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24226"/>
  <xr:revisionPtr revIDLastSave="0" documentId="13_ncr:1_{53550A86-837C-4EFA-B219-A5891FF029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Sheet1!$A$2:$E$6213</definedName>
    <definedName name="PaymentType_List">#REF!</definedName>
  </definedNames>
  <calcPr calcId="181029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3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5" i="1"/>
  <c r="E4" i="1"/>
  <c r="E3" i="1"/>
  <c r="G547" i="2" l="1"/>
  <c r="G546" i="2"/>
  <c r="P546" i="2" s="1"/>
  <c r="G545" i="2"/>
  <c r="Q545" i="2" s="1"/>
  <c r="G544" i="2"/>
  <c r="G543" i="2"/>
  <c r="K542" i="2"/>
  <c r="G542" i="2"/>
  <c r="P542" i="2" s="1"/>
  <c r="G541" i="2"/>
  <c r="Q541" i="2" s="1"/>
  <c r="G540" i="2"/>
  <c r="G539" i="2"/>
  <c r="K539" i="2" s="1"/>
  <c r="G538" i="2"/>
  <c r="P538" i="2" s="1"/>
  <c r="G537" i="2"/>
  <c r="G536" i="2"/>
  <c r="G535" i="2"/>
  <c r="P535" i="2" s="1"/>
  <c r="G534" i="2"/>
  <c r="P534" i="2" s="1"/>
  <c r="Q526" i="2"/>
  <c r="P526" i="2"/>
  <c r="O526" i="2"/>
  <c r="N526" i="2"/>
  <c r="M526" i="2"/>
  <c r="L526" i="2"/>
  <c r="K526" i="2"/>
  <c r="J526" i="2"/>
  <c r="I526" i="2"/>
  <c r="H526" i="2"/>
  <c r="G526" i="2"/>
  <c r="F526" i="2"/>
  <c r="D526" i="2"/>
  <c r="I508" i="2"/>
  <c r="I533" i="2" s="1"/>
  <c r="H508" i="2"/>
  <c r="H533" i="2" s="1"/>
  <c r="F508" i="2"/>
  <c r="F533" i="2" s="1"/>
  <c r="D508" i="2"/>
  <c r="D533" i="2" s="1"/>
  <c r="G507" i="2"/>
  <c r="P507" i="2" s="1"/>
  <c r="G506" i="2"/>
  <c r="G505" i="2"/>
  <c r="K505" i="2" s="1"/>
  <c r="G504" i="2"/>
  <c r="P504" i="2" s="1"/>
  <c r="G503" i="2"/>
  <c r="Q503" i="2" s="1"/>
  <c r="G502" i="2"/>
  <c r="J502" i="2" s="1"/>
  <c r="G501" i="2"/>
  <c r="P501" i="2" s="1"/>
  <c r="G500" i="2"/>
  <c r="K500" i="2" s="1"/>
  <c r="G499" i="2"/>
  <c r="Q499" i="2" s="1"/>
  <c r="Q498" i="2"/>
  <c r="G498" i="2"/>
  <c r="K498" i="2" s="1"/>
  <c r="G497" i="2"/>
  <c r="K497" i="2" s="1"/>
  <c r="G496" i="2"/>
  <c r="J496" i="2" s="1"/>
  <c r="G495" i="2"/>
  <c r="P495" i="2" s="1"/>
  <c r="G494" i="2"/>
  <c r="J494" i="2" s="1"/>
  <c r="P493" i="2"/>
  <c r="J493" i="2"/>
  <c r="G493" i="2"/>
  <c r="G492" i="2"/>
  <c r="K492" i="2" s="1"/>
  <c r="G491" i="2"/>
  <c r="Q491" i="2" s="1"/>
  <c r="G490" i="2"/>
  <c r="K490" i="2" s="1"/>
  <c r="G489" i="2"/>
  <c r="K489" i="2" s="1"/>
  <c r="G488" i="2"/>
  <c r="J488" i="2" s="1"/>
  <c r="G487" i="2"/>
  <c r="P487" i="2" s="1"/>
  <c r="G486" i="2"/>
  <c r="J486" i="2" s="1"/>
  <c r="G485" i="2"/>
  <c r="J485" i="2" s="1"/>
  <c r="G484" i="2"/>
  <c r="K484" i="2" s="1"/>
  <c r="P483" i="2"/>
  <c r="G483" i="2"/>
  <c r="Q483" i="2" s="1"/>
  <c r="G482" i="2"/>
  <c r="Q482" i="2" s="1"/>
  <c r="G481" i="2"/>
  <c r="L481" i="2" s="1"/>
  <c r="M481" i="2" s="1"/>
  <c r="I468" i="2"/>
  <c r="I532" i="2" s="1"/>
  <c r="H468" i="2"/>
  <c r="H532" i="2" s="1"/>
  <c r="F468" i="2"/>
  <c r="F532" i="2" s="1"/>
  <c r="D468" i="2"/>
  <c r="D532" i="2" s="1"/>
  <c r="P467" i="2"/>
  <c r="G467" i="2"/>
  <c r="G466" i="2"/>
  <c r="G465" i="2"/>
  <c r="G464" i="2"/>
  <c r="G463" i="2"/>
  <c r="P463" i="2" s="1"/>
  <c r="G462" i="2"/>
  <c r="K462" i="2" s="1"/>
  <c r="G461" i="2"/>
  <c r="G460" i="2"/>
  <c r="L460" i="2" s="1"/>
  <c r="M460" i="2" s="1"/>
  <c r="N460" i="2" s="1"/>
  <c r="O460" i="2" s="1"/>
  <c r="G459" i="2"/>
  <c r="Q459" i="2" s="1"/>
  <c r="G458" i="2"/>
  <c r="Q458" i="2" s="1"/>
  <c r="G457" i="2"/>
  <c r="P457" i="2" s="1"/>
  <c r="G456" i="2"/>
  <c r="Q456" i="2" s="1"/>
  <c r="G455" i="2"/>
  <c r="Q455" i="2" s="1"/>
  <c r="G454" i="2"/>
  <c r="G453" i="2"/>
  <c r="G452" i="2"/>
  <c r="Q452" i="2" s="1"/>
  <c r="P451" i="2"/>
  <c r="G451" i="2"/>
  <c r="Q451" i="2" s="1"/>
  <c r="G450" i="2"/>
  <c r="K450" i="2" s="1"/>
  <c r="G449" i="2"/>
  <c r="Q449" i="2" s="1"/>
  <c r="G448" i="2"/>
  <c r="L448" i="2" s="1"/>
  <c r="M448" i="2" s="1"/>
  <c r="N448" i="2" s="1"/>
  <c r="O448" i="2" s="1"/>
  <c r="G447" i="2"/>
  <c r="G446" i="2"/>
  <c r="G445" i="2"/>
  <c r="G444" i="2"/>
  <c r="J444" i="2" s="1"/>
  <c r="G443" i="2"/>
  <c r="G442" i="2"/>
  <c r="G441" i="2"/>
  <c r="L441" i="2" s="1"/>
  <c r="M441" i="2" s="1"/>
  <c r="I428" i="2"/>
  <c r="I531" i="2" s="1"/>
  <c r="H428" i="2"/>
  <c r="H531" i="2" s="1"/>
  <c r="F428" i="2"/>
  <c r="F531" i="2" s="1"/>
  <c r="D428" i="2"/>
  <c r="D531" i="2" s="1"/>
  <c r="G427" i="2"/>
  <c r="Q427" i="2" s="1"/>
  <c r="G426" i="2"/>
  <c r="J426" i="2" s="1"/>
  <c r="G425" i="2"/>
  <c r="G424" i="2"/>
  <c r="L423" i="2"/>
  <c r="M423" i="2" s="1"/>
  <c r="N423" i="2" s="1"/>
  <c r="O423" i="2" s="1"/>
  <c r="K423" i="2"/>
  <c r="G423" i="2"/>
  <c r="Q423" i="2" s="1"/>
  <c r="G422" i="2"/>
  <c r="K422" i="2" s="1"/>
  <c r="G421" i="2"/>
  <c r="Q421" i="2" s="1"/>
  <c r="G420" i="2"/>
  <c r="L420" i="2" s="1"/>
  <c r="M420" i="2" s="1"/>
  <c r="N420" i="2" s="1"/>
  <c r="O420" i="2" s="1"/>
  <c r="G419" i="2"/>
  <c r="G418" i="2"/>
  <c r="G417" i="2"/>
  <c r="P417" i="2" s="1"/>
  <c r="Q416" i="2"/>
  <c r="G416" i="2"/>
  <c r="J416" i="2" s="1"/>
  <c r="K415" i="2"/>
  <c r="J415" i="2"/>
  <c r="G415" i="2"/>
  <c r="Q415" i="2" s="1"/>
  <c r="G414" i="2"/>
  <c r="G413" i="2"/>
  <c r="L413" i="2" s="1"/>
  <c r="M413" i="2" s="1"/>
  <c r="N413" i="2" s="1"/>
  <c r="O413" i="2" s="1"/>
  <c r="G412" i="2"/>
  <c r="G411" i="2"/>
  <c r="Q411" i="2" s="1"/>
  <c r="G410" i="2"/>
  <c r="J410" i="2" s="1"/>
  <c r="P409" i="2"/>
  <c r="J409" i="2"/>
  <c r="G409" i="2"/>
  <c r="Q409" i="2" s="1"/>
  <c r="L408" i="2"/>
  <c r="M408" i="2" s="1"/>
  <c r="N408" i="2" s="1"/>
  <c r="O408" i="2" s="1"/>
  <c r="K408" i="2"/>
  <c r="G408" i="2"/>
  <c r="J408" i="2" s="1"/>
  <c r="G407" i="2"/>
  <c r="Q407" i="2" s="1"/>
  <c r="G406" i="2"/>
  <c r="G405" i="2"/>
  <c r="L405" i="2" s="1"/>
  <c r="M405" i="2" s="1"/>
  <c r="N405" i="2" s="1"/>
  <c r="O405" i="2" s="1"/>
  <c r="G404" i="2"/>
  <c r="G403" i="2"/>
  <c r="Q403" i="2" s="1"/>
  <c r="G402" i="2"/>
  <c r="Q402" i="2" s="1"/>
  <c r="G401" i="2"/>
  <c r="L401" i="2" s="1"/>
  <c r="I388" i="2"/>
  <c r="I530" i="2" s="1"/>
  <c r="H388" i="2"/>
  <c r="H530" i="2" s="1"/>
  <c r="F388" i="2"/>
  <c r="F530" i="2" s="1"/>
  <c r="D388" i="2"/>
  <c r="D530" i="2" s="1"/>
  <c r="G387" i="2"/>
  <c r="P387" i="2" s="1"/>
  <c r="G386" i="2"/>
  <c r="K386" i="2" s="1"/>
  <c r="G385" i="2"/>
  <c r="G384" i="2"/>
  <c r="L384" i="2" s="1"/>
  <c r="M384" i="2" s="1"/>
  <c r="N384" i="2" s="1"/>
  <c r="O384" i="2" s="1"/>
  <c r="G383" i="2"/>
  <c r="Q383" i="2" s="1"/>
  <c r="G382" i="2"/>
  <c r="J382" i="2" s="1"/>
  <c r="G381" i="2"/>
  <c r="Q381" i="2" s="1"/>
  <c r="G380" i="2"/>
  <c r="J380" i="2" s="1"/>
  <c r="G379" i="2"/>
  <c r="G378" i="2"/>
  <c r="Q378" i="2" s="1"/>
  <c r="G377" i="2"/>
  <c r="L377" i="2" s="1"/>
  <c r="M377" i="2" s="1"/>
  <c r="N377" i="2" s="1"/>
  <c r="O377" i="2" s="1"/>
  <c r="G376" i="2"/>
  <c r="G375" i="2"/>
  <c r="Q375" i="2" s="1"/>
  <c r="G374" i="2"/>
  <c r="Q374" i="2" s="1"/>
  <c r="G373" i="2"/>
  <c r="K373" i="2" s="1"/>
  <c r="G372" i="2"/>
  <c r="Q372" i="2" s="1"/>
  <c r="G371" i="2"/>
  <c r="Q371" i="2" s="1"/>
  <c r="G370" i="2"/>
  <c r="K370" i="2" s="1"/>
  <c r="G369" i="2"/>
  <c r="Q369" i="2" s="1"/>
  <c r="G368" i="2"/>
  <c r="L368" i="2" s="1"/>
  <c r="M368" i="2" s="1"/>
  <c r="N368" i="2" s="1"/>
  <c r="O368" i="2" s="1"/>
  <c r="G367" i="2"/>
  <c r="Q367" i="2" s="1"/>
  <c r="G366" i="2"/>
  <c r="Q366" i="2" s="1"/>
  <c r="G365" i="2"/>
  <c r="G364" i="2"/>
  <c r="Q364" i="2" s="1"/>
  <c r="G363" i="2"/>
  <c r="G362" i="2"/>
  <c r="L361" i="2"/>
  <c r="G361" i="2"/>
  <c r="Q361" i="2" s="1"/>
  <c r="I350" i="2"/>
  <c r="I529" i="2" s="1"/>
  <c r="H350" i="2"/>
  <c r="H529" i="2" s="1"/>
  <c r="F350" i="2"/>
  <c r="F529" i="2" s="1"/>
  <c r="D350" i="2"/>
  <c r="D529" i="2" s="1"/>
  <c r="G349" i="2"/>
  <c r="Q349" i="2" s="1"/>
  <c r="K348" i="2"/>
  <c r="G348" i="2"/>
  <c r="G347" i="2"/>
  <c r="Q347" i="2" s="1"/>
  <c r="G346" i="2"/>
  <c r="L346" i="2" s="1"/>
  <c r="M346" i="2" s="1"/>
  <c r="N346" i="2" s="1"/>
  <c r="O346" i="2" s="1"/>
  <c r="G345" i="2"/>
  <c r="Q345" i="2" s="1"/>
  <c r="G344" i="2"/>
  <c r="J344" i="2" s="1"/>
  <c r="G343" i="2"/>
  <c r="P343" i="2" s="1"/>
  <c r="G342" i="2"/>
  <c r="J342" i="2" s="1"/>
  <c r="L341" i="2"/>
  <c r="M341" i="2" s="1"/>
  <c r="N341" i="2" s="1"/>
  <c r="O341" i="2" s="1"/>
  <c r="G341" i="2"/>
  <c r="Q341" i="2" s="1"/>
  <c r="G340" i="2"/>
  <c r="Q340" i="2" s="1"/>
  <c r="G339" i="2"/>
  <c r="L339" i="2" s="1"/>
  <c r="M339" i="2" s="1"/>
  <c r="N339" i="2" s="1"/>
  <c r="O339" i="2" s="1"/>
  <c r="Q338" i="2"/>
  <c r="G338" i="2"/>
  <c r="L338" i="2" s="1"/>
  <c r="M338" i="2" s="1"/>
  <c r="N338" i="2" s="1"/>
  <c r="O338" i="2" s="1"/>
  <c r="G337" i="2"/>
  <c r="Q337" i="2" s="1"/>
  <c r="G336" i="2"/>
  <c r="G335" i="2"/>
  <c r="Q335" i="2" s="1"/>
  <c r="G334" i="2"/>
  <c r="Q334" i="2" s="1"/>
  <c r="G333" i="2"/>
  <c r="G332" i="2"/>
  <c r="K332" i="2" s="1"/>
  <c r="G331" i="2"/>
  <c r="Q331" i="2" s="1"/>
  <c r="G330" i="2"/>
  <c r="L330" i="2" s="1"/>
  <c r="M330" i="2" s="1"/>
  <c r="N330" i="2" s="1"/>
  <c r="O330" i="2" s="1"/>
  <c r="G329" i="2"/>
  <c r="Q329" i="2" s="1"/>
  <c r="G328" i="2"/>
  <c r="Q328" i="2" s="1"/>
  <c r="G327" i="2"/>
  <c r="P327" i="2" s="1"/>
  <c r="G326" i="2"/>
  <c r="J326" i="2" s="1"/>
  <c r="G325" i="2"/>
  <c r="Q325" i="2" s="1"/>
  <c r="G324" i="2"/>
  <c r="Q324" i="2" s="1"/>
  <c r="G323" i="2"/>
  <c r="L323" i="2" s="1"/>
  <c r="I310" i="2"/>
  <c r="I528" i="2" s="1"/>
  <c r="H310" i="2"/>
  <c r="H528" i="2" s="1"/>
  <c r="F310" i="2"/>
  <c r="F528" i="2" s="1"/>
  <c r="D310" i="2"/>
  <c r="D528" i="2" s="1"/>
  <c r="G309" i="2"/>
  <c r="Q309" i="2" s="1"/>
  <c r="G308" i="2"/>
  <c r="J308" i="2" s="1"/>
  <c r="G307" i="2"/>
  <c r="K307" i="2" s="1"/>
  <c r="G306" i="2"/>
  <c r="P306" i="2" s="1"/>
  <c r="L305" i="2"/>
  <c r="M305" i="2" s="1"/>
  <c r="N305" i="2" s="1"/>
  <c r="O305" i="2" s="1"/>
  <c r="G305" i="2"/>
  <c r="Q305" i="2" s="1"/>
  <c r="G304" i="2"/>
  <c r="K304" i="2" s="1"/>
  <c r="G303" i="2"/>
  <c r="Q303" i="2" s="1"/>
  <c r="G302" i="2"/>
  <c r="Q302" i="2" s="1"/>
  <c r="G301" i="2"/>
  <c r="K301" i="2" s="1"/>
  <c r="G300" i="2"/>
  <c r="K300" i="2" s="1"/>
  <c r="G299" i="2"/>
  <c r="J299" i="2" s="1"/>
  <c r="G298" i="2"/>
  <c r="Q298" i="2" s="1"/>
  <c r="G297" i="2"/>
  <c r="J297" i="2" s="1"/>
  <c r="G296" i="2"/>
  <c r="P296" i="2" s="1"/>
  <c r="G295" i="2"/>
  <c r="K295" i="2" s="1"/>
  <c r="G294" i="2"/>
  <c r="Q294" i="2" s="1"/>
  <c r="Q293" i="2"/>
  <c r="G293" i="2"/>
  <c r="J293" i="2" s="1"/>
  <c r="Q292" i="2"/>
  <c r="J292" i="2"/>
  <c r="G292" i="2"/>
  <c r="K292" i="2" s="1"/>
  <c r="G291" i="2"/>
  <c r="J291" i="2" s="1"/>
  <c r="L290" i="2"/>
  <c r="M290" i="2" s="1"/>
  <c r="N290" i="2" s="1"/>
  <c r="O290" i="2" s="1"/>
  <c r="G290" i="2"/>
  <c r="Q290" i="2" s="1"/>
  <c r="G289" i="2"/>
  <c r="J289" i="2" s="1"/>
  <c r="P288" i="2"/>
  <c r="G288" i="2"/>
  <c r="G287" i="2"/>
  <c r="K287" i="2" s="1"/>
  <c r="G286" i="2"/>
  <c r="Q286" i="2" s="1"/>
  <c r="G285" i="2"/>
  <c r="Q285" i="2" s="1"/>
  <c r="G284" i="2"/>
  <c r="K284" i="2" s="1"/>
  <c r="G283" i="2"/>
  <c r="J283" i="2" s="1"/>
  <c r="I270" i="2"/>
  <c r="I527" i="2" s="1"/>
  <c r="H270" i="2"/>
  <c r="H527" i="2" s="1"/>
  <c r="F270" i="2"/>
  <c r="F527" i="2" s="1"/>
  <c r="D270" i="2"/>
  <c r="D527" i="2" s="1"/>
  <c r="G269" i="2"/>
  <c r="G268" i="2"/>
  <c r="G267" i="2"/>
  <c r="G266" i="2"/>
  <c r="Q266" i="2" s="1"/>
  <c r="G265" i="2"/>
  <c r="K265" i="2" s="1"/>
  <c r="G264" i="2"/>
  <c r="K264" i="2" s="1"/>
  <c r="G263" i="2"/>
  <c r="J263" i="2" s="1"/>
  <c r="G262" i="2"/>
  <c r="Q262" i="2" s="1"/>
  <c r="G261" i="2"/>
  <c r="G260" i="2"/>
  <c r="G259" i="2"/>
  <c r="G258" i="2"/>
  <c r="Q258" i="2" s="1"/>
  <c r="G257" i="2"/>
  <c r="K257" i="2" s="1"/>
  <c r="G256" i="2"/>
  <c r="K256" i="2" s="1"/>
  <c r="G255" i="2"/>
  <c r="J255" i="2" s="1"/>
  <c r="G254" i="2"/>
  <c r="Q254" i="2" s="1"/>
  <c r="G253" i="2"/>
  <c r="G252" i="2"/>
  <c r="G251" i="2"/>
  <c r="G250" i="2"/>
  <c r="Q250" i="2" s="1"/>
  <c r="G249" i="2"/>
  <c r="K249" i="2" s="1"/>
  <c r="G248" i="2"/>
  <c r="K248" i="2" s="1"/>
  <c r="L247" i="2"/>
  <c r="M247" i="2" s="1"/>
  <c r="N247" i="2" s="1"/>
  <c r="O247" i="2" s="1"/>
  <c r="G247" i="2"/>
  <c r="J247" i="2" s="1"/>
  <c r="G246" i="2"/>
  <c r="Q246" i="2" s="1"/>
  <c r="G245" i="2"/>
  <c r="G244" i="2"/>
  <c r="J244" i="2" s="1"/>
  <c r="G243" i="2"/>
  <c r="Q243" i="2" s="1"/>
  <c r="I190" i="2"/>
  <c r="I525" i="2" s="1"/>
  <c r="H190" i="2"/>
  <c r="H525" i="2" s="1"/>
  <c r="F190" i="2"/>
  <c r="F525" i="2" s="1"/>
  <c r="D190" i="2"/>
  <c r="D525" i="2" s="1"/>
  <c r="G189" i="2"/>
  <c r="P189" i="2" s="1"/>
  <c r="G188" i="2"/>
  <c r="P188" i="2" s="1"/>
  <c r="G187" i="2"/>
  <c r="Q187" i="2" s="1"/>
  <c r="G186" i="2"/>
  <c r="Q186" i="2" s="1"/>
  <c r="G185" i="2"/>
  <c r="K185" i="2" s="1"/>
  <c r="G184" i="2"/>
  <c r="J184" i="2" s="1"/>
  <c r="L183" i="2"/>
  <c r="M183" i="2" s="1"/>
  <c r="N183" i="2" s="1"/>
  <c r="O183" i="2" s="1"/>
  <c r="K183" i="2"/>
  <c r="G183" i="2"/>
  <c r="Q183" i="2" s="1"/>
  <c r="G182" i="2"/>
  <c r="J182" i="2" s="1"/>
  <c r="G181" i="2"/>
  <c r="P181" i="2" s="1"/>
  <c r="G180" i="2"/>
  <c r="P180" i="2" s="1"/>
  <c r="G179" i="2"/>
  <c r="Q179" i="2" s="1"/>
  <c r="G178" i="2"/>
  <c r="Q178" i="2" s="1"/>
  <c r="G177" i="2"/>
  <c r="K177" i="2" s="1"/>
  <c r="Q176" i="2"/>
  <c r="G176" i="2"/>
  <c r="J176" i="2" s="1"/>
  <c r="G175" i="2"/>
  <c r="Q175" i="2" s="1"/>
  <c r="G174" i="2"/>
  <c r="G173" i="2"/>
  <c r="P173" i="2" s="1"/>
  <c r="G172" i="2"/>
  <c r="K172" i="2" s="1"/>
  <c r="G171" i="2"/>
  <c r="Q171" i="2" s="1"/>
  <c r="G170" i="2"/>
  <c r="P170" i="2" s="1"/>
  <c r="G169" i="2"/>
  <c r="J169" i="2" s="1"/>
  <c r="G168" i="2"/>
  <c r="Q168" i="2" s="1"/>
  <c r="G167" i="2"/>
  <c r="G166" i="2"/>
  <c r="G165" i="2"/>
  <c r="J165" i="2" s="1"/>
  <c r="G164" i="2"/>
  <c r="Q164" i="2" s="1"/>
  <c r="G163" i="2"/>
  <c r="Q163" i="2" s="1"/>
  <c r="I150" i="2"/>
  <c r="I524" i="2" s="1"/>
  <c r="H150" i="2"/>
  <c r="H524" i="2" s="1"/>
  <c r="F150" i="2"/>
  <c r="F524" i="2" s="1"/>
  <c r="D150" i="2"/>
  <c r="D524" i="2" s="1"/>
  <c r="G149" i="2"/>
  <c r="J149" i="2" s="1"/>
  <c r="G148" i="2"/>
  <c r="Q148" i="2" s="1"/>
  <c r="G147" i="2"/>
  <c r="J147" i="2" s="1"/>
  <c r="G146" i="2"/>
  <c r="Q146" i="2" s="1"/>
  <c r="P145" i="2"/>
  <c r="G145" i="2"/>
  <c r="J145" i="2" s="1"/>
  <c r="G144" i="2"/>
  <c r="Q144" i="2" s="1"/>
  <c r="G143" i="2"/>
  <c r="Q143" i="2" s="1"/>
  <c r="G142" i="2"/>
  <c r="Q142" i="2" s="1"/>
  <c r="G141" i="2"/>
  <c r="J141" i="2" s="1"/>
  <c r="L140" i="2"/>
  <c r="M140" i="2" s="1"/>
  <c r="G140" i="2"/>
  <c r="Q140" i="2" s="1"/>
  <c r="G139" i="2"/>
  <c r="G138" i="2"/>
  <c r="G137" i="2"/>
  <c r="G136" i="2"/>
  <c r="Q136" i="2" s="1"/>
  <c r="G135" i="2"/>
  <c r="K135" i="2" s="1"/>
  <c r="G134" i="2"/>
  <c r="K134" i="2" s="1"/>
  <c r="G133" i="2"/>
  <c r="J133" i="2" s="1"/>
  <c r="G132" i="2"/>
  <c r="Q132" i="2" s="1"/>
  <c r="G131" i="2"/>
  <c r="G130" i="2"/>
  <c r="G129" i="2"/>
  <c r="G128" i="2"/>
  <c r="Q128" i="2" s="1"/>
  <c r="G127" i="2"/>
  <c r="K127" i="2" s="1"/>
  <c r="G126" i="2"/>
  <c r="K126" i="2" s="1"/>
  <c r="G125" i="2"/>
  <c r="J125" i="2" s="1"/>
  <c r="G124" i="2"/>
  <c r="Q124" i="2" s="1"/>
  <c r="G123" i="2"/>
  <c r="I110" i="2"/>
  <c r="I523" i="2" s="1"/>
  <c r="H110" i="2"/>
  <c r="H523" i="2" s="1"/>
  <c r="F110" i="2"/>
  <c r="F523" i="2" s="1"/>
  <c r="D110" i="2"/>
  <c r="D523" i="2" s="1"/>
  <c r="G109" i="2"/>
  <c r="L109" i="2" s="1"/>
  <c r="M109" i="2" s="1"/>
  <c r="N109" i="2" s="1"/>
  <c r="O109" i="2" s="1"/>
  <c r="G108" i="2"/>
  <c r="Q108" i="2" s="1"/>
  <c r="G107" i="2"/>
  <c r="K107" i="2" s="1"/>
  <c r="G106" i="2"/>
  <c r="K106" i="2" s="1"/>
  <c r="G105" i="2"/>
  <c r="J105" i="2" s="1"/>
  <c r="G104" i="2"/>
  <c r="G103" i="2"/>
  <c r="G102" i="2"/>
  <c r="L102" i="2" s="1"/>
  <c r="M102" i="2" s="1"/>
  <c r="N102" i="2" s="1"/>
  <c r="O102" i="2" s="1"/>
  <c r="G101" i="2"/>
  <c r="G100" i="2"/>
  <c r="Q100" i="2" s="1"/>
  <c r="G99" i="2"/>
  <c r="G98" i="2"/>
  <c r="K98" i="2" s="1"/>
  <c r="G97" i="2"/>
  <c r="J97" i="2" s="1"/>
  <c r="G96" i="2"/>
  <c r="Q96" i="2" s="1"/>
  <c r="G95" i="2"/>
  <c r="K95" i="2" s="1"/>
  <c r="G94" i="2"/>
  <c r="G93" i="2"/>
  <c r="L93" i="2" s="1"/>
  <c r="M93" i="2" s="1"/>
  <c r="N93" i="2" s="1"/>
  <c r="O93" i="2" s="1"/>
  <c r="G92" i="2"/>
  <c r="Q92" i="2" s="1"/>
  <c r="G91" i="2"/>
  <c r="Q91" i="2" s="1"/>
  <c r="G90" i="2"/>
  <c r="K90" i="2" s="1"/>
  <c r="G89" i="2"/>
  <c r="G88" i="2"/>
  <c r="K88" i="2" s="1"/>
  <c r="G87" i="2"/>
  <c r="G86" i="2"/>
  <c r="L86" i="2" s="1"/>
  <c r="M86" i="2" s="1"/>
  <c r="N86" i="2" s="1"/>
  <c r="O86" i="2" s="1"/>
  <c r="G85" i="2"/>
  <c r="G84" i="2"/>
  <c r="K84" i="2" s="1"/>
  <c r="G83" i="2"/>
  <c r="I70" i="2"/>
  <c r="I522" i="2" s="1"/>
  <c r="H70" i="2"/>
  <c r="H522" i="2" s="1"/>
  <c r="F70" i="2"/>
  <c r="F522" i="2" s="1"/>
  <c r="D70" i="2"/>
  <c r="D522" i="2" s="1"/>
  <c r="G69" i="2"/>
  <c r="G68" i="2"/>
  <c r="K68" i="2" s="1"/>
  <c r="G67" i="2"/>
  <c r="K67" i="2" s="1"/>
  <c r="P66" i="2"/>
  <c r="G66" i="2"/>
  <c r="K66" i="2" s="1"/>
  <c r="G65" i="2"/>
  <c r="J65" i="2" s="1"/>
  <c r="G64" i="2"/>
  <c r="P64" i="2" s="1"/>
  <c r="G63" i="2"/>
  <c r="G62" i="2"/>
  <c r="G61" i="2"/>
  <c r="G60" i="2"/>
  <c r="Q60" i="2" s="1"/>
  <c r="G59" i="2"/>
  <c r="K59" i="2" s="1"/>
  <c r="G58" i="2"/>
  <c r="L58" i="2" s="1"/>
  <c r="M58" i="2" s="1"/>
  <c r="N58" i="2" s="1"/>
  <c r="O58" i="2" s="1"/>
  <c r="G57" i="2"/>
  <c r="P57" i="2" s="1"/>
  <c r="G56" i="2"/>
  <c r="P56" i="2" s="1"/>
  <c r="G55" i="2"/>
  <c r="G54" i="2"/>
  <c r="G53" i="2"/>
  <c r="G52" i="2"/>
  <c r="J52" i="2" s="1"/>
  <c r="G51" i="2"/>
  <c r="Q51" i="2" s="1"/>
  <c r="P50" i="2"/>
  <c r="L50" i="2"/>
  <c r="M50" i="2" s="1"/>
  <c r="N50" i="2" s="1"/>
  <c r="O50" i="2" s="1"/>
  <c r="G50" i="2"/>
  <c r="K50" i="2" s="1"/>
  <c r="G49" i="2"/>
  <c r="P49" i="2" s="1"/>
  <c r="G48" i="2"/>
  <c r="P48" i="2" s="1"/>
  <c r="G47" i="2"/>
  <c r="G46" i="2"/>
  <c r="G45" i="2"/>
  <c r="G44" i="2"/>
  <c r="Q44" i="2" s="1"/>
  <c r="G43" i="2"/>
  <c r="Q43" i="2" s="1"/>
  <c r="I34" i="2"/>
  <c r="I521" i="2" s="1"/>
  <c r="H34" i="2"/>
  <c r="H521" i="2" s="1"/>
  <c r="F34" i="2"/>
  <c r="F521" i="2" s="1"/>
  <c r="D34" i="2"/>
  <c r="D521" i="2" s="1"/>
  <c r="G33" i="2"/>
  <c r="J33" i="2" s="1"/>
  <c r="G32" i="2"/>
  <c r="G31" i="2"/>
  <c r="G30" i="2"/>
  <c r="L30" i="2" s="1"/>
  <c r="M30" i="2" s="1"/>
  <c r="N30" i="2" s="1"/>
  <c r="O30" i="2" s="1"/>
  <c r="G29" i="2"/>
  <c r="K28" i="2"/>
  <c r="G28" i="2"/>
  <c r="Q28" i="2" s="1"/>
  <c r="G27" i="2"/>
  <c r="G26" i="2"/>
  <c r="Q26" i="2" s="1"/>
  <c r="G25" i="2"/>
  <c r="J25" i="2" s="1"/>
  <c r="G24" i="2"/>
  <c r="Q24" i="2" s="1"/>
  <c r="G23" i="2"/>
  <c r="K23" i="2" s="1"/>
  <c r="G22" i="2"/>
  <c r="G21" i="2"/>
  <c r="L21" i="2" s="1"/>
  <c r="M21" i="2" s="1"/>
  <c r="N21" i="2" s="1"/>
  <c r="O21" i="2" s="1"/>
  <c r="G20" i="2"/>
  <c r="Q20" i="2" s="1"/>
  <c r="G19" i="2"/>
  <c r="Q19" i="2" s="1"/>
  <c r="G18" i="2"/>
  <c r="K18" i="2" s="1"/>
  <c r="G17" i="2"/>
  <c r="J17" i="2" s="1"/>
  <c r="G16" i="2"/>
  <c r="Q16" i="2" s="1"/>
  <c r="G15" i="2"/>
  <c r="G14" i="2"/>
  <c r="L14" i="2" s="1"/>
  <c r="M14" i="2" s="1"/>
  <c r="N14" i="2" s="1"/>
  <c r="O14" i="2" s="1"/>
  <c r="G13" i="2"/>
  <c r="G12" i="2"/>
  <c r="Q12" i="2" s="1"/>
  <c r="G11" i="2"/>
  <c r="G10" i="2"/>
  <c r="K10" i="2" s="1"/>
  <c r="G9" i="2"/>
  <c r="J9" i="2" s="1"/>
  <c r="G8" i="2"/>
  <c r="Q8" i="2" s="1"/>
  <c r="G7" i="2"/>
  <c r="K7" i="2" s="1"/>
  <c r="K49" i="2" l="1"/>
  <c r="L108" i="2"/>
  <c r="M108" i="2" s="1"/>
  <c r="N108" i="2" s="1"/>
  <c r="O108" i="2" s="1"/>
  <c r="J124" i="2"/>
  <c r="L126" i="2"/>
  <c r="M126" i="2" s="1"/>
  <c r="N126" i="2" s="1"/>
  <c r="O126" i="2" s="1"/>
  <c r="K254" i="2"/>
  <c r="Q264" i="2"/>
  <c r="L266" i="2"/>
  <c r="M266" i="2" s="1"/>
  <c r="N266" i="2" s="1"/>
  <c r="O266" i="2" s="1"/>
  <c r="P286" i="2"/>
  <c r="R286" i="2" s="1"/>
  <c r="S286" i="2" s="1"/>
  <c r="K337" i="2"/>
  <c r="J367" i="2"/>
  <c r="Q382" i="2"/>
  <c r="K459" i="2"/>
  <c r="L489" i="2"/>
  <c r="J497" i="2"/>
  <c r="J546" i="2"/>
  <c r="J16" i="2"/>
  <c r="K16" i="2"/>
  <c r="J107" i="2"/>
  <c r="L124" i="2"/>
  <c r="M124" i="2" s="1"/>
  <c r="N124" i="2" s="1"/>
  <c r="O124" i="2" s="1"/>
  <c r="K145" i="2"/>
  <c r="P146" i="2"/>
  <c r="K148" i="2"/>
  <c r="L172" i="2"/>
  <c r="M172" i="2" s="1"/>
  <c r="N172" i="2" s="1"/>
  <c r="O172" i="2" s="1"/>
  <c r="K186" i="2"/>
  <c r="K188" i="2"/>
  <c r="K243" i="2"/>
  <c r="L248" i="2"/>
  <c r="L254" i="2"/>
  <c r="M254" i="2" s="1"/>
  <c r="N254" i="2" s="1"/>
  <c r="O254" i="2" s="1"/>
  <c r="L291" i="2"/>
  <c r="M291" i="2" s="1"/>
  <c r="N291" i="2" s="1"/>
  <c r="O291" i="2" s="1"/>
  <c r="K294" i="2"/>
  <c r="P337" i="2"/>
  <c r="J366" i="2"/>
  <c r="K367" i="2"/>
  <c r="P381" i="2"/>
  <c r="L403" i="2"/>
  <c r="M403" i="2" s="1"/>
  <c r="N403" i="2" s="1"/>
  <c r="O403" i="2" s="1"/>
  <c r="L415" i="2"/>
  <c r="M415" i="2" s="1"/>
  <c r="N415" i="2" s="1"/>
  <c r="O415" i="2" s="1"/>
  <c r="K444" i="2"/>
  <c r="P459" i="2"/>
  <c r="K482" i="2"/>
  <c r="L488" i="2"/>
  <c r="M488" i="2" s="1"/>
  <c r="N488" i="2" s="1"/>
  <c r="O488" i="2" s="1"/>
  <c r="Q489" i="2"/>
  <c r="L497" i="2"/>
  <c r="M497" i="2" s="1"/>
  <c r="N497" i="2" s="1"/>
  <c r="O497" i="2" s="1"/>
  <c r="K503" i="2"/>
  <c r="J534" i="2"/>
  <c r="L541" i="2"/>
  <c r="M541" i="2" s="1"/>
  <c r="K546" i="2"/>
  <c r="J28" i="2"/>
  <c r="Q107" i="2"/>
  <c r="L145" i="2"/>
  <c r="M145" i="2" s="1"/>
  <c r="N145" i="2" s="1"/>
  <c r="O145" i="2" s="1"/>
  <c r="Q172" i="2"/>
  <c r="L184" i="2"/>
  <c r="M184" i="2" s="1"/>
  <c r="N184" i="2" s="1"/>
  <c r="O184" i="2" s="1"/>
  <c r="K247" i="2"/>
  <c r="R247" i="2" s="1"/>
  <c r="S247" i="2" s="1"/>
  <c r="Q265" i="2"/>
  <c r="J290" i="2"/>
  <c r="K293" i="2"/>
  <c r="L294" i="2"/>
  <c r="M294" i="2" s="1"/>
  <c r="N294" i="2" s="1"/>
  <c r="O294" i="2" s="1"/>
  <c r="K305" i="2"/>
  <c r="J361" i="2"/>
  <c r="K366" i="2"/>
  <c r="L371" i="2"/>
  <c r="M371" i="2" s="1"/>
  <c r="N371" i="2" s="1"/>
  <c r="O371" i="2" s="1"/>
  <c r="L444" i="2"/>
  <c r="M444" i="2" s="1"/>
  <c r="N444" i="2" s="1"/>
  <c r="O444" i="2" s="1"/>
  <c r="P488" i="2"/>
  <c r="L503" i="2"/>
  <c r="M503" i="2" s="1"/>
  <c r="N503" i="2" s="1"/>
  <c r="O503" i="2" s="1"/>
  <c r="P44" i="2"/>
  <c r="Q133" i="2"/>
  <c r="P325" i="2"/>
  <c r="K17" i="2"/>
  <c r="K33" i="2"/>
  <c r="J43" i="2"/>
  <c r="J44" i="2"/>
  <c r="J48" i="2"/>
  <c r="L57" i="2"/>
  <c r="M57" i="2" s="1"/>
  <c r="N57" i="2" s="1"/>
  <c r="O57" i="2" s="1"/>
  <c r="J60" i="2"/>
  <c r="Q65" i="2"/>
  <c r="J91" i="2"/>
  <c r="J92" i="2"/>
  <c r="J96" i="2"/>
  <c r="J98" i="2"/>
  <c r="L105" i="2"/>
  <c r="M105" i="2" s="1"/>
  <c r="N105" i="2" s="1"/>
  <c r="O105" i="2" s="1"/>
  <c r="J128" i="2"/>
  <c r="K133" i="2"/>
  <c r="P140" i="2"/>
  <c r="J164" i="2"/>
  <c r="K178" i="2"/>
  <c r="K180" i="2"/>
  <c r="J246" i="2"/>
  <c r="J250" i="2"/>
  <c r="J256" i="2"/>
  <c r="J262" i="2"/>
  <c r="L263" i="2"/>
  <c r="M263" i="2" s="1"/>
  <c r="N263" i="2" s="1"/>
  <c r="O263" i="2" s="1"/>
  <c r="P266" i="2"/>
  <c r="K285" i="2"/>
  <c r="J325" i="2"/>
  <c r="K328" i="2"/>
  <c r="J345" i="2"/>
  <c r="P403" i="2"/>
  <c r="R403" i="2" s="1"/>
  <c r="S403" i="2" s="1"/>
  <c r="J455" i="2"/>
  <c r="K456" i="2"/>
  <c r="L491" i="2"/>
  <c r="M491" i="2" s="1"/>
  <c r="N491" i="2" s="1"/>
  <c r="O491" i="2" s="1"/>
  <c r="J505" i="2"/>
  <c r="K534" i="2"/>
  <c r="L542" i="2"/>
  <c r="M542" i="2" s="1"/>
  <c r="L546" i="2"/>
  <c r="M546" i="2" s="1"/>
  <c r="L10" i="2"/>
  <c r="M10" i="2" s="1"/>
  <c r="N10" i="2" s="1"/>
  <c r="O10" i="2" s="1"/>
  <c r="L12" i="2"/>
  <c r="M12" i="2" s="1"/>
  <c r="N12" i="2" s="1"/>
  <c r="O12" i="2" s="1"/>
  <c r="L16" i="2"/>
  <c r="M16" i="2" s="1"/>
  <c r="N16" i="2" s="1"/>
  <c r="O16" i="2" s="1"/>
  <c r="Q17" i="2"/>
  <c r="L28" i="2"/>
  <c r="M28" i="2" s="1"/>
  <c r="N28" i="2" s="1"/>
  <c r="O28" i="2" s="1"/>
  <c r="L33" i="2"/>
  <c r="M33" i="2" s="1"/>
  <c r="N33" i="2" s="1"/>
  <c r="O33" i="2" s="1"/>
  <c r="K43" i="2"/>
  <c r="K44" i="2"/>
  <c r="J56" i="2"/>
  <c r="J59" i="2"/>
  <c r="L60" i="2"/>
  <c r="M60" i="2" s="1"/>
  <c r="N60" i="2" s="1"/>
  <c r="O60" i="2" s="1"/>
  <c r="K65" i="2"/>
  <c r="K91" i="2"/>
  <c r="K92" i="2"/>
  <c r="L96" i="2"/>
  <c r="M96" i="2" s="1"/>
  <c r="N96" i="2" s="1"/>
  <c r="O96" i="2" s="1"/>
  <c r="L98" i="2"/>
  <c r="M98" i="2" s="1"/>
  <c r="N98" i="2" s="1"/>
  <c r="O98" i="2" s="1"/>
  <c r="K100" i="2"/>
  <c r="R100" i="2" s="1"/>
  <c r="S100" i="2" s="1"/>
  <c r="J127" i="2"/>
  <c r="L128" i="2"/>
  <c r="M128" i="2" s="1"/>
  <c r="N128" i="2" s="1"/>
  <c r="O128" i="2" s="1"/>
  <c r="L133" i="2"/>
  <c r="M133" i="2" s="1"/>
  <c r="N133" i="2" s="1"/>
  <c r="O133" i="2" s="1"/>
  <c r="J134" i="2"/>
  <c r="J140" i="2"/>
  <c r="L164" i="2"/>
  <c r="M164" i="2" s="1"/>
  <c r="N164" i="2" s="1"/>
  <c r="O164" i="2" s="1"/>
  <c r="L170" i="2"/>
  <c r="M170" i="2" s="1"/>
  <c r="N170" i="2" s="1"/>
  <c r="O170" i="2" s="1"/>
  <c r="L177" i="2"/>
  <c r="M177" i="2" s="1"/>
  <c r="N177" i="2" s="1"/>
  <c r="O177" i="2" s="1"/>
  <c r="P183" i="2"/>
  <c r="Q185" i="2"/>
  <c r="L244" i="2"/>
  <c r="M244" i="2" s="1"/>
  <c r="N244" i="2" s="1"/>
  <c r="O244" i="2" s="1"/>
  <c r="L246" i="2"/>
  <c r="M246" i="2" s="1"/>
  <c r="N246" i="2" s="1"/>
  <c r="O246" i="2" s="1"/>
  <c r="P247" i="2"/>
  <c r="J249" i="2"/>
  <c r="L250" i="2"/>
  <c r="M250" i="2" s="1"/>
  <c r="N250" i="2" s="1"/>
  <c r="O250" i="2" s="1"/>
  <c r="P256" i="2"/>
  <c r="K262" i="2"/>
  <c r="J265" i="2"/>
  <c r="J266" i="2"/>
  <c r="L283" i="2"/>
  <c r="M283" i="2" s="1"/>
  <c r="N283" i="2" s="1"/>
  <c r="Q291" i="2"/>
  <c r="P294" i="2"/>
  <c r="L300" i="2"/>
  <c r="M300" i="2" s="1"/>
  <c r="N300" i="2" s="1"/>
  <c r="O300" i="2" s="1"/>
  <c r="L303" i="2"/>
  <c r="M303" i="2" s="1"/>
  <c r="N303" i="2" s="1"/>
  <c r="O303" i="2" s="1"/>
  <c r="K309" i="2"/>
  <c r="K325" i="2"/>
  <c r="K326" i="2"/>
  <c r="K342" i="2"/>
  <c r="K344" i="2"/>
  <c r="K345" i="2"/>
  <c r="L349" i="2"/>
  <c r="M349" i="2" s="1"/>
  <c r="N349" i="2" s="1"/>
  <c r="O349" i="2" s="1"/>
  <c r="L367" i="2"/>
  <c r="M367" i="2" s="1"/>
  <c r="N367" i="2" s="1"/>
  <c r="O367" i="2" s="1"/>
  <c r="L380" i="2"/>
  <c r="M380" i="2" s="1"/>
  <c r="N380" i="2" s="1"/>
  <c r="O380" i="2" s="1"/>
  <c r="K383" i="2"/>
  <c r="J403" i="2"/>
  <c r="L407" i="2"/>
  <c r="M407" i="2" s="1"/>
  <c r="N407" i="2" s="1"/>
  <c r="O407" i="2" s="1"/>
  <c r="Q408" i="2"/>
  <c r="L411" i="2"/>
  <c r="M411" i="2" s="1"/>
  <c r="N411" i="2" s="1"/>
  <c r="O411" i="2" s="1"/>
  <c r="P415" i="2"/>
  <c r="K427" i="2"/>
  <c r="R427" i="2" s="1"/>
  <c r="S427" i="2" s="1"/>
  <c r="J451" i="2"/>
  <c r="K455" i="2"/>
  <c r="P456" i="2"/>
  <c r="J483" i="2"/>
  <c r="Q497" i="2"/>
  <c r="L499" i="2"/>
  <c r="M499" i="2" s="1"/>
  <c r="N499" i="2" s="1"/>
  <c r="O499" i="2" s="1"/>
  <c r="L505" i="2"/>
  <c r="M505" i="2" s="1"/>
  <c r="N505" i="2" s="1"/>
  <c r="O505" i="2" s="1"/>
  <c r="Q534" i="2"/>
  <c r="Q542" i="2"/>
  <c r="Q546" i="2"/>
  <c r="J12" i="2"/>
  <c r="P12" i="2"/>
  <c r="P16" i="2"/>
  <c r="K24" i="2"/>
  <c r="P28" i="2"/>
  <c r="Q33" i="2"/>
  <c r="L44" i="2"/>
  <c r="M44" i="2" s="1"/>
  <c r="N44" i="2" s="1"/>
  <c r="O44" i="2" s="1"/>
  <c r="J50" i="2"/>
  <c r="K51" i="2"/>
  <c r="Q59" i="2"/>
  <c r="P60" i="2"/>
  <c r="L65" i="2"/>
  <c r="M65" i="2" s="1"/>
  <c r="N65" i="2" s="1"/>
  <c r="O65" i="2" s="1"/>
  <c r="J66" i="2"/>
  <c r="L92" i="2"/>
  <c r="M92" i="2" s="1"/>
  <c r="N92" i="2" s="1"/>
  <c r="O92" i="2" s="1"/>
  <c r="Q98" i="2"/>
  <c r="J108" i="2"/>
  <c r="Q127" i="2"/>
  <c r="P128" i="2"/>
  <c r="P134" i="2"/>
  <c r="K140" i="2"/>
  <c r="K141" i="2"/>
  <c r="K168" i="2"/>
  <c r="R168" i="2" s="1"/>
  <c r="S168" i="2" s="1"/>
  <c r="J172" i="2"/>
  <c r="L176" i="2"/>
  <c r="M176" i="2" s="1"/>
  <c r="N176" i="2" s="1"/>
  <c r="O176" i="2" s="1"/>
  <c r="Q177" i="2"/>
  <c r="J183" i="2"/>
  <c r="Q249" i="2"/>
  <c r="J254" i="2"/>
  <c r="L255" i="2"/>
  <c r="M255" i="2" s="1"/>
  <c r="N255" i="2" s="1"/>
  <c r="O255" i="2" s="1"/>
  <c r="L262" i="2"/>
  <c r="M262" i="2" s="1"/>
  <c r="N262" i="2" s="1"/>
  <c r="O262" i="2" s="1"/>
  <c r="R262" i="2" s="1"/>
  <c r="S262" i="2" s="1"/>
  <c r="J264" i="2"/>
  <c r="K266" i="2"/>
  <c r="K286" i="2"/>
  <c r="K291" i="2"/>
  <c r="R291" i="2" s="1"/>
  <c r="S291" i="2" s="1"/>
  <c r="J294" i="2"/>
  <c r="K298" i="2"/>
  <c r="J305" i="2"/>
  <c r="P309" i="2"/>
  <c r="L325" i="2"/>
  <c r="M325" i="2" s="1"/>
  <c r="N325" i="2" s="1"/>
  <c r="O325" i="2" s="1"/>
  <c r="K329" i="2"/>
  <c r="J337" i="2"/>
  <c r="L342" i="2"/>
  <c r="M342" i="2" s="1"/>
  <c r="N342" i="2" s="1"/>
  <c r="O342" i="2" s="1"/>
  <c r="Q344" i="2"/>
  <c r="L345" i="2"/>
  <c r="K371" i="2"/>
  <c r="L373" i="2"/>
  <c r="M373" i="2" s="1"/>
  <c r="N373" i="2" s="1"/>
  <c r="O373" i="2" s="1"/>
  <c r="L375" i="2"/>
  <c r="M375" i="2" s="1"/>
  <c r="N375" i="2" s="1"/>
  <c r="O375" i="2" s="1"/>
  <c r="K382" i="2"/>
  <c r="L383" i="2"/>
  <c r="Q401" i="2"/>
  <c r="K403" i="2"/>
  <c r="L427" i="2"/>
  <c r="M427" i="2" s="1"/>
  <c r="N427" i="2" s="1"/>
  <c r="O427" i="2" s="1"/>
  <c r="K451" i="2"/>
  <c r="L455" i="2"/>
  <c r="M455" i="2" s="1"/>
  <c r="N455" i="2" s="1"/>
  <c r="O455" i="2" s="1"/>
  <c r="J459" i="2"/>
  <c r="Q460" i="2"/>
  <c r="J482" i="2"/>
  <c r="K483" i="2"/>
  <c r="R483" i="2" s="1"/>
  <c r="S483" i="2" s="1"/>
  <c r="K488" i="2"/>
  <c r="J489" i="2"/>
  <c r="Q490" i="2"/>
  <c r="J503" i="2"/>
  <c r="Q505" i="2"/>
  <c r="J542" i="2"/>
  <c r="P20" i="2"/>
  <c r="Q32" i="2"/>
  <c r="K32" i="2"/>
  <c r="J8" i="2"/>
  <c r="Q10" i="2"/>
  <c r="K12" i="2"/>
  <c r="R12" i="2" s="1"/>
  <c r="S12" i="2" s="1"/>
  <c r="L17" i="2"/>
  <c r="M17" i="2" s="1"/>
  <c r="N17" i="2" s="1"/>
  <c r="O17" i="2" s="1"/>
  <c r="J19" i="2"/>
  <c r="J20" i="2"/>
  <c r="L24" i="2"/>
  <c r="M24" i="2" s="1"/>
  <c r="N24" i="2" s="1"/>
  <c r="O24" i="2" s="1"/>
  <c r="L26" i="2"/>
  <c r="M26" i="2" s="1"/>
  <c r="N26" i="2" s="1"/>
  <c r="O26" i="2" s="1"/>
  <c r="J32" i="2"/>
  <c r="Q48" i="2"/>
  <c r="L48" i="2"/>
  <c r="M48" i="2" s="1"/>
  <c r="N48" i="2" s="1"/>
  <c r="O48" i="2" s="1"/>
  <c r="J49" i="2"/>
  <c r="L49" i="2"/>
  <c r="M49" i="2" s="1"/>
  <c r="N49" i="2" s="1"/>
  <c r="O49" i="2" s="1"/>
  <c r="Q49" i="2"/>
  <c r="Q52" i="2"/>
  <c r="L52" i="2"/>
  <c r="M52" i="2" s="1"/>
  <c r="N52" i="2" s="1"/>
  <c r="O52" i="2" s="1"/>
  <c r="P52" i="2"/>
  <c r="Q56" i="2"/>
  <c r="K56" i="2"/>
  <c r="J57" i="2"/>
  <c r="Q57" i="2"/>
  <c r="K57" i="2"/>
  <c r="K58" i="2"/>
  <c r="P58" i="2"/>
  <c r="J58" i="2"/>
  <c r="J67" i="2"/>
  <c r="Q67" i="2"/>
  <c r="K8" i="2"/>
  <c r="K19" i="2"/>
  <c r="K20" i="2"/>
  <c r="P24" i="2"/>
  <c r="L32" i="2"/>
  <c r="M32" i="2" s="1"/>
  <c r="N32" i="2" s="1"/>
  <c r="O32" i="2" s="1"/>
  <c r="Q64" i="2"/>
  <c r="J64" i="2"/>
  <c r="L64" i="2"/>
  <c r="M64" i="2" s="1"/>
  <c r="N64" i="2" s="1"/>
  <c r="O64" i="2" s="1"/>
  <c r="J89" i="2"/>
  <c r="K89" i="2"/>
  <c r="Q89" i="2"/>
  <c r="P8" i="2"/>
  <c r="L8" i="2"/>
  <c r="M8" i="2" s="1"/>
  <c r="N8" i="2" s="1"/>
  <c r="O8" i="2" s="1"/>
  <c r="J10" i="2"/>
  <c r="R16" i="2"/>
  <c r="L20" i="2"/>
  <c r="M20" i="2" s="1"/>
  <c r="N20" i="2" s="1"/>
  <c r="O20" i="2" s="1"/>
  <c r="J24" i="2"/>
  <c r="K48" i="2"/>
  <c r="J51" i="2"/>
  <c r="K52" i="2"/>
  <c r="R52" i="2" s="1"/>
  <c r="S52" i="2" s="1"/>
  <c r="L56" i="2"/>
  <c r="M56" i="2" s="1"/>
  <c r="N56" i="2" s="1"/>
  <c r="O56" i="2" s="1"/>
  <c r="Q58" i="2"/>
  <c r="K64" i="2"/>
  <c r="Q68" i="2"/>
  <c r="R68" i="2" s="1"/>
  <c r="S68" i="2" s="1"/>
  <c r="P68" i="2"/>
  <c r="J68" i="2"/>
  <c r="L68" i="2"/>
  <c r="M68" i="2" s="1"/>
  <c r="N68" i="2" s="1"/>
  <c r="O68" i="2" s="1"/>
  <c r="Q88" i="2"/>
  <c r="L88" i="2"/>
  <c r="M88" i="2" s="1"/>
  <c r="N88" i="2" s="1"/>
  <c r="O88" i="2" s="1"/>
  <c r="P88" i="2"/>
  <c r="J88" i="2"/>
  <c r="L89" i="2"/>
  <c r="M89" i="2" s="1"/>
  <c r="N89" i="2" s="1"/>
  <c r="O89" i="2" s="1"/>
  <c r="K26" i="2"/>
  <c r="J26" i="2"/>
  <c r="P32" i="2"/>
  <c r="Q84" i="2"/>
  <c r="R84" i="2" s="1"/>
  <c r="S84" i="2" s="1"/>
  <c r="P84" i="2"/>
  <c r="J84" i="2"/>
  <c r="L84" i="2"/>
  <c r="M84" i="2" s="1"/>
  <c r="N84" i="2" s="1"/>
  <c r="O84" i="2" s="1"/>
  <c r="R88" i="2"/>
  <c r="S88" i="2" s="1"/>
  <c r="Q104" i="2"/>
  <c r="K104" i="2"/>
  <c r="P104" i="2"/>
  <c r="J104" i="2"/>
  <c r="L104" i="2"/>
  <c r="M104" i="2" s="1"/>
  <c r="N104" i="2" s="1"/>
  <c r="O104" i="2" s="1"/>
  <c r="Q66" i="2"/>
  <c r="P96" i="2"/>
  <c r="J100" i="2"/>
  <c r="P100" i="2"/>
  <c r="K105" i="2"/>
  <c r="P108" i="2"/>
  <c r="P124" i="2"/>
  <c r="J126" i="2"/>
  <c r="L132" i="2"/>
  <c r="M132" i="2" s="1"/>
  <c r="N132" i="2" s="1"/>
  <c r="O132" i="2" s="1"/>
  <c r="Q134" i="2"/>
  <c r="Q135" i="2"/>
  <c r="L136" i="2"/>
  <c r="M136" i="2" s="1"/>
  <c r="N136" i="2" s="1"/>
  <c r="O136" i="2" s="1"/>
  <c r="P141" i="2"/>
  <c r="L144" i="2"/>
  <c r="M144" i="2" s="1"/>
  <c r="N144" i="2" s="1"/>
  <c r="O144" i="2" s="1"/>
  <c r="J148" i="2"/>
  <c r="P148" i="2"/>
  <c r="P164" i="2"/>
  <c r="P165" i="2"/>
  <c r="J168" i="2"/>
  <c r="P168" i="2"/>
  <c r="P172" i="2"/>
  <c r="L175" i="2"/>
  <c r="M175" i="2" s="1"/>
  <c r="N175" i="2" s="1"/>
  <c r="O175" i="2" s="1"/>
  <c r="L179" i="2"/>
  <c r="M179" i="2" s="1"/>
  <c r="N179" i="2" s="1"/>
  <c r="O179" i="2" s="1"/>
  <c r="L185" i="2"/>
  <c r="M185" i="2" s="1"/>
  <c r="N185" i="2" s="1"/>
  <c r="O185" i="2" s="1"/>
  <c r="L187" i="2"/>
  <c r="M187" i="2" s="1"/>
  <c r="N187" i="2" s="1"/>
  <c r="O187" i="2" s="1"/>
  <c r="J243" i="2"/>
  <c r="P246" i="2"/>
  <c r="J248" i="2"/>
  <c r="K255" i="2"/>
  <c r="Q256" i="2"/>
  <c r="Q257" i="2"/>
  <c r="L258" i="2"/>
  <c r="M258" i="2" s="1"/>
  <c r="N258" i="2" s="1"/>
  <c r="O258" i="2" s="1"/>
  <c r="K263" i="2"/>
  <c r="P264" i="2"/>
  <c r="K283" i="2"/>
  <c r="Q283" i="2"/>
  <c r="J285" i="2"/>
  <c r="J286" i="2"/>
  <c r="P290" i="2"/>
  <c r="P292" i="2"/>
  <c r="J298" i="2"/>
  <c r="J300" i="2"/>
  <c r="Q300" i="2"/>
  <c r="R300" i="2" s="1"/>
  <c r="S300" i="2" s="1"/>
  <c r="Q301" i="2"/>
  <c r="L302" i="2"/>
  <c r="M302" i="2" s="1"/>
  <c r="N302" i="2" s="1"/>
  <c r="O302" i="2" s="1"/>
  <c r="Q307" i="2"/>
  <c r="J309" i="2"/>
  <c r="R325" i="2"/>
  <c r="Q326" i="2"/>
  <c r="J328" i="2"/>
  <c r="J329" i="2"/>
  <c r="Q365" i="2"/>
  <c r="P365" i="2"/>
  <c r="K425" i="2"/>
  <c r="Q425" i="2"/>
  <c r="L425" i="2"/>
  <c r="M425" i="2" s="1"/>
  <c r="N425" i="2" s="1"/>
  <c r="O425" i="2" s="1"/>
  <c r="J425" i="2"/>
  <c r="P506" i="2"/>
  <c r="K506" i="2"/>
  <c r="J506" i="2"/>
  <c r="P543" i="2"/>
  <c r="K543" i="2"/>
  <c r="P125" i="2"/>
  <c r="R125" i="2" s="1"/>
  <c r="S125" i="2" s="1"/>
  <c r="P132" i="2"/>
  <c r="P144" i="2"/>
  <c r="P149" i="2"/>
  <c r="P169" i="2"/>
  <c r="P175" i="2"/>
  <c r="P179" i="2"/>
  <c r="P187" i="2"/>
  <c r="P284" i="2"/>
  <c r="R284" i="2" s="1"/>
  <c r="S284" i="2" s="1"/>
  <c r="P299" i="2"/>
  <c r="Q333" i="2"/>
  <c r="K333" i="2"/>
  <c r="P333" i="2"/>
  <c r="R333" i="2" s="1"/>
  <c r="S333" i="2" s="1"/>
  <c r="J333" i="2"/>
  <c r="Q363" i="2"/>
  <c r="L363" i="2"/>
  <c r="M363" i="2" s="1"/>
  <c r="N363" i="2" s="1"/>
  <c r="O363" i="2" s="1"/>
  <c r="K363" i="2"/>
  <c r="R363" i="2" s="1"/>
  <c r="S363" i="2" s="1"/>
  <c r="P363" i="2"/>
  <c r="J363" i="2"/>
  <c r="Q418" i="2"/>
  <c r="K418" i="2"/>
  <c r="J418" i="2"/>
  <c r="Q446" i="2"/>
  <c r="K446" i="2"/>
  <c r="J446" i="2"/>
  <c r="Q50" i="2"/>
  <c r="K60" i="2"/>
  <c r="P65" i="2"/>
  <c r="L66" i="2"/>
  <c r="M66" i="2" s="1"/>
  <c r="N66" i="2" s="1"/>
  <c r="O66" i="2" s="1"/>
  <c r="P92" i="2"/>
  <c r="K96" i="2"/>
  <c r="R96" i="2" s="1"/>
  <c r="L100" i="2"/>
  <c r="M100" i="2" s="1"/>
  <c r="N100" i="2" s="1"/>
  <c r="O100" i="2" s="1"/>
  <c r="Q105" i="2"/>
  <c r="K108" i="2"/>
  <c r="K124" i="2"/>
  <c r="K125" i="2"/>
  <c r="Q125" i="2"/>
  <c r="P126" i="2"/>
  <c r="K128" i="2"/>
  <c r="J132" i="2"/>
  <c r="P133" i="2"/>
  <c r="R133" i="2" s="1"/>
  <c r="S133" i="2" s="1"/>
  <c r="L134" i="2"/>
  <c r="M134" i="2" s="1"/>
  <c r="N134" i="2" s="1"/>
  <c r="O134" i="2" s="1"/>
  <c r="J135" i="2"/>
  <c r="J136" i="2"/>
  <c r="P136" i="2"/>
  <c r="R136" i="2" s="1"/>
  <c r="S136" i="2" s="1"/>
  <c r="N140" i="2"/>
  <c r="O140" i="2" s="1"/>
  <c r="L141" i="2"/>
  <c r="M141" i="2" s="1"/>
  <c r="N141" i="2" s="1"/>
  <c r="O141" i="2" s="1"/>
  <c r="J144" i="2"/>
  <c r="L148" i="2"/>
  <c r="M148" i="2" s="1"/>
  <c r="K149" i="2"/>
  <c r="K164" i="2"/>
  <c r="R164" i="2" s="1"/>
  <c r="S164" i="2" s="1"/>
  <c r="K165" i="2"/>
  <c r="L168" i="2"/>
  <c r="M168" i="2" s="1"/>
  <c r="N168" i="2" s="1"/>
  <c r="O168" i="2" s="1"/>
  <c r="K169" i="2"/>
  <c r="J175" i="2"/>
  <c r="J179" i="2"/>
  <c r="J181" i="2"/>
  <c r="Q184" i="2"/>
  <c r="J187" i="2"/>
  <c r="L243" i="2"/>
  <c r="Q244" i="2"/>
  <c r="K246" i="2"/>
  <c r="Q247" i="2"/>
  <c r="P248" i="2"/>
  <c r="K250" i="2"/>
  <c r="R250" i="2" s="1"/>
  <c r="S250" i="2" s="1"/>
  <c r="P250" i="2"/>
  <c r="P254" i="2"/>
  <c r="P255" i="2"/>
  <c r="L256" i="2"/>
  <c r="J257" i="2"/>
  <c r="J258" i="2"/>
  <c r="P258" i="2"/>
  <c r="P262" i="2"/>
  <c r="P263" i="2"/>
  <c r="L264" i="2"/>
  <c r="J284" i="2"/>
  <c r="Q284" i="2"/>
  <c r="L286" i="2"/>
  <c r="M286" i="2" s="1"/>
  <c r="N286" i="2" s="1"/>
  <c r="O286" i="2" s="1"/>
  <c r="K290" i="2"/>
  <c r="P291" i="2"/>
  <c r="L292" i="2"/>
  <c r="M292" i="2" s="1"/>
  <c r="N292" i="2" s="1"/>
  <c r="O292" i="2" s="1"/>
  <c r="L298" i="2"/>
  <c r="M298" i="2" s="1"/>
  <c r="N298" i="2" s="1"/>
  <c r="O298" i="2" s="1"/>
  <c r="K299" i="2"/>
  <c r="Q299" i="2"/>
  <c r="J301" i="2"/>
  <c r="J302" i="2"/>
  <c r="P305" i="2"/>
  <c r="R305" i="2" s="1"/>
  <c r="S305" i="2" s="1"/>
  <c r="J307" i="2"/>
  <c r="L309" i="2"/>
  <c r="M309" i="2" s="1"/>
  <c r="N309" i="2" s="1"/>
  <c r="O309" i="2" s="1"/>
  <c r="L326" i="2"/>
  <c r="M326" i="2" s="1"/>
  <c r="N326" i="2" s="1"/>
  <c r="O326" i="2" s="1"/>
  <c r="L329" i="2"/>
  <c r="L333" i="2"/>
  <c r="M333" i="2" s="1"/>
  <c r="N333" i="2" s="1"/>
  <c r="O333" i="2" s="1"/>
  <c r="K335" i="2"/>
  <c r="L335" i="2"/>
  <c r="M335" i="2" s="1"/>
  <c r="N335" i="2" s="1"/>
  <c r="O335" i="2" s="1"/>
  <c r="J335" i="2"/>
  <c r="Q376" i="2"/>
  <c r="L376" i="2"/>
  <c r="M376" i="2" s="1"/>
  <c r="N376" i="2" s="1"/>
  <c r="O376" i="2" s="1"/>
  <c r="Q379" i="2"/>
  <c r="L379" i="2"/>
  <c r="M379" i="2" s="1"/>
  <c r="N379" i="2" s="1"/>
  <c r="O379" i="2" s="1"/>
  <c r="K379" i="2"/>
  <c r="P379" i="2"/>
  <c r="J379" i="2"/>
  <c r="Q419" i="2"/>
  <c r="L419" i="2"/>
  <c r="M419" i="2" s="1"/>
  <c r="N419" i="2" s="1"/>
  <c r="K419" i="2"/>
  <c r="P419" i="2"/>
  <c r="J419" i="2"/>
  <c r="Q447" i="2"/>
  <c r="L447" i="2"/>
  <c r="M447" i="2" s="1"/>
  <c r="N447" i="2" s="1"/>
  <c r="O447" i="2" s="1"/>
  <c r="K447" i="2"/>
  <c r="J447" i="2"/>
  <c r="Q463" i="2"/>
  <c r="L463" i="2"/>
  <c r="M463" i="2" s="1"/>
  <c r="N463" i="2" s="1"/>
  <c r="O463" i="2" s="1"/>
  <c r="K463" i="2"/>
  <c r="J463" i="2"/>
  <c r="Q487" i="2"/>
  <c r="L487" i="2"/>
  <c r="M487" i="2" s="1"/>
  <c r="N487" i="2" s="1"/>
  <c r="O487" i="2" s="1"/>
  <c r="K487" i="2"/>
  <c r="J487" i="2"/>
  <c r="J504" i="2"/>
  <c r="L504" i="2"/>
  <c r="M504" i="2" s="1"/>
  <c r="N504" i="2" s="1"/>
  <c r="O504" i="2" s="1"/>
  <c r="Q504" i="2"/>
  <c r="K504" i="2"/>
  <c r="Q537" i="2"/>
  <c r="L537" i="2"/>
  <c r="M537" i="2" s="1"/>
  <c r="K537" i="2"/>
  <c r="L125" i="2"/>
  <c r="M125" i="2" s="1"/>
  <c r="N125" i="2" s="1"/>
  <c r="O125" i="2" s="1"/>
  <c r="Q126" i="2"/>
  <c r="K132" i="2"/>
  <c r="R132" i="2" s="1"/>
  <c r="S132" i="2" s="1"/>
  <c r="K136" i="2"/>
  <c r="K144" i="2"/>
  <c r="L149" i="2"/>
  <c r="M149" i="2" s="1"/>
  <c r="N149" i="2" s="1"/>
  <c r="O149" i="2" s="1"/>
  <c r="L165" i="2"/>
  <c r="M165" i="2" s="1"/>
  <c r="N165" i="2" s="1"/>
  <c r="O165" i="2" s="1"/>
  <c r="L169" i="2"/>
  <c r="M169" i="2" s="1"/>
  <c r="N169" i="2" s="1"/>
  <c r="O169" i="2" s="1"/>
  <c r="K175" i="2"/>
  <c r="K179" i="2"/>
  <c r="K187" i="2"/>
  <c r="R187" i="2" s="1"/>
  <c r="S187" i="2" s="1"/>
  <c r="P243" i="2"/>
  <c r="Q248" i="2"/>
  <c r="Q255" i="2"/>
  <c r="K258" i="2"/>
  <c r="R258" i="2" s="1"/>
  <c r="S258" i="2" s="1"/>
  <c r="Q263" i="2"/>
  <c r="P283" i="2"/>
  <c r="L284" i="2"/>
  <c r="M284" i="2" s="1"/>
  <c r="N284" i="2" s="1"/>
  <c r="O284" i="2" s="1"/>
  <c r="P298" i="2"/>
  <c r="L299" i="2"/>
  <c r="M299" i="2" s="1"/>
  <c r="N299" i="2" s="1"/>
  <c r="O299" i="2" s="1"/>
  <c r="P300" i="2"/>
  <c r="K302" i="2"/>
  <c r="P302" i="2"/>
  <c r="R302" i="2" s="1"/>
  <c r="S302" i="2" s="1"/>
  <c r="L307" i="2"/>
  <c r="M307" i="2" s="1"/>
  <c r="N307" i="2" s="1"/>
  <c r="O307" i="2" s="1"/>
  <c r="P329" i="2"/>
  <c r="Q387" i="2"/>
  <c r="L387" i="2"/>
  <c r="M387" i="2" s="1"/>
  <c r="N387" i="2" s="1"/>
  <c r="O387" i="2" s="1"/>
  <c r="K387" i="2"/>
  <c r="J387" i="2"/>
  <c r="Q424" i="2"/>
  <c r="P424" i="2"/>
  <c r="K424" i="2"/>
  <c r="Q443" i="2"/>
  <c r="L443" i="2"/>
  <c r="M443" i="2" s="1"/>
  <c r="N443" i="2" s="1"/>
  <c r="O443" i="2" s="1"/>
  <c r="K443" i="2"/>
  <c r="R443" i="2" s="1"/>
  <c r="S443" i="2" s="1"/>
  <c r="P443" i="2"/>
  <c r="J443" i="2"/>
  <c r="P447" i="2"/>
  <c r="Q467" i="2"/>
  <c r="L467" i="2"/>
  <c r="K467" i="2"/>
  <c r="J467" i="2"/>
  <c r="Q495" i="2"/>
  <c r="R495" i="2" s="1"/>
  <c r="S495" i="2" s="1"/>
  <c r="L495" i="2"/>
  <c r="M495" i="2" s="1"/>
  <c r="N495" i="2" s="1"/>
  <c r="O495" i="2" s="1"/>
  <c r="K495" i="2"/>
  <c r="J495" i="2"/>
  <c r="L538" i="2"/>
  <c r="M538" i="2" s="1"/>
  <c r="K538" i="2"/>
  <c r="Q538" i="2"/>
  <c r="J538" i="2"/>
  <c r="P540" i="2"/>
  <c r="J540" i="2"/>
  <c r="P481" i="2"/>
  <c r="P496" i="2"/>
  <c r="R496" i="2" s="1"/>
  <c r="S496" i="2" s="1"/>
  <c r="L337" i="2"/>
  <c r="M337" i="2" s="1"/>
  <c r="N337" i="2" s="1"/>
  <c r="O337" i="2" s="1"/>
  <c r="J341" i="2"/>
  <c r="P341" i="2"/>
  <c r="P345" i="2"/>
  <c r="J349" i="2"/>
  <c r="P349" i="2"/>
  <c r="Q373" i="2"/>
  <c r="J375" i="2"/>
  <c r="K378" i="2"/>
  <c r="Q380" i="2"/>
  <c r="P383" i="2"/>
  <c r="J401" i="2"/>
  <c r="J407" i="2"/>
  <c r="P407" i="2"/>
  <c r="J411" i="2"/>
  <c r="P411" i="2"/>
  <c r="R411" i="2" s="1"/>
  <c r="S411" i="2" s="1"/>
  <c r="K416" i="2"/>
  <c r="J417" i="2"/>
  <c r="L421" i="2"/>
  <c r="M421" i="2" s="1"/>
  <c r="N421" i="2" s="1"/>
  <c r="O421" i="2" s="1"/>
  <c r="Q444" i="2"/>
  <c r="L451" i="2"/>
  <c r="M451" i="2" s="1"/>
  <c r="N451" i="2" s="1"/>
  <c r="O451" i="2" s="1"/>
  <c r="P455" i="2"/>
  <c r="L459" i="2"/>
  <c r="M459" i="2" s="1"/>
  <c r="N459" i="2" s="1"/>
  <c r="O459" i="2" s="1"/>
  <c r="J481" i="2"/>
  <c r="Q481" i="2"/>
  <c r="L483" i="2"/>
  <c r="M483" i="2" s="1"/>
  <c r="N483" i="2" s="1"/>
  <c r="O483" i="2" s="1"/>
  <c r="Q488" i="2"/>
  <c r="M489" i="2"/>
  <c r="N489" i="2" s="1"/>
  <c r="O489" i="2" s="1"/>
  <c r="J490" i="2"/>
  <c r="J491" i="2"/>
  <c r="K496" i="2"/>
  <c r="Q496" i="2"/>
  <c r="J498" i="2"/>
  <c r="J499" i="2"/>
  <c r="P503" i="2"/>
  <c r="R503" i="2" s="1"/>
  <c r="P505" i="2"/>
  <c r="L534" i="2"/>
  <c r="M534" i="2" s="1"/>
  <c r="K341" i="2"/>
  <c r="Q342" i="2"/>
  <c r="K349" i="2"/>
  <c r="R349" i="2" s="1"/>
  <c r="S349" i="2" s="1"/>
  <c r="P367" i="2"/>
  <c r="J371" i="2"/>
  <c r="P371" i="2"/>
  <c r="J373" i="2"/>
  <c r="K375" i="2"/>
  <c r="P375" i="2"/>
  <c r="K380" i="2"/>
  <c r="J383" i="2"/>
  <c r="K407" i="2"/>
  <c r="K411" i="2"/>
  <c r="L416" i="2"/>
  <c r="M416" i="2" s="1"/>
  <c r="N416" i="2" s="1"/>
  <c r="O416" i="2" s="1"/>
  <c r="J423" i="2"/>
  <c r="S423" i="2" s="1"/>
  <c r="P423" i="2"/>
  <c r="J427" i="2"/>
  <c r="P427" i="2"/>
  <c r="P489" i="2"/>
  <c r="K491" i="2"/>
  <c r="R491" i="2" s="1"/>
  <c r="P491" i="2"/>
  <c r="L496" i="2"/>
  <c r="M496" i="2" s="1"/>
  <c r="N496" i="2" s="1"/>
  <c r="O496" i="2" s="1"/>
  <c r="P497" i="2"/>
  <c r="R497" i="2" s="1"/>
  <c r="S497" i="2" s="1"/>
  <c r="K499" i="2"/>
  <c r="P499" i="2"/>
  <c r="R526" i="2"/>
  <c r="R8" i="2"/>
  <c r="S8" i="2" s="1"/>
  <c r="R144" i="2"/>
  <c r="S144" i="2" s="1"/>
  <c r="R44" i="2"/>
  <c r="S44" i="2" s="1"/>
  <c r="K46" i="2"/>
  <c r="Q46" i="2"/>
  <c r="L46" i="2"/>
  <c r="M46" i="2" s="1"/>
  <c r="N46" i="2" s="1"/>
  <c r="O46" i="2" s="1"/>
  <c r="P46" i="2"/>
  <c r="K54" i="2"/>
  <c r="Q54" i="2"/>
  <c r="L54" i="2"/>
  <c r="M54" i="2" s="1"/>
  <c r="N54" i="2" s="1"/>
  <c r="O54" i="2" s="1"/>
  <c r="P54" i="2"/>
  <c r="R60" i="2"/>
  <c r="S60" i="2" s="1"/>
  <c r="K62" i="2"/>
  <c r="Q62" i="2"/>
  <c r="L62" i="2"/>
  <c r="M62" i="2" s="1"/>
  <c r="N62" i="2" s="1"/>
  <c r="O62" i="2" s="1"/>
  <c r="P62" i="2"/>
  <c r="R128" i="2"/>
  <c r="S128" i="2" s="1"/>
  <c r="K130" i="2"/>
  <c r="Q130" i="2"/>
  <c r="L130" i="2"/>
  <c r="M130" i="2" s="1"/>
  <c r="N130" i="2" s="1"/>
  <c r="O130" i="2" s="1"/>
  <c r="P130" i="2"/>
  <c r="K138" i="2"/>
  <c r="Q138" i="2"/>
  <c r="L138" i="2"/>
  <c r="M138" i="2" s="1"/>
  <c r="N138" i="2" s="1"/>
  <c r="O138" i="2" s="1"/>
  <c r="P138" i="2"/>
  <c r="K166" i="2"/>
  <c r="J166" i="2"/>
  <c r="P167" i="2"/>
  <c r="L167" i="2"/>
  <c r="M167" i="2" s="1"/>
  <c r="N167" i="2" s="1"/>
  <c r="O167" i="2" s="1"/>
  <c r="K167" i="2"/>
  <c r="J167" i="2"/>
  <c r="M248" i="2"/>
  <c r="N248" i="2" s="1"/>
  <c r="O248" i="2" s="1"/>
  <c r="K252" i="2"/>
  <c r="Q252" i="2"/>
  <c r="L252" i="2"/>
  <c r="M252" i="2" s="1"/>
  <c r="N252" i="2" s="1"/>
  <c r="O252" i="2" s="1"/>
  <c r="P252" i="2"/>
  <c r="J252" i="2"/>
  <c r="P442" i="2"/>
  <c r="L442" i="2"/>
  <c r="M442" i="2" s="1"/>
  <c r="N442" i="2" s="1"/>
  <c r="O442" i="2" s="1"/>
  <c r="J442" i="2"/>
  <c r="G468" i="2"/>
  <c r="G532" i="2" s="1"/>
  <c r="K442" i="2"/>
  <c r="Q442" i="2"/>
  <c r="K445" i="2"/>
  <c r="L445" i="2"/>
  <c r="M445" i="2" s="1"/>
  <c r="N445" i="2" s="1"/>
  <c r="O445" i="2" s="1"/>
  <c r="J445" i="2"/>
  <c r="Q445" i="2"/>
  <c r="P9" i="2"/>
  <c r="P11" i="2"/>
  <c r="L11" i="2"/>
  <c r="M11" i="2" s="1"/>
  <c r="N11" i="2" s="1"/>
  <c r="O11" i="2" s="1"/>
  <c r="J13" i="2"/>
  <c r="P13" i="2"/>
  <c r="K13" i="2"/>
  <c r="Q13" i="2"/>
  <c r="P15" i="2"/>
  <c r="L15" i="2"/>
  <c r="M15" i="2" s="1"/>
  <c r="N15" i="2" s="1"/>
  <c r="O15" i="2" s="1"/>
  <c r="J15" i="2"/>
  <c r="Q15" i="2"/>
  <c r="S16" i="2"/>
  <c r="P18" i="2"/>
  <c r="K22" i="2"/>
  <c r="P22" i="2"/>
  <c r="J22" i="2"/>
  <c r="Q22" i="2"/>
  <c r="P25" i="2"/>
  <c r="P27" i="2"/>
  <c r="L27" i="2"/>
  <c r="M27" i="2" s="1"/>
  <c r="N27" i="2" s="1"/>
  <c r="O27" i="2" s="1"/>
  <c r="J29" i="2"/>
  <c r="P29" i="2"/>
  <c r="K29" i="2"/>
  <c r="Q29" i="2"/>
  <c r="P31" i="2"/>
  <c r="L31" i="2"/>
  <c r="M31" i="2" s="1"/>
  <c r="N31" i="2" s="1"/>
  <c r="O31" i="2" s="1"/>
  <c r="J31" i="2"/>
  <c r="Q31" i="2"/>
  <c r="D548" i="2"/>
  <c r="J46" i="2"/>
  <c r="J54" i="2"/>
  <c r="J62" i="2"/>
  <c r="G110" i="2"/>
  <c r="G523" i="2" s="1"/>
  <c r="P83" i="2"/>
  <c r="L83" i="2"/>
  <c r="J85" i="2"/>
  <c r="P85" i="2"/>
  <c r="K85" i="2"/>
  <c r="Q85" i="2"/>
  <c r="P87" i="2"/>
  <c r="L87" i="2"/>
  <c r="M87" i="2" s="1"/>
  <c r="N87" i="2" s="1"/>
  <c r="O87" i="2" s="1"/>
  <c r="J87" i="2"/>
  <c r="Q87" i="2"/>
  <c r="P90" i="2"/>
  <c r="K94" i="2"/>
  <c r="P94" i="2"/>
  <c r="J94" i="2"/>
  <c r="Q94" i="2"/>
  <c r="P97" i="2"/>
  <c r="P99" i="2"/>
  <c r="L99" i="2"/>
  <c r="M99" i="2" s="1"/>
  <c r="N99" i="2" s="1"/>
  <c r="O99" i="2" s="1"/>
  <c r="J101" i="2"/>
  <c r="P101" i="2"/>
  <c r="K101" i="2"/>
  <c r="Q101" i="2"/>
  <c r="P103" i="2"/>
  <c r="L103" i="2"/>
  <c r="M103" i="2" s="1"/>
  <c r="N103" i="2" s="1"/>
  <c r="O103" i="2" s="1"/>
  <c r="J103" i="2"/>
  <c r="Q103" i="2"/>
  <c r="P106" i="2"/>
  <c r="R108" i="2"/>
  <c r="S108" i="2" s="1"/>
  <c r="J130" i="2"/>
  <c r="J138" i="2"/>
  <c r="P163" i="2"/>
  <c r="L163" i="2"/>
  <c r="G190" i="2"/>
  <c r="G525" i="2" s="1"/>
  <c r="K163" i="2"/>
  <c r="L166" i="2"/>
  <c r="M166" i="2" s="1"/>
  <c r="N166" i="2" s="1"/>
  <c r="O166" i="2" s="1"/>
  <c r="R172" i="2"/>
  <c r="S172" i="2" s="1"/>
  <c r="P174" i="2"/>
  <c r="L174" i="2"/>
  <c r="M174" i="2" s="1"/>
  <c r="N174" i="2" s="1"/>
  <c r="O174" i="2" s="1"/>
  <c r="Q174" i="2"/>
  <c r="K174" i="2"/>
  <c r="P261" i="2"/>
  <c r="L261" i="2"/>
  <c r="M261" i="2" s="1"/>
  <c r="N261" i="2" s="1"/>
  <c r="O261" i="2" s="1"/>
  <c r="Q261" i="2"/>
  <c r="K261" i="2"/>
  <c r="J261" i="2"/>
  <c r="R294" i="2"/>
  <c r="S294" i="2" s="1"/>
  <c r="M329" i="2"/>
  <c r="N329" i="2" s="1"/>
  <c r="O329" i="2" s="1"/>
  <c r="K385" i="2"/>
  <c r="P385" i="2"/>
  <c r="J385" i="2"/>
  <c r="L385" i="2"/>
  <c r="M385" i="2" s="1"/>
  <c r="N385" i="2" s="1"/>
  <c r="O385" i="2" s="1"/>
  <c r="Q385" i="2"/>
  <c r="P406" i="2"/>
  <c r="L406" i="2"/>
  <c r="M406" i="2" s="1"/>
  <c r="N406" i="2" s="1"/>
  <c r="O406" i="2" s="1"/>
  <c r="J406" i="2"/>
  <c r="Q406" i="2"/>
  <c r="K406" i="2"/>
  <c r="J412" i="2"/>
  <c r="P412" i="2"/>
  <c r="K412" i="2"/>
  <c r="Q412" i="2"/>
  <c r="L412" i="2"/>
  <c r="M412" i="2" s="1"/>
  <c r="N412" i="2" s="1"/>
  <c r="O412" i="2" s="1"/>
  <c r="P445" i="2"/>
  <c r="K465" i="2"/>
  <c r="P465" i="2"/>
  <c r="L465" i="2"/>
  <c r="M465" i="2" s="1"/>
  <c r="N465" i="2" s="1"/>
  <c r="O465" i="2" s="1"/>
  <c r="J465" i="2"/>
  <c r="Q465" i="2"/>
  <c r="L547" i="2"/>
  <c r="M547" i="2" s="1"/>
  <c r="Q547" i="2"/>
  <c r="J547" i="2"/>
  <c r="K547" i="2"/>
  <c r="P547" i="2"/>
  <c r="K9" i="2"/>
  <c r="Q9" i="2"/>
  <c r="J11" i="2"/>
  <c r="Q11" i="2"/>
  <c r="L13" i="2"/>
  <c r="M13" i="2" s="1"/>
  <c r="N13" i="2" s="1"/>
  <c r="O13" i="2" s="1"/>
  <c r="K15" i="2"/>
  <c r="J18" i="2"/>
  <c r="Q18" i="2"/>
  <c r="L22" i="2"/>
  <c r="M22" i="2" s="1"/>
  <c r="N22" i="2" s="1"/>
  <c r="O22" i="2" s="1"/>
  <c r="K25" i="2"/>
  <c r="Q25" i="2"/>
  <c r="J27" i="2"/>
  <c r="Q27" i="2"/>
  <c r="L29" i="2"/>
  <c r="M29" i="2" s="1"/>
  <c r="N29" i="2" s="1"/>
  <c r="O29" i="2" s="1"/>
  <c r="K31" i="2"/>
  <c r="R31" i="2" s="1"/>
  <c r="F548" i="2"/>
  <c r="J45" i="2"/>
  <c r="Q45" i="2"/>
  <c r="L45" i="2"/>
  <c r="M45" i="2" s="1"/>
  <c r="N45" i="2" s="1"/>
  <c r="O45" i="2" s="1"/>
  <c r="P45" i="2"/>
  <c r="P47" i="2"/>
  <c r="L47" i="2"/>
  <c r="M47" i="2" s="1"/>
  <c r="N47" i="2" s="1"/>
  <c r="O47" i="2" s="1"/>
  <c r="Q47" i="2"/>
  <c r="K47" i="2"/>
  <c r="R49" i="2"/>
  <c r="S49" i="2" s="1"/>
  <c r="R50" i="2"/>
  <c r="S50" i="2" s="1"/>
  <c r="J53" i="2"/>
  <c r="Q53" i="2"/>
  <c r="L53" i="2"/>
  <c r="M53" i="2" s="1"/>
  <c r="N53" i="2" s="1"/>
  <c r="O53" i="2" s="1"/>
  <c r="P53" i="2"/>
  <c r="P55" i="2"/>
  <c r="L55" i="2"/>
  <c r="M55" i="2" s="1"/>
  <c r="N55" i="2" s="1"/>
  <c r="O55" i="2" s="1"/>
  <c r="Q55" i="2"/>
  <c r="K55" i="2"/>
  <c r="R58" i="2"/>
  <c r="S58" i="2" s="1"/>
  <c r="J61" i="2"/>
  <c r="Q61" i="2"/>
  <c r="L61" i="2"/>
  <c r="M61" i="2" s="1"/>
  <c r="N61" i="2" s="1"/>
  <c r="O61" i="2" s="1"/>
  <c r="P61" i="2"/>
  <c r="P63" i="2"/>
  <c r="L63" i="2"/>
  <c r="M63" i="2" s="1"/>
  <c r="N63" i="2" s="1"/>
  <c r="O63" i="2" s="1"/>
  <c r="Q63" i="2"/>
  <c r="K63" i="2"/>
  <c r="R65" i="2"/>
  <c r="S65" i="2" s="1"/>
  <c r="J69" i="2"/>
  <c r="Q69" i="2"/>
  <c r="L69" i="2"/>
  <c r="M69" i="2" s="1"/>
  <c r="N69" i="2" s="1"/>
  <c r="O69" i="2" s="1"/>
  <c r="P69" i="2"/>
  <c r="J83" i="2"/>
  <c r="Q83" i="2"/>
  <c r="L85" i="2"/>
  <c r="M85" i="2" s="1"/>
  <c r="N85" i="2" s="1"/>
  <c r="O85" i="2" s="1"/>
  <c r="K87" i="2"/>
  <c r="J90" i="2"/>
  <c r="Q90" i="2"/>
  <c r="L94" i="2"/>
  <c r="M94" i="2" s="1"/>
  <c r="N94" i="2" s="1"/>
  <c r="O94" i="2" s="1"/>
  <c r="K97" i="2"/>
  <c r="Q97" i="2"/>
  <c r="J99" i="2"/>
  <c r="Q99" i="2"/>
  <c r="L101" i="2"/>
  <c r="M101" i="2" s="1"/>
  <c r="N101" i="2" s="1"/>
  <c r="O101" i="2" s="1"/>
  <c r="K103" i="2"/>
  <c r="J106" i="2"/>
  <c r="Q106" i="2"/>
  <c r="G150" i="2"/>
  <c r="G524" i="2" s="1"/>
  <c r="P123" i="2"/>
  <c r="L123" i="2"/>
  <c r="Q123" i="2"/>
  <c r="K123" i="2"/>
  <c r="R126" i="2"/>
  <c r="S126" i="2" s="1"/>
  <c r="J129" i="2"/>
  <c r="Q129" i="2"/>
  <c r="L129" i="2"/>
  <c r="M129" i="2" s="1"/>
  <c r="N129" i="2" s="1"/>
  <c r="O129" i="2" s="1"/>
  <c r="P129" i="2"/>
  <c r="P131" i="2"/>
  <c r="L131" i="2"/>
  <c r="M131" i="2" s="1"/>
  <c r="N131" i="2" s="1"/>
  <c r="O131" i="2" s="1"/>
  <c r="Q131" i="2"/>
  <c r="K131" i="2"/>
  <c r="R134" i="2"/>
  <c r="J137" i="2"/>
  <c r="Q137" i="2"/>
  <c r="L137" i="2"/>
  <c r="M137" i="2" s="1"/>
  <c r="N137" i="2" s="1"/>
  <c r="O137" i="2" s="1"/>
  <c r="P137" i="2"/>
  <c r="P139" i="2"/>
  <c r="L139" i="2"/>
  <c r="M139" i="2" s="1"/>
  <c r="N139" i="2" s="1"/>
  <c r="O139" i="2" s="1"/>
  <c r="Q139" i="2"/>
  <c r="K139" i="2"/>
  <c r="K142" i="2"/>
  <c r="J142" i="2"/>
  <c r="P142" i="2"/>
  <c r="P143" i="2"/>
  <c r="L143" i="2"/>
  <c r="M143" i="2" s="1"/>
  <c r="N143" i="2" s="1"/>
  <c r="O143" i="2" s="1"/>
  <c r="K143" i="2"/>
  <c r="J163" i="2"/>
  <c r="P166" i="2"/>
  <c r="P171" i="2"/>
  <c r="L171" i="2"/>
  <c r="M171" i="2" s="1"/>
  <c r="N171" i="2" s="1"/>
  <c r="O171" i="2" s="1"/>
  <c r="K171" i="2"/>
  <c r="K173" i="2"/>
  <c r="Q173" i="2"/>
  <c r="L173" i="2"/>
  <c r="M173" i="2" s="1"/>
  <c r="N173" i="2" s="1"/>
  <c r="O173" i="2" s="1"/>
  <c r="J174" i="2"/>
  <c r="K189" i="2"/>
  <c r="Q189" i="2"/>
  <c r="L189" i="2"/>
  <c r="M189" i="2" s="1"/>
  <c r="N189" i="2" s="1"/>
  <c r="O189" i="2" s="1"/>
  <c r="J251" i="2"/>
  <c r="Q251" i="2"/>
  <c r="L251" i="2"/>
  <c r="M251" i="2" s="1"/>
  <c r="N251" i="2" s="1"/>
  <c r="O251" i="2" s="1"/>
  <c r="P251" i="2"/>
  <c r="K251" i="2"/>
  <c r="G270" i="2"/>
  <c r="G527" i="2" s="1"/>
  <c r="P253" i="2"/>
  <c r="L253" i="2"/>
  <c r="M253" i="2" s="1"/>
  <c r="N253" i="2" s="1"/>
  <c r="O253" i="2" s="1"/>
  <c r="Q253" i="2"/>
  <c r="K253" i="2"/>
  <c r="J253" i="2"/>
  <c r="P269" i="2"/>
  <c r="L269" i="2"/>
  <c r="M269" i="2" s="1"/>
  <c r="N269" i="2" s="1"/>
  <c r="O269" i="2" s="1"/>
  <c r="Q269" i="2"/>
  <c r="K269" i="2"/>
  <c r="P454" i="2"/>
  <c r="L454" i="2"/>
  <c r="M454" i="2" s="1"/>
  <c r="N454" i="2" s="1"/>
  <c r="O454" i="2" s="1"/>
  <c r="J454" i="2"/>
  <c r="K454" i="2"/>
  <c r="G34" i="2"/>
  <c r="G521" i="2" s="1"/>
  <c r="P7" i="2"/>
  <c r="L7" i="2"/>
  <c r="J7" i="2"/>
  <c r="Q7" i="2"/>
  <c r="L9" i="2"/>
  <c r="M9" i="2" s="1"/>
  <c r="N9" i="2" s="1"/>
  <c r="O9" i="2" s="1"/>
  <c r="P10" i="2"/>
  <c r="R10" i="2" s="1"/>
  <c r="S10" i="2" s="1"/>
  <c r="K11" i="2"/>
  <c r="K14" i="2"/>
  <c r="P14" i="2"/>
  <c r="J14" i="2"/>
  <c r="Q14" i="2"/>
  <c r="P17" i="2"/>
  <c r="R17" i="2" s="1"/>
  <c r="S17" i="2" s="1"/>
  <c r="L18" i="2"/>
  <c r="M18" i="2" s="1"/>
  <c r="N18" i="2" s="1"/>
  <c r="O18" i="2" s="1"/>
  <c r="P19" i="2"/>
  <c r="L19" i="2"/>
  <c r="M19" i="2" s="1"/>
  <c r="N19" i="2" s="1"/>
  <c r="O19" i="2" s="1"/>
  <c r="J21" i="2"/>
  <c r="P21" i="2"/>
  <c r="K21" i="2"/>
  <c r="Q21" i="2"/>
  <c r="P23" i="2"/>
  <c r="L23" i="2"/>
  <c r="M23" i="2" s="1"/>
  <c r="N23" i="2" s="1"/>
  <c r="O23" i="2" s="1"/>
  <c r="J23" i="2"/>
  <c r="Q23" i="2"/>
  <c r="L25" i="2"/>
  <c r="M25" i="2" s="1"/>
  <c r="N25" i="2" s="1"/>
  <c r="O25" i="2" s="1"/>
  <c r="P26" i="2"/>
  <c r="R26" i="2" s="1"/>
  <c r="S26" i="2" s="1"/>
  <c r="K27" i="2"/>
  <c r="K30" i="2"/>
  <c r="P30" i="2"/>
  <c r="J30" i="2"/>
  <c r="Q30" i="2"/>
  <c r="P33" i="2"/>
  <c r="H548" i="2"/>
  <c r="K45" i="2"/>
  <c r="J47" i="2"/>
  <c r="K53" i="2"/>
  <c r="J55" i="2"/>
  <c r="K61" i="2"/>
  <c r="J63" i="2"/>
  <c r="K69" i="2"/>
  <c r="K83" i="2"/>
  <c r="K86" i="2"/>
  <c r="P86" i="2"/>
  <c r="J86" i="2"/>
  <c r="Q86" i="2"/>
  <c r="P89" i="2"/>
  <c r="L90" i="2"/>
  <c r="M90" i="2" s="1"/>
  <c r="N90" i="2" s="1"/>
  <c r="O90" i="2" s="1"/>
  <c r="P91" i="2"/>
  <c r="L91" i="2"/>
  <c r="M91" i="2" s="1"/>
  <c r="N91" i="2" s="1"/>
  <c r="O91" i="2" s="1"/>
  <c r="J93" i="2"/>
  <c r="P93" i="2"/>
  <c r="K93" i="2"/>
  <c r="Q93" i="2"/>
  <c r="P95" i="2"/>
  <c r="L95" i="2"/>
  <c r="M95" i="2" s="1"/>
  <c r="N95" i="2" s="1"/>
  <c r="O95" i="2" s="1"/>
  <c r="J95" i="2"/>
  <c r="Q95" i="2"/>
  <c r="S96" i="2"/>
  <c r="L97" i="2"/>
  <c r="M97" i="2" s="1"/>
  <c r="N97" i="2" s="1"/>
  <c r="O97" i="2" s="1"/>
  <c r="P98" i="2"/>
  <c r="R98" i="2" s="1"/>
  <c r="S98" i="2" s="1"/>
  <c r="K99" i="2"/>
  <c r="K102" i="2"/>
  <c r="P102" i="2"/>
  <c r="J102" i="2"/>
  <c r="Q102" i="2"/>
  <c r="P105" i="2"/>
  <c r="L106" i="2"/>
  <c r="M106" i="2" s="1"/>
  <c r="N106" i="2" s="1"/>
  <c r="O106" i="2" s="1"/>
  <c r="P107" i="2"/>
  <c r="L107" i="2"/>
  <c r="M107" i="2" s="1"/>
  <c r="N107" i="2" s="1"/>
  <c r="O107" i="2" s="1"/>
  <c r="J109" i="2"/>
  <c r="P109" i="2"/>
  <c r="K109" i="2"/>
  <c r="Q109" i="2"/>
  <c r="J123" i="2"/>
  <c r="K129" i="2"/>
  <c r="J131" i="2"/>
  <c r="K137" i="2"/>
  <c r="J139" i="2"/>
  <c r="L142" i="2"/>
  <c r="M142" i="2" s="1"/>
  <c r="N142" i="2" s="1"/>
  <c r="O142" i="2" s="1"/>
  <c r="J143" i="2"/>
  <c r="K146" i="2"/>
  <c r="J146" i="2"/>
  <c r="L146" i="2"/>
  <c r="M146" i="2" s="1"/>
  <c r="N146" i="2" s="1"/>
  <c r="O146" i="2" s="1"/>
  <c r="Q166" i="2"/>
  <c r="Q167" i="2"/>
  <c r="J171" i="2"/>
  <c r="J173" i="2"/>
  <c r="R175" i="2"/>
  <c r="S175" i="2" s="1"/>
  <c r="R183" i="2"/>
  <c r="J188" i="2"/>
  <c r="Q188" i="2"/>
  <c r="L188" i="2"/>
  <c r="M188" i="2" s="1"/>
  <c r="N188" i="2" s="1"/>
  <c r="O188" i="2" s="1"/>
  <c r="J189" i="2"/>
  <c r="M243" i="2"/>
  <c r="R255" i="2"/>
  <c r="S255" i="2" s="1"/>
  <c r="J267" i="2"/>
  <c r="Q267" i="2"/>
  <c r="L267" i="2"/>
  <c r="M267" i="2" s="1"/>
  <c r="N267" i="2" s="1"/>
  <c r="O267" i="2" s="1"/>
  <c r="P267" i="2"/>
  <c r="K267" i="2"/>
  <c r="J269" i="2"/>
  <c r="J306" i="2"/>
  <c r="L306" i="2"/>
  <c r="M306" i="2" s="1"/>
  <c r="N306" i="2" s="1"/>
  <c r="O306" i="2" s="1"/>
  <c r="K306" i="2"/>
  <c r="Q306" i="2"/>
  <c r="M323" i="2"/>
  <c r="M345" i="2"/>
  <c r="N345" i="2" s="1"/>
  <c r="O345" i="2" s="1"/>
  <c r="P362" i="2"/>
  <c r="L362" i="2"/>
  <c r="M362" i="2" s="1"/>
  <c r="N362" i="2" s="1"/>
  <c r="O362" i="2" s="1"/>
  <c r="K362" i="2"/>
  <c r="J362" i="2"/>
  <c r="Q362" i="2"/>
  <c r="O419" i="2"/>
  <c r="R419" i="2" s="1"/>
  <c r="S419" i="2" s="1"/>
  <c r="Q454" i="2"/>
  <c r="M256" i="2"/>
  <c r="N256" i="2" s="1"/>
  <c r="O256" i="2" s="1"/>
  <c r="J259" i="2"/>
  <c r="Q259" i="2"/>
  <c r="L259" i="2"/>
  <c r="M259" i="2" s="1"/>
  <c r="N259" i="2" s="1"/>
  <c r="O259" i="2" s="1"/>
  <c r="P259" i="2"/>
  <c r="K259" i="2"/>
  <c r="K260" i="2"/>
  <c r="Q260" i="2"/>
  <c r="L260" i="2"/>
  <c r="M260" i="2" s="1"/>
  <c r="N260" i="2" s="1"/>
  <c r="O260" i="2" s="1"/>
  <c r="P260" i="2"/>
  <c r="J260" i="2"/>
  <c r="K288" i="2"/>
  <c r="Q288" i="2"/>
  <c r="L288" i="2"/>
  <c r="M288" i="2" s="1"/>
  <c r="N288" i="2" s="1"/>
  <c r="O288" i="2" s="1"/>
  <c r="J288" i="2"/>
  <c r="R292" i="2"/>
  <c r="S292" i="2" s="1"/>
  <c r="K296" i="2"/>
  <c r="Q296" i="2"/>
  <c r="L296" i="2"/>
  <c r="M296" i="2" s="1"/>
  <c r="N296" i="2" s="1"/>
  <c r="O296" i="2" s="1"/>
  <c r="J296" i="2"/>
  <c r="J334" i="2"/>
  <c r="L334" i="2"/>
  <c r="M334" i="2" s="1"/>
  <c r="N334" i="2" s="1"/>
  <c r="O334" i="2" s="1"/>
  <c r="P334" i="2"/>
  <c r="R423" i="2"/>
  <c r="R505" i="2"/>
  <c r="S505" i="2" s="1"/>
  <c r="I548" i="2"/>
  <c r="G70" i="2"/>
  <c r="G522" i="2" s="1"/>
  <c r="P43" i="2"/>
  <c r="L43" i="2"/>
  <c r="P51" i="2"/>
  <c r="L51" i="2"/>
  <c r="M51" i="2" s="1"/>
  <c r="N51" i="2" s="1"/>
  <c r="O51" i="2" s="1"/>
  <c r="P59" i="2"/>
  <c r="L59" i="2"/>
  <c r="M59" i="2" s="1"/>
  <c r="N59" i="2" s="1"/>
  <c r="O59" i="2" s="1"/>
  <c r="P67" i="2"/>
  <c r="L67" i="2"/>
  <c r="M67" i="2" s="1"/>
  <c r="N67" i="2" s="1"/>
  <c r="O67" i="2" s="1"/>
  <c r="P127" i="2"/>
  <c r="L127" i="2"/>
  <c r="M127" i="2" s="1"/>
  <c r="N127" i="2" s="1"/>
  <c r="O127" i="2" s="1"/>
  <c r="P135" i="2"/>
  <c r="L135" i="2"/>
  <c r="M135" i="2" s="1"/>
  <c r="N135" i="2" s="1"/>
  <c r="O135" i="2" s="1"/>
  <c r="P147" i="2"/>
  <c r="L147" i="2"/>
  <c r="M147" i="2" s="1"/>
  <c r="N147" i="2" s="1"/>
  <c r="O147" i="2" s="1"/>
  <c r="K147" i="2"/>
  <c r="Q147" i="2"/>
  <c r="K170" i="2"/>
  <c r="J170" i="2"/>
  <c r="Q170" i="2"/>
  <c r="J180" i="2"/>
  <c r="Q180" i="2"/>
  <c r="L180" i="2"/>
  <c r="M180" i="2" s="1"/>
  <c r="N180" i="2" s="1"/>
  <c r="O180" i="2" s="1"/>
  <c r="K181" i="2"/>
  <c r="Q181" i="2"/>
  <c r="L181" i="2"/>
  <c r="M181" i="2" s="1"/>
  <c r="N181" i="2" s="1"/>
  <c r="O181" i="2" s="1"/>
  <c r="P182" i="2"/>
  <c r="L182" i="2"/>
  <c r="M182" i="2" s="1"/>
  <c r="N182" i="2" s="1"/>
  <c r="O182" i="2" s="1"/>
  <c r="Q182" i="2"/>
  <c r="K182" i="2"/>
  <c r="P324" i="2"/>
  <c r="L324" i="2"/>
  <c r="M324" i="2" s="1"/>
  <c r="N324" i="2" s="1"/>
  <c r="O324" i="2" s="1"/>
  <c r="J324" i="2"/>
  <c r="K324" i="2"/>
  <c r="K334" i="2"/>
  <c r="P340" i="2"/>
  <c r="L340" i="2"/>
  <c r="M340" i="2" s="1"/>
  <c r="N340" i="2" s="1"/>
  <c r="O340" i="2" s="1"/>
  <c r="J340" i="2"/>
  <c r="K340" i="2"/>
  <c r="M383" i="2"/>
  <c r="N383" i="2" s="1"/>
  <c r="O383" i="2" s="1"/>
  <c r="R383" i="2"/>
  <c r="S383" i="2" s="1"/>
  <c r="M401" i="2"/>
  <c r="J404" i="2"/>
  <c r="P404" i="2"/>
  <c r="K404" i="2"/>
  <c r="L404" i="2"/>
  <c r="M404" i="2" s="1"/>
  <c r="N404" i="2" s="1"/>
  <c r="O404" i="2" s="1"/>
  <c r="Q404" i="2"/>
  <c r="K501" i="2"/>
  <c r="Q501" i="2"/>
  <c r="L501" i="2"/>
  <c r="M501" i="2" s="1"/>
  <c r="N501" i="2" s="1"/>
  <c r="O501" i="2" s="1"/>
  <c r="J501" i="2"/>
  <c r="Q141" i="2"/>
  <c r="R141" i="2" s="1"/>
  <c r="S141" i="2" s="1"/>
  <c r="Q145" i="2"/>
  <c r="Q149" i="2"/>
  <c r="R149" i="2" s="1"/>
  <c r="S149" i="2" s="1"/>
  <c r="Q165" i="2"/>
  <c r="Q169" i="2"/>
  <c r="R169" i="2" s="1"/>
  <c r="S169" i="2" s="1"/>
  <c r="P178" i="2"/>
  <c r="L178" i="2"/>
  <c r="P186" i="2"/>
  <c r="L186" i="2"/>
  <c r="P245" i="2"/>
  <c r="L245" i="2"/>
  <c r="R266" i="2"/>
  <c r="S266" i="2" s="1"/>
  <c r="K268" i="2"/>
  <c r="Q268" i="2"/>
  <c r="L268" i="2"/>
  <c r="M268" i="2" s="1"/>
  <c r="N268" i="2" s="1"/>
  <c r="O268" i="2" s="1"/>
  <c r="P268" i="2"/>
  <c r="K327" i="2"/>
  <c r="L327" i="2"/>
  <c r="M327" i="2" s="1"/>
  <c r="N327" i="2" s="1"/>
  <c r="O327" i="2" s="1"/>
  <c r="Q327" i="2"/>
  <c r="K331" i="2"/>
  <c r="P331" i="2"/>
  <c r="J331" i="2"/>
  <c r="P336" i="2"/>
  <c r="L336" i="2"/>
  <c r="M336" i="2" s="1"/>
  <c r="N336" i="2" s="1"/>
  <c r="O336" i="2" s="1"/>
  <c r="K336" i="2"/>
  <c r="Q336" i="2"/>
  <c r="K343" i="2"/>
  <c r="L343" i="2"/>
  <c r="M343" i="2" s="1"/>
  <c r="N343" i="2" s="1"/>
  <c r="O343" i="2" s="1"/>
  <c r="Q343" i="2"/>
  <c r="K347" i="2"/>
  <c r="P347" i="2"/>
  <c r="J347" i="2"/>
  <c r="M361" i="2"/>
  <c r="J364" i="2"/>
  <c r="P364" i="2"/>
  <c r="K364" i="2"/>
  <c r="K365" i="2"/>
  <c r="L365" i="2"/>
  <c r="M365" i="2" s="1"/>
  <c r="N365" i="2" s="1"/>
  <c r="O365" i="2" s="1"/>
  <c r="J365" i="2"/>
  <c r="R371" i="2"/>
  <c r="S371" i="2" s="1"/>
  <c r="J372" i="2"/>
  <c r="L372" i="2"/>
  <c r="M372" i="2" s="1"/>
  <c r="N372" i="2" s="1"/>
  <c r="O372" i="2" s="1"/>
  <c r="P372" i="2"/>
  <c r="P402" i="2"/>
  <c r="L402" i="2"/>
  <c r="M402" i="2" s="1"/>
  <c r="N402" i="2" s="1"/>
  <c r="O402" i="2" s="1"/>
  <c r="K402" i="2"/>
  <c r="K453" i="2"/>
  <c r="P453" i="2"/>
  <c r="J453" i="2"/>
  <c r="L453" i="2"/>
  <c r="M453" i="2" s="1"/>
  <c r="N453" i="2" s="1"/>
  <c r="O453" i="2" s="1"/>
  <c r="Q453" i="2"/>
  <c r="P458" i="2"/>
  <c r="L458" i="2"/>
  <c r="M458" i="2" s="1"/>
  <c r="N458" i="2" s="1"/>
  <c r="O458" i="2" s="1"/>
  <c r="J458" i="2"/>
  <c r="K458" i="2"/>
  <c r="J464" i="2"/>
  <c r="Q464" i="2"/>
  <c r="K464" i="2"/>
  <c r="P464" i="2"/>
  <c r="L464" i="2"/>
  <c r="M464" i="2" s="1"/>
  <c r="N464" i="2" s="1"/>
  <c r="O464" i="2" s="1"/>
  <c r="P466" i="2"/>
  <c r="L466" i="2"/>
  <c r="M466" i="2" s="1"/>
  <c r="N466" i="2" s="1"/>
  <c r="O466" i="2" s="1"/>
  <c r="Q466" i="2"/>
  <c r="J466" i="2"/>
  <c r="Q536" i="2"/>
  <c r="K536" i="2"/>
  <c r="L536" i="2"/>
  <c r="M536" i="2" s="1"/>
  <c r="J536" i="2"/>
  <c r="P536" i="2"/>
  <c r="K176" i="2"/>
  <c r="P176" i="2"/>
  <c r="J177" i="2"/>
  <c r="P177" i="2"/>
  <c r="J178" i="2"/>
  <c r="K184" i="2"/>
  <c r="P184" i="2"/>
  <c r="J185" i="2"/>
  <c r="P185" i="2"/>
  <c r="R185" i="2" s="1"/>
  <c r="J186" i="2"/>
  <c r="K244" i="2"/>
  <c r="P244" i="2"/>
  <c r="J245" i="2"/>
  <c r="Q245" i="2"/>
  <c r="P249" i="2"/>
  <c r="L249" i="2"/>
  <c r="M249" i="2" s="1"/>
  <c r="N249" i="2" s="1"/>
  <c r="O249" i="2" s="1"/>
  <c r="P257" i="2"/>
  <c r="L257" i="2"/>
  <c r="M257" i="2" s="1"/>
  <c r="N257" i="2" s="1"/>
  <c r="O257" i="2" s="1"/>
  <c r="J268" i="2"/>
  <c r="J287" i="2"/>
  <c r="Q287" i="2"/>
  <c r="L287" i="2"/>
  <c r="M287" i="2" s="1"/>
  <c r="N287" i="2" s="1"/>
  <c r="O287" i="2" s="1"/>
  <c r="P287" i="2"/>
  <c r="P289" i="2"/>
  <c r="L289" i="2"/>
  <c r="M289" i="2" s="1"/>
  <c r="N289" i="2" s="1"/>
  <c r="O289" i="2" s="1"/>
  <c r="Q289" i="2"/>
  <c r="K289" i="2"/>
  <c r="J295" i="2"/>
  <c r="Q295" i="2"/>
  <c r="L295" i="2"/>
  <c r="M295" i="2" s="1"/>
  <c r="N295" i="2" s="1"/>
  <c r="O295" i="2" s="1"/>
  <c r="P295" i="2"/>
  <c r="P297" i="2"/>
  <c r="L297" i="2"/>
  <c r="M297" i="2" s="1"/>
  <c r="N297" i="2" s="1"/>
  <c r="O297" i="2" s="1"/>
  <c r="Q297" i="2"/>
  <c r="K297" i="2"/>
  <c r="R299" i="2"/>
  <c r="S299" i="2" s="1"/>
  <c r="K303" i="2"/>
  <c r="P303" i="2"/>
  <c r="J303" i="2"/>
  <c r="P308" i="2"/>
  <c r="L308" i="2"/>
  <c r="M308" i="2" s="1"/>
  <c r="N308" i="2" s="1"/>
  <c r="O308" i="2" s="1"/>
  <c r="K308" i="2"/>
  <c r="Q308" i="2"/>
  <c r="S325" i="2"/>
  <c r="J327" i="2"/>
  <c r="L331" i="2"/>
  <c r="M331" i="2" s="1"/>
  <c r="N331" i="2" s="1"/>
  <c r="O331" i="2" s="1"/>
  <c r="J336" i="2"/>
  <c r="J338" i="2"/>
  <c r="P338" i="2"/>
  <c r="K338" i="2"/>
  <c r="J343" i="2"/>
  <c r="L347" i="2"/>
  <c r="M347" i="2" s="1"/>
  <c r="N347" i="2" s="1"/>
  <c r="O347" i="2" s="1"/>
  <c r="L364" i="2"/>
  <c r="M364" i="2" s="1"/>
  <c r="N364" i="2" s="1"/>
  <c r="O364" i="2" s="1"/>
  <c r="K369" i="2"/>
  <c r="P369" i="2"/>
  <c r="J369" i="2"/>
  <c r="L369" i="2"/>
  <c r="M369" i="2" s="1"/>
  <c r="N369" i="2" s="1"/>
  <c r="O369" i="2" s="1"/>
  <c r="K372" i="2"/>
  <c r="R372" i="2" s="1"/>
  <c r="P374" i="2"/>
  <c r="L374" i="2"/>
  <c r="M374" i="2" s="1"/>
  <c r="N374" i="2" s="1"/>
  <c r="O374" i="2" s="1"/>
  <c r="K374" i="2"/>
  <c r="J374" i="2"/>
  <c r="P378" i="2"/>
  <c r="L378" i="2"/>
  <c r="M378" i="2" s="1"/>
  <c r="N378" i="2" s="1"/>
  <c r="O378" i="2" s="1"/>
  <c r="J378" i="2"/>
  <c r="K381" i="2"/>
  <c r="L381" i="2"/>
  <c r="M381" i="2" s="1"/>
  <c r="N381" i="2" s="1"/>
  <c r="O381" i="2" s="1"/>
  <c r="J381" i="2"/>
  <c r="J402" i="2"/>
  <c r="R407" i="2"/>
  <c r="S407" i="2" s="1"/>
  <c r="K409" i="2"/>
  <c r="L409" i="2"/>
  <c r="M409" i="2" s="1"/>
  <c r="N409" i="2" s="1"/>
  <c r="O409" i="2" s="1"/>
  <c r="P414" i="2"/>
  <c r="L414" i="2"/>
  <c r="M414" i="2" s="1"/>
  <c r="N414" i="2" s="1"/>
  <c r="O414" i="2" s="1"/>
  <c r="J414" i="2"/>
  <c r="K414" i="2"/>
  <c r="Q414" i="2"/>
  <c r="N441" i="2"/>
  <c r="K461" i="2"/>
  <c r="P461" i="2"/>
  <c r="J461" i="2"/>
  <c r="L461" i="2"/>
  <c r="M461" i="2" s="1"/>
  <c r="N461" i="2" s="1"/>
  <c r="O461" i="2" s="1"/>
  <c r="Q461" i="2"/>
  <c r="K466" i="2"/>
  <c r="R466" i="2" s="1"/>
  <c r="N481" i="2"/>
  <c r="P265" i="2"/>
  <c r="L265" i="2"/>
  <c r="M265" i="2" s="1"/>
  <c r="N265" i="2" s="1"/>
  <c r="O265" i="2" s="1"/>
  <c r="P285" i="2"/>
  <c r="L285" i="2"/>
  <c r="P293" i="2"/>
  <c r="L293" i="2"/>
  <c r="M293" i="2" s="1"/>
  <c r="N293" i="2" s="1"/>
  <c r="O293" i="2" s="1"/>
  <c r="P301" i="2"/>
  <c r="L301" i="2"/>
  <c r="M301" i="2" s="1"/>
  <c r="N301" i="2" s="1"/>
  <c r="O301" i="2" s="1"/>
  <c r="P304" i="2"/>
  <c r="L304" i="2"/>
  <c r="J304" i="2"/>
  <c r="Q304" i="2"/>
  <c r="P307" i="2"/>
  <c r="R307" i="2" s="1"/>
  <c r="S307" i="2" s="1"/>
  <c r="G310" i="2"/>
  <c r="G528" i="2" s="1"/>
  <c r="K323" i="2"/>
  <c r="P323" i="2"/>
  <c r="J323" i="2"/>
  <c r="Q323" i="2"/>
  <c r="P326" i="2"/>
  <c r="R326" i="2" s="1"/>
  <c r="S326" i="2" s="1"/>
  <c r="P328" i="2"/>
  <c r="L328" i="2"/>
  <c r="M328" i="2" s="1"/>
  <c r="N328" i="2" s="1"/>
  <c r="O328" i="2" s="1"/>
  <c r="J330" i="2"/>
  <c r="P330" i="2"/>
  <c r="K330" i="2"/>
  <c r="Q330" i="2"/>
  <c r="P332" i="2"/>
  <c r="L332" i="2"/>
  <c r="M332" i="2" s="1"/>
  <c r="N332" i="2" s="1"/>
  <c r="O332" i="2" s="1"/>
  <c r="J332" i="2"/>
  <c r="Q332" i="2"/>
  <c r="P335" i="2"/>
  <c r="R335" i="2" s="1"/>
  <c r="S335" i="2" s="1"/>
  <c r="R337" i="2"/>
  <c r="S337" i="2" s="1"/>
  <c r="K339" i="2"/>
  <c r="P339" i="2"/>
  <c r="J339" i="2"/>
  <c r="Q339" i="2"/>
  <c r="P342" i="2"/>
  <c r="P344" i="2"/>
  <c r="L344" i="2"/>
  <c r="M344" i="2" s="1"/>
  <c r="N344" i="2" s="1"/>
  <c r="O344" i="2" s="1"/>
  <c r="J346" i="2"/>
  <c r="P346" i="2"/>
  <c r="K346" i="2"/>
  <c r="Q346" i="2"/>
  <c r="P348" i="2"/>
  <c r="L348" i="2"/>
  <c r="M348" i="2" s="1"/>
  <c r="N348" i="2" s="1"/>
  <c r="O348" i="2" s="1"/>
  <c r="J348" i="2"/>
  <c r="Q348" i="2"/>
  <c r="G350" i="2"/>
  <c r="G529" i="2" s="1"/>
  <c r="K361" i="2"/>
  <c r="G388" i="2"/>
  <c r="G530" i="2" s="1"/>
  <c r="P361" i="2"/>
  <c r="J376" i="2"/>
  <c r="P376" i="2"/>
  <c r="K376" i="2"/>
  <c r="J424" i="2"/>
  <c r="L424" i="2"/>
  <c r="M424" i="2" s="1"/>
  <c r="N424" i="2" s="1"/>
  <c r="O424" i="2" s="1"/>
  <c r="K449" i="2"/>
  <c r="P449" i="2"/>
  <c r="J449" i="2"/>
  <c r="L449" i="2"/>
  <c r="M449" i="2" s="1"/>
  <c r="N449" i="2" s="1"/>
  <c r="O449" i="2" s="1"/>
  <c r="P462" i="2"/>
  <c r="L462" i="2"/>
  <c r="M462" i="2" s="1"/>
  <c r="N462" i="2" s="1"/>
  <c r="O462" i="2" s="1"/>
  <c r="J462" i="2"/>
  <c r="Q462" i="2"/>
  <c r="M467" i="2"/>
  <c r="N467" i="2" s="1"/>
  <c r="O467" i="2" s="1"/>
  <c r="P366" i="2"/>
  <c r="L366" i="2"/>
  <c r="M366" i="2" s="1"/>
  <c r="N366" i="2" s="1"/>
  <c r="O366" i="2" s="1"/>
  <c r="J368" i="2"/>
  <c r="P368" i="2"/>
  <c r="K368" i="2"/>
  <c r="Q368" i="2"/>
  <c r="P370" i="2"/>
  <c r="L370" i="2"/>
  <c r="M370" i="2" s="1"/>
  <c r="N370" i="2" s="1"/>
  <c r="O370" i="2" s="1"/>
  <c r="J370" i="2"/>
  <c r="Q370" i="2"/>
  <c r="P373" i="2"/>
  <c r="R375" i="2"/>
  <c r="S375" i="2" s="1"/>
  <c r="K377" i="2"/>
  <c r="P377" i="2"/>
  <c r="J377" i="2"/>
  <c r="Q377" i="2"/>
  <c r="P380" i="2"/>
  <c r="R380" i="2" s="1"/>
  <c r="S380" i="2" s="1"/>
  <c r="P382" i="2"/>
  <c r="L382" i="2"/>
  <c r="M382" i="2" s="1"/>
  <c r="N382" i="2" s="1"/>
  <c r="O382" i="2" s="1"/>
  <c r="J384" i="2"/>
  <c r="P384" i="2"/>
  <c r="K384" i="2"/>
  <c r="Q384" i="2"/>
  <c r="P386" i="2"/>
  <c r="L386" i="2"/>
  <c r="M386" i="2" s="1"/>
  <c r="N386" i="2" s="1"/>
  <c r="O386" i="2" s="1"/>
  <c r="J386" i="2"/>
  <c r="Q386" i="2"/>
  <c r="K401" i="2"/>
  <c r="G428" i="2"/>
  <c r="G531" i="2" s="1"/>
  <c r="P401" i="2"/>
  <c r="K405" i="2"/>
  <c r="P405" i="2"/>
  <c r="J405" i="2"/>
  <c r="Q405" i="2"/>
  <c r="P408" i="2"/>
  <c r="R408" i="2" s="1"/>
  <c r="S408" i="2" s="1"/>
  <c r="P410" i="2"/>
  <c r="L410" i="2"/>
  <c r="M410" i="2" s="1"/>
  <c r="N410" i="2" s="1"/>
  <c r="O410" i="2" s="1"/>
  <c r="K410" i="2"/>
  <c r="Q410" i="2"/>
  <c r="K417" i="2"/>
  <c r="L417" i="2"/>
  <c r="M417" i="2" s="1"/>
  <c r="N417" i="2" s="1"/>
  <c r="O417" i="2" s="1"/>
  <c r="Q417" i="2"/>
  <c r="K421" i="2"/>
  <c r="P421" i="2"/>
  <c r="J421" i="2"/>
  <c r="P426" i="2"/>
  <c r="L426" i="2"/>
  <c r="M426" i="2" s="1"/>
  <c r="N426" i="2" s="1"/>
  <c r="O426" i="2" s="1"/>
  <c r="K426" i="2"/>
  <c r="Q426" i="2"/>
  <c r="J452" i="2"/>
  <c r="P452" i="2"/>
  <c r="K452" i="2"/>
  <c r="L452" i="2"/>
  <c r="M452" i="2" s="1"/>
  <c r="N452" i="2" s="1"/>
  <c r="O452" i="2" s="1"/>
  <c r="J456" i="2"/>
  <c r="L456" i="2"/>
  <c r="M456" i="2" s="1"/>
  <c r="N456" i="2" s="1"/>
  <c r="O456" i="2" s="1"/>
  <c r="K457" i="2"/>
  <c r="Q457" i="2"/>
  <c r="J457" i="2"/>
  <c r="L457" i="2"/>
  <c r="M457" i="2" s="1"/>
  <c r="N457" i="2" s="1"/>
  <c r="O457" i="2" s="1"/>
  <c r="Q544" i="2"/>
  <c r="K544" i="2"/>
  <c r="L544" i="2"/>
  <c r="M544" i="2" s="1"/>
  <c r="P544" i="2"/>
  <c r="J544" i="2"/>
  <c r="K413" i="2"/>
  <c r="P413" i="2"/>
  <c r="J413" i="2"/>
  <c r="Q413" i="2"/>
  <c r="P416" i="2"/>
  <c r="R416" i="2" s="1"/>
  <c r="S416" i="2" s="1"/>
  <c r="P418" i="2"/>
  <c r="L418" i="2"/>
  <c r="M418" i="2" s="1"/>
  <c r="N418" i="2" s="1"/>
  <c r="O418" i="2" s="1"/>
  <c r="J420" i="2"/>
  <c r="P420" i="2"/>
  <c r="K420" i="2"/>
  <c r="Q420" i="2"/>
  <c r="P422" i="2"/>
  <c r="L422" i="2"/>
  <c r="J422" i="2"/>
  <c r="Q422" i="2"/>
  <c r="P425" i="2"/>
  <c r="K441" i="2"/>
  <c r="P441" i="2"/>
  <c r="J441" i="2"/>
  <c r="Q441" i="2"/>
  <c r="P444" i="2"/>
  <c r="R444" i="2" s="1"/>
  <c r="S444" i="2" s="1"/>
  <c r="P446" i="2"/>
  <c r="L446" i="2"/>
  <c r="M446" i="2" s="1"/>
  <c r="N446" i="2" s="1"/>
  <c r="O446" i="2" s="1"/>
  <c r="J448" i="2"/>
  <c r="P448" i="2"/>
  <c r="K448" i="2"/>
  <c r="Q448" i="2"/>
  <c r="P450" i="2"/>
  <c r="L450" i="2"/>
  <c r="M450" i="2" s="1"/>
  <c r="N450" i="2" s="1"/>
  <c r="O450" i="2" s="1"/>
  <c r="Q450" i="2"/>
  <c r="J450" i="2"/>
  <c r="R451" i="2"/>
  <c r="S451" i="2" s="1"/>
  <c r="J460" i="2"/>
  <c r="P460" i="2"/>
  <c r="K460" i="2"/>
  <c r="K485" i="2"/>
  <c r="Q485" i="2"/>
  <c r="L485" i="2"/>
  <c r="M485" i="2" s="1"/>
  <c r="N485" i="2" s="1"/>
  <c r="O485" i="2" s="1"/>
  <c r="P485" i="2"/>
  <c r="L535" i="2"/>
  <c r="M535" i="2" s="1"/>
  <c r="Q535" i="2"/>
  <c r="J535" i="2"/>
  <c r="K535" i="2"/>
  <c r="P545" i="2"/>
  <c r="J545" i="2"/>
  <c r="L545" i="2"/>
  <c r="M545" i="2" s="1"/>
  <c r="K545" i="2"/>
  <c r="K493" i="2"/>
  <c r="Q493" i="2"/>
  <c r="L493" i="2"/>
  <c r="M493" i="2" s="1"/>
  <c r="N493" i="2" s="1"/>
  <c r="O493" i="2" s="1"/>
  <c r="R499" i="2"/>
  <c r="S499" i="2" s="1"/>
  <c r="J507" i="2"/>
  <c r="Q507" i="2"/>
  <c r="L507" i="2"/>
  <c r="M507" i="2" s="1"/>
  <c r="N507" i="2" s="1"/>
  <c r="O507" i="2" s="1"/>
  <c r="K507" i="2"/>
  <c r="J484" i="2"/>
  <c r="Q484" i="2"/>
  <c r="L484" i="2"/>
  <c r="M484" i="2" s="1"/>
  <c r="N484" i="2" s="1"/>
  <c r="O484" i="2" s="1"/>
  <c r="P484" i="2"/>
  <c r="P486" i="2"/>
  <c r="L486" i="2"/>
  <c r="M486" i="2" s="1"/>
  <c r="N486" i="2" s="1"/>
  <c r="O486" i="2" s="1"/>
  <c r="Q486" i="2"/>
  <c r="K486" i="2"/>
  <c r="J492" i="2"/>
  <c r="Q492" i="2"/>
  <c r="L492" i="2"/>
  <c r="M492" i="2" s="1"/>
  <c r="N492" i="2" s="1"/>
  <c r="O492" i="2" s="1"/>
  <c r="P492" i="2"/>
  <c r="P494" i="2"/>
  <c r="L494" i="2"/>
  <c r="M494" i="2" s="1"/>
  <c r="N494" i="2" s="1"/>
  <c r="O494" i="2" s="1"/>
  <c r="Q494" i="2"/>
  <c r="K494" i="2"/>
  <c r="J500" i="2"/>
  <c r="Q500" i="2"/>
  <c r="L500" i="2"/>
  <c r="M500" i="2" s="1"/>
  <c r="N500" i="2" s="1"/>
  <c r="O500" i="2" s="1"/>
  <c r="P500" i="2"/>
  <c r="P502" i="2"/>
  <c r="L502" i="2"/>
  <c r="M502" i="2" s="1"/>
  <c r="N502" i="2" s="1"/>
  <c r="O502" i="2" s="1"/>
  <c r="Q502" i="2"/>
  <c r="K502" i="2"/>
  <c r="S526" i="2"/>
  <c r="L539" i="2"/>
  <c r="M539" i="2" s="1"/>
  <c r="Q539" i="2"/>
  <c r="J539" i="2"/>
  <c r="P539" i="2"/>
  <c r="Q540" i="2"/>
  <c r="K540" i="2"/>
  <c r="L540" i="2"/>
  <c r="M540" i="2" s="1"/>
  <c r="P541" i="2"/>
  <c r="J541" i="2"/>
  <c r="K541" i="2"/>
  <c r="G508" i="2"/>
  <c r="G533" i="2" s="1"/>
  <c r="K481" i="2"/>
  <c r="P482" i="2"/>
  <c r="L482" i="2"/>
  <c r="P490" i="2"/>
  <c r="L490" i="2"/>
  <c r="P498" i="2"/>
  <c r="L498" i="2"/>
  <c r="M498" i="2" s="1"/>
  <c r="N498" i="2" s="1"/>
  <c r="O498" i="2" s="1"/>
  <c r="Q506" i="2"/>
  <c r="L506" i="2"/>
  <c r="M506" i="2" s="1"/>
  <c r="N506" i="2" s="1"/>
  <c r="O506" i="2" s="1"/>
  <c r="P537" i="2"/>
  <c r="J537" i="2"/>
  <c r="L543" i="2"/>
  <c r="M543" i="2" s="1"/>
  <c r="Q543" i="2"/>
  <c r="J543" i="2"/>
  <c r="R504" i="2" l="1"/>
  <c r="S504" i="2" s="1"/>
  <c r="R373" i="2"/>
  <c r="S373" i="2" s="1"/>
  <c r="R309" i="2"/>
  <c r="S309" i="2" s="1"/>
  <c r="Q270" i="2"/>
  <c r="Q527" i="2" s="1"/>
  <c r="R165" i="2"/>
  <c r="S165" i="2" s="1"/>
  <c r="R179" i="2"/>
  <c r="S179" i="2" s="1"/>
  <c r="R105" i="2"/>
  <c r="S105" i="2" s="1"/>
  <c r="R33" i="2"/>
  <c r="S33" i="2" s="1"/>
  <c r="R103" i="2"/>
  <c r="R57" i="2"/>
  <c r="S57" i="2" s="1"/>
  <c r="R92" i="2"/>
  <c r="S92" i="2" s="1"/>
  <c r="S503" i="2"/>
  <c r="R537" i="2"/>
  <c r="R425" i="2"/>
  <c r="S425" i="2" s="1"/>
  <c r="R463" i="2"/>
  <c r="S463" i="2" s="1"/>
  <c r="R342" i="2"/>
  <c r="S342" i="2" s="1"/>
  <c r="R293" i="2"/>
  <c r="S293" i="2" s="1"/>
  <c r="R387" i="2"/>
  <c r="S387" i="2" s="1"/>
  <c r="R374" i="2"/>
  <c r="R367" i="2"/>
  <c r="S367" i="2" s="1"/>
  <c r="J270" i="2"/>
  <c r="J527" i="2" s="1"/>
  <c r="S183" i="2"/>
  <c r="R137" i="2"/>
  <c r="R89" i="2"/>
  <c r="S89" i="2" s="1"/>
  <c r="R28" i="2"/>
  <c r="S28" i="2" s="1"/>
  <c r="S134" i="2"/>
  <c r="R66" i="2"/>
  <c r="S66" i="2" s="1"/>
  <c r="R15" i="2"/>
  <c r="S15" i="2" s="1"/>
  <c r="R20" i="2"/>
  <c r="S20" i="2" s="1"/>
  <c r="R341" i="2"/>
  <c r="S341" i="2" s="1"/>
  <c r="R455" i="2"/>
  <c r="S455" i="2" s="1"/>
  <c r="R415" i="2"/>
  <c r="S415" i="2" s="1"/>
  <c r="R290" i="2"/>
  <c r="S290" i="2" s="1"/>
  <c r="R124" i="2"/>
  <c r="S124" i="2" s="1"/>
  <c r="R48" i="2"/>
  <c r="S48" i="2" s="1"/>
  <c r="R543" i="2"/>
  <c r="R538" i="2"/>
  <c r="S538" i="2" s="1"/>
  <c r="R488" i="2"/>
  <c r="S488" i="2" s="1"/>
  <c r="R177" i="2"/>
  <c r="R145" i="2"/>
  <c r="S145" i="2" s="1"/>
  <c r="R27" i="2"/>
  <c r="R64" i="2"/>
  <c r="S64" i="2" s="1"/>
  <c r="R246" i="2"/>
  <c r="S246" i="2" s="1"/>
  <c r="R410" i="2"/>
  <c r="S410" i="2" s="1"/>
  <c r="R546" i="2"/>
  <c r="S546" i="2" s="1"/>
  <c r="R460" i="2"/>
  <c r="Q310" i="2"/>
  <c r="Q528" i="2" s="1"/>
  <c r="R171" i="2"/>
  <c r="S171" i="2" s="1"/>
  <c r="R254" i="2"/>
  <c r="S254" i="2" s="1"/>
  <c r="R62" i="2"/>
  <c r="R542" i="2"/>
  <c r="S542" i="2" s="1"/>
  <c r="R405" i="2"/>
  <c r="S405" i="2" s="1"/>
  <c r="R467" i="2"/>
  <c r="S467" i="2" s="1"/>
  <c r="R295" i="2"/>
  <c r="R147" i="2"/>
  <c r="S147" i="2" s="1"/>
  <c r="S543" i="2"/>
  <c r="Q508" i="2"/>
  <c r="Q533" i="2" s="1"/>
  <c r="R426" i="2"/>
  <c r="S426" i="2" s="1"/>
  <c r="R297" i="2"/>
  <c r="S297" i="2" s="1"/>
  <c r="R170" i="2"/>
  <c r="S170" i="2" s="1"/>
  <c r="R259" i="2"/>
  <c r="R378" i="2"/>
  <c r="Q190" i="2"/>
  <c r="Q525" i="2" s="1"/>
  <c r="R146" i="2"/>
  <c r="S146" i="2" s="1"/>
  <c r="R30" i="2"/>
  <c r="R21" i="2"/>
  <c r="R454" i="2"/>
  <c r="R188" i="2"/>
  <c r="S188" i="2" s="1"/>
  <c r="R46" i="2"/>
  <c r="R379" i="2"/>
  <c r="S379" i="2" s="1"/>
  <c r="R459" i="2"/>
  <c r="S459" i="2" s="1"/>
  <c r="R32" i="2"/>
  <c r="S32" i="2" s="1"/>
  <c r="R506" i="2"/>
  <c r="S506" i="2" s="1"/>
  <c r="R539" i="2"/>
  <c r="R494" i="2"/>
  <c r="S494" i="2" s="1"/>
  <c r="P508" i="2"/>
  <c r="P533" i="2" s="1"/>
  <c r="R413" i="2"/>
  <c r="R332" i="2"/>
  <c r="P310" i="2"/>
  <c r="P528" i="2" s="1"/>
  <c r="R338" i="2"/>
  <c r="S338" i="2" s="1"/>
  <c r="R308" i="2"/>
  <c r="S308" i="2" s="1"/>
  <c r="Q428" i="2"/>
  <c r="Q531" i="2" s="1"/>
  <c r="R288" i="2"/>
  <c r="Q388" i="2"/>
  <c r="Q530" i="2" s="1"/>
  <c r="R95" i="2"/>
  <c r="R86" i="2"/>
  <c r="R180" i="2"/>
  <c r="S180" i="2" s="1"/>
  <c r="R173" i="2"/>
  <c r="R142" i="2"/>
  <c r="S137" i="2"/>
  <c r="R547" i="2"/>
  <c r="S547" i="2" s="1"/>
  <c r="R13" i="2"/>
  <c r="S491" i="2"/>
  <c r="R489" i="2"/>
  <c r="S489" i="2" s="1"/>
  <c r="R487" i="2"/>
  <c r="S487" i="2" s="1"/>
  <c r="M264" i="2"/>
  <c r="N264" i="2" s="1"/>
  <c r="O264" i="2" s="1"/>
  <c r="R56" i="2"/>
  <c r="S56" i="2" s="1"/>
  <c r="R507" i="2"/>
  <c r="S507" i="2" s="1"/>
  <c r="R450" i="2"/>
  <c r="R447" i="2"/>
  <c r="S447" i="2" s="1"/>
  <c r="S374" i="2"/>
  <c r="P270" i="2"/>
  <c r="P527" i="2" s="1"/>
  <c r="R366" i="2"/>
  <c r="S366" i="2" s="1"/>
  <c r="R345" i="2"/>
  <c r="S345" i="2" s="1"/>
  <c r="Q70" i="2"/>
  <c r="Q522" i="2" s="1"/>
  <c r="R261" i="2"/>
  <c r="S261" i="2" s="1"/>
  <c r="R107" i="2"/>
  <c r="S107" i="2" s="1"/>
  <c r="R263" i="2"/>
  <c r="S263" i="2" s="1"/>
  <c r="R104" i="2"/>
  <c r="S104" i="2" s="1"/>
  <c r="R24" i="2"/>
  <c r="S24" i="2" s="1"/>
  <c r="R106" i="2"/>
  <c r="R130" i="2"/>
  <c r="S130" i="2" s="1"/>
  <c r="R23" i="2"/>
  <c r="S23" i="2" s="1"/>
  <c r="R534" i="2"/>
  <c r="S534" i="2" s="1"/>
  <c r="N148" i="2"/>
  <c r="O148" i="2" s="1"/>
  <c r="R298" i="2"/>
  <c r="S298" i="2" s="1"/>
  <c r="R140" i="2"/>
  <c r="S140" i="2" s="1"/>
  <c r="S537" i="2"/>
  <c r="J508" i="2"/>
  <c r="J533" i="2" s="1"/>
  <c r="K468" i="2"/>
  <c r="K532" i="2" s="1"/>
  <c r="L508" i="2"/>
  <c r="L533" i="2" s="1"/>
  <c r="K428" i="2"/>
  <c r="K531" i="2" s="1"/>
  <c r="L468" i="2"/>
  <c r="L532" i="2" s="1"/>
  <c r="Q350" i="2"/>
  <c r="Q529" i="2" s="1"/>
  <c r="R244" i="2"/>
  <c r="S244" i="2" s="1"/>
  <c r="K270" i="2"/>
  <c r="K527" i="2" s="1"/>
  <c r="S177" i="2"/>
  <c r="R364" i="2"/>
  <c r="L388" i="2"/>
  <c r="L530" i="2" s="1"/>
  <c r="R344" i="2"/>
  <c r="S344" i="2" s="1"/>
  <c r="S259" i="2"/>
  <c r="M350" i="2"/>
  <c r="M529" i="2" s="1"/>
  <c r="N323" i="2"/>
  <c r="N243" i="2"/>
  <c r="J150" i="2"/>
  <c r="J524" i="2" s="1"/>
  <c r="L34" i="2"/>
  <c r="L521" i="2" s="1"/>
  <c r="M7" i="2"/>
  <c r="P150" i="2"/>
  <c r="P524" i="2" s="1"/>
  <c r="J110" i="2"/>
  <c r="J523" i="2" s="1"/>
  <c r="R249" i="2"/>
  <c r="S249" i="2" s="1"/>
  <c r="P190" i="2"/>
  <c r="P525" i="2" s="1"/>
  <c r="K34" i="2"/>
  <c r="K521" i="2" s="1"/>
  <c r="R51" i="2"/>
  <c r="S51" i="2" s="1"/>
  <c r="M482" i="2"/>
  <c r="S539" i="2"/>
  <c r="R486" i="2"/>
  <c r="S486" i="2" s="1"/>
  <c r="R493" i="2"/>
  <c r="S493" i="2" s="1"/>
  <c r="R535" i="2"/>
  <c r="S535" i="2" s="1"/>
  <c r="R500" i="2"/>
  <c r="S500" i="2" s="1"/>
  <c r="S450" i="2"/>
  <c r="Q468" i="2"/>
  <c r="Q532" i="2" s="1"/>
  <c r="R544" i="2"/>
  <c r="S544" i="2" s="1"/>
  <c r="R417" i="2"/>
  <c r="S417" i="2" s="1"/>
  <c r="R377" i="2"/>
  <c r="S377" i="2" s="1"/>
  <c r="R449" i="2"/>
  <c r="K388" i="2"/>
  <c r="K530" i="2" s="1"/>
  <c r="R346" i="2"/>
  <c r="S346" i="2" s="1"/>
  <c r="S332" i="2"/>
  <c r="R330" i="2"/>
  <c r="S330" i="2" s="1"/>
  <c r="J350" i="2"/>
  <c r="J529" i="2" s="1"/>
  <c r="M285" i="2"/>
  <c r="L310" i="2"/>
  <c r="L528" i="2" s="1"/>
  <c r="R461" i="2"/>
  <c r="S461" i="2" s="1"/>
  <c r="S378" i="2"/>
  <c r="R369" i="2"/>
  <c r="R289" i="2"/>
  <c r="S289" i="2" s="1"/>
  <c r="R184" i="2"/>
  <c r="S184" i="2" s="1"/>
  <c r="S466" i="2"/>
  <c r="R336" i="2"/>
  <c r="S336" i="2" s="1"/>
  <c r="M186" i="2"/>
  <c r="N186" i="2" s="1"/>
  <c r="O186" i="2" s="1"/>
  <c r="R501" i="2"/>
  <c r="S501" i="2" s="1"/>
  <c r="L428" i="2"/>
  <c r="L531" i="2" s="1"/>
  <c r="R340" i="2"/>
  <c r="R334" i="2"/>
  <c r="S334" i="2" s="1"/>
  <c r="R257" i="2"/>
  <c r="S257" i="2" s="1"/>
  <c r="R181" i="2"/>
  <c r="S181" i="2" s="1"/>
  <c r="S288" i="2"/>
  <c r="L350" i="2"/>
  <c r="L529" i="2" s="1"/>
  <c r="S173" i="2"/>
  <c r="R102" i="2"/>
  <c r="S102" i="2" s="1"/>
  <c r="S95" i="2"/>
  <c r="R93" i="2"/>
  <c r="S93" i="2" s="1"/>
  <c r="R61" i="2"/>
  <c r="S61" i="2" s="1"/>
  <c r="R45" i="2"/>
  <c r="S45" i="2" s="1"/>
  <c r="R11" i="2"/>
  <c r="S11" i="2" s="1"/>
  <c r="P34" i="2"/>
  <c r="P521" i="2" s="1"/>
  <c r="S454" i="2"/>
  <c r="R253" i="2"/>
  <c r="S253" i="2" s="1"/>
  <c r="R189" i="2"/>
  <c r="S189" i="2" s="1"/>
  <c r="R139" i="2"/>
  <c r="S139" i="2" s="1"/>
  <c r="K150" i="2"/>
  <c r="K524" i="2" s="1"/>
  <c r="R97" i="2"/>
  <c r="S97" i="2" s="1"/>
  <c r="R87" i="2"/>
  <c r="S87" i="2" s="1"/>
  <c r="R55" i="2"/>
  <c r="R25" i="2"/>
  <c r="S25" i="2" s="1"/>
  <c r="R498" i="2"/>
  <c r="S498" i="2" s="1"/>
  <c r="R406" i="2"/>
  <c r="K190" i="2"/>
  <c r="K525" i="2" s="1"/>
  <c r="S103" i="2"/>
  <c r="R101" i="2"/>
  <c r="R91" i="2"/>
  <c r="S91" i="2" s="1"/>
  <c r="L110" i="2"/>
  <c r="L523" i="2" s="1"/>
  <c r="M83" i="2"/>
  <c r="S62" i="2"/>
  <c r="S46" i="2"/>
  <c r="R22" i="2"/>
  <c r="S22" i="2" s="1"/>
  <c r="R18" i="2"/>
  <c r="S18" i="2" s="1"/>
  <c r="R541" i="2"/>
  <c r="R540" i="2"/>
  <c r="S540" i="2" s="1"/>
  <c r="R492" i="2"/>
  <c r="R545" i="2"/>
  <c r="S545" i="2" s="1"/>
  <c r="R448" i="2"/>
  <c r="S448" i="2" s="1"/>
  <c r="J468" i="2"/>
  <c r="J532" i="2" s="1"/>
  <c r="R420" i="2"/>
  <c r="S420" i="2" s="1"/>
  <c r="S413" i="2"/>
  <c r="R457" i="2"/>
  <c r="S457" i="2" s="1"/>
  <c r="R421" i="2"/>
  <c r="S421" i="2" s="1"/>
  <c r="P428" i="2"/>
  <c r="P531" i="2" s="1"/>
  <c r="P350" i="2"/>
  <c r="P529" i="2" s="1"/>
  <c r="O481" i="2"/>
  <c r="M468" i="2"/>
  <c r="M532" i="2" s="1"/>
  <c r="R414" i="2"/>
  <c r="R303" i="2"/>
  <c r="S303" i="2" s="1"/>
  <c r="K310" i="2"/>
  <c r="K528" i="2" s="1"/>
  <c r="R176" i="2"/>
  <c r="S176" i="2" s="1"/>
  <c r="R536" i="2"/>
  <c r="S536" i="2" s="1"/>
  <c r="R462" i="2"/>
  <c r="S462" i="2" s="1"/>
  <c r="R402" i="2"/>
  <c r="S402" i="2" s="1"/>
  <c r="S364" i="2"/>
  <c r="R343" i="2"/>
  <c r="S343" i="2" s="1"/>
  <c r="R327" i="2"/>
  <c r="S327" i="2" s="1"/>
  <c r="M245" i="2"/>
  <c r="N245" i="2" s="1"/>
  <c r="O245" i="2" s="1"/>
  <c r="R404" i="2"/>
  <c r="S404" i="2" s="1"/>
  <c r="N401" i="2"/>
  <c r="S340" i="2"/>
  <c r="R328" i="2"/>
  <c r="S328" i="2" s="1"/>
  <c r="R287" i="2"/>
  <c r="S287" i="2" s="1"/>
  <c r="M43" i="2"/>
  <c r="L70" i="2"/>
  <c r="L522" i="2" s="1"/>
  <c r="R265" i="2"/>
  <c r="S265" i="2" s="1"/>
  <c r="R484" i="2"/>
  <c r="S484" i="2" s="1"/>
  <c r="L270" i="2"/>
  <c r="L527" i="2" s="1"/>
  <c r="R109" i="2"/>
  <c r="S109" i="2" s="1"/>
  <c r="S86" i="2"/>
  <c r="K110" i="2"/>
  <c r="K523" i="2" s="1"/>
  <c r="S55" i="2"/>
  <c r="S30" i="2"/>
  <c r="S21" i="2"/>
  <c r="Q34" i="2"/>
  <c r="Q521" i="2" s="1"/>
  <c r="G548" i="2"/>
  <c r="R269" i="2"/>
  <c r="S269" i="2" s="1"/>
  <c r="R251" i="2"/>
  <c r="S251" i="2" s="1"/>
  <c r="J190" i="2"/>
  <c r="J525" i="2" s="1"/>
  <c r="Q150" i="2"/>
  <c r="Q524" i="2" s="1"/>
  <c r="R9" i="2"/>
  <c r="S9" i="2" s="1"/>
  <c r="R465" i="2"/>
  <c r="S465" i="2" s="1"/>
  <c r="R412" i="2"/>
  <c r="S412" i="2" s="1"/>
  <c r="R385" i="2"/>
  <c r="S385" i="2" s="1"/>
  <c r="O283" i="2"/>
  <c r="R174" i="2"/>
  <c r="S174" i="2" s="1"/>
  <c r="R85" i="2"/>
  <c r="S85" i="2" s="1"/>
  <c r="P110" i="2"/>
  <c r="P523" i="2" s="1"/>
  <c r="S13" i="2"/>
  <c r="R442" i="2"/>
  <c r="S442" i="2" s="1"/>
  <c r="J388" i="2"/>
  <c r="J530" i="2" s="1"/>
  <c r="R301" i="2"/>
  <c r="S301" i="2" s="1"/>
  <c r="R252" i="2"/>
  <c r="S252" i="2" s="1"/>
  <c r="R248" i="2"/>
  <c r="S248" i="2" s="1"/>
  <c r="R138" i="2"/>
  <c r="S138" i="2" s="1"/>
  <c r="J70" i="2"/>
  <c r="J522" i="2" s="1"/>
  <c r="R54" i="2"/>
  <c r="S54" i="2" s="1"/>
  <c r="R135" i="2"/>
  <c r="S135" i="2" s="1"/>
  <c r="R67" i="2"/>
  <c r="S67" i="2" s="1"/>
  <c r="R127" i="2"/>
  <c r="S127" i="2" s="1"/>
  <c r="M490" i="2"/>
  <c r="N490" i="2" s="1"/>
  <c r="O490" i="2" s="1"/>
  <c r="K508" i="2"/>
  <c r="K533" i="2" s="1"/>
  <c r="R481" i="2"/>
  <c r="S541" i="2"/>
  <c r="R502" i="2"/>
  <c r="S502" i="2" s="1"/>
  <c r="S492" i="2"/>
  <c r="R485" i="2"/>
  <c r="S485" i="2" s="1"/>
  <c r="S460" i="2"/>
  <c r="P468" i="2"/>
  <c r="P532" i="2" s="1"/>
  <c r="M422" i="2"/>
  <c r="N422" i="2" s="1"/>
  <c r="O422" i="2" s="1"/>
  <c r="R452" i="2"/>
  <c r="S452" i="2" s="1"/>
  <c r="R384" i="2"/>
  <c r="S384" i="2" s="1"/>
  <c r="R368" i="2"/>
  <c r="S368" i="2" s="1"/>
  <c r="S449" i="2"/>
  <c r="R418" i="2"/>
  <c r="S418" i="2" s="1"/>
  <c r="R376" i="2"/>
  <c r="S376" i="2" s="1"/>
  <c r="P388" i="2"/>
  <c r="P530" i="2" s="1"/>
  <c r="R339" i="2"/>
  <c r="S339" i="2" s="1"/>
  <c r="K350" i="2"/>
  <c r="K529" i="2" s="1"/>
  <c r="M304" i="2"/>
  <c r="N304" i="2" s="1"/>
  <c r="O304" i="2" s="1"/>
  <c r="J310" i="2"/>
  <c r="J528" i="2" s="1"/>
  <c r="N468" i="2"/>
  <c r="N532" i="2" s="1"/>
  <c r="O441" i="2"/>
  <c r="O468" i="2" s="1"/>
  <c r="O532" i="2" s="1"/>
  <c r="S414" i="2"/>
  <c r="R409" i="2"/>
  <c r="S409" i="2" s="1"/>
  <c r="J428" i="2"/>
  <c r="J531" i="2" s="1"/>
  <c r="R381" i="2"/>
  <c r="S381" i="2" s="1"/>
  <c r="S369" i="2"/>
  <c r="S295" i="2"/>
  <c r="S185" i="2"/>
  <c r="R464" i="2"/>
  <c r="S464" i="2" s="1"/>
  <c r="R458" i="2"/>
  <c r="S458" i="2" s="1"/>
  <c r="R453" i="2"/>
  <c r="S453" i="2" s="1"/>
  <c r="S372" i="2"/>
  <c r="R365" i="2"/>
  <c r="S365" i="2" s="1"/>
  <c r="M388" i="2"/>
  <c r="M530" i="2" s="1"/>
  <c r="N361" i="2"/>
  <c r="R347" i="2"/>
  <c r="S347" i="2" s="1"/>
  <c r="R331" i="2"/>
  <c r="S331" i="2" s="1"/>
  <c r="R268" i="2"/>
  <c r="S268" i="2" s="1"/>
  <c r="M178" i="2"/>
  <c r="N178" i="2" s="1"/>
  <c r="O178" i="2" s="1"/>
  <c r="R424" i="2"/>
  <c r="S424" i="2" s="1"/>
  <c r="R386" i="2"/>
  <c r="S386" i="2" s="1"/>
  <c r="R324" i="2"/>
  <c r="S324" i="2" s="1"/>
  <c r="R182" i="2"/>
  <c r="S182" i="2" s="1"/>
  <c r="P70" i="2"/>
  <c r="P522" i="2" s="1"/>
  <c r="R370" i="2"/>
  <c r="S370" i="2" s="1"/>
  <c r="R296" i="2"/>
  <c r="S296" i="2" s="1"/>
  <c r="R260" i="2"/>
  <c r="S260" i="2" s="1"/>
  <c r="R256" i="2"/>
  <c r="S256" i="2" s="1"/>
  <c r="R382" i="2"/>
  <c r="S382" i="2" s="1"/>
  <c r="R362" i="2"/>
  <c r="S362" i="2" s="1"/>
  <c r="R306" i="2"/>
  <c r="S306" i="2" s="1"/>
  <c r="R267" i="2"/>
  <c r="S267" i="2" s="1"/>
  <c r="R129" i="2"/>
  <c r="S129" i="2" s="1"/>
  <c r="R99" i="2"/>
  <c r="S99" i="2" s="1"/>
  <c r="R69" i="2"/>
  <c r="S69" i="2" s="1"/>
  <c r="R53" i="2"/>
  <c r="S53" i="2" s="1"/>
  <c r="R14" i="2"/>
  <c r="S14" i="2" s="1"/>
  <c r="J34" i="2"/>
  <c r="J521" i="2" s="1"/>
  <c r="R456" i="2"/>
  <c r="S456" i="2" s="1"/>
  <c r="R143" i="2"/>
  <c r="S143" i="2" s="1"/>
  <c r="S142" i="2"/>
  <c r="R131" i="2"/>
  <c r="S131" i="2" s="1"/>
  <c r="L150" i="2"/>
  <c r="L524" i="2" s="1"/>
  <c r="M123" i="2"/>
  <c r="S106" i="2"/>
  <c r="Q110" i="2"/>
  <c r="Q523" i="2" s="1"/>
  <c r="R63" i="2"/>
  <c r="S63" i="2" s="1"/>
  <c r="R47" i="2"/>
  <c r="S47" i="2" s="1"/>
  <c r="S27" i="2"/>
  <c r="S406" i="2"/>
  <c r="R329" i="2"/>
  <c r="S329" i="2" s="1"/>
  <c r="L190" i="2"/>
  <c r="L525" i="2" s="1"/>
  <c r="M163" i="2"/>
  <c r="S101" i="2"/>
  <c r="R94" i="2"/>
  <c r="S94" i="2" s="1"/>
  <c r="R90" i="2"/>
  <c r="S90" i="2" s="1"/>
  <c r="K70" i="2"/>
  <c r="K522" i="2" s="1"/>
  <c r="S31" i="2"/>
  <c r="R29" i="2"/>
  <c r="S29" i="2" s="1"/>
  <c r="R19" i="2"/>
  <c r="S19" i="2" s="1"/>
  <c r="R446" i="2"/>
  <c r="S446" i="2" s="1"/>
  <c r="R445" i="2"/>
  <c r="S445" i="2" s="1"/>
  <c r="R348" i="2"/>
  <c r="S348" i="2" s="1"/>
  <c r="R167" i="2"/>
  <c r="S167" i="2" s="1"/>
  <c r="R166" i="2"/>
  <c r="S166" i="2" s="1"/>
  <c r="R59" i="2"/>
  <c r="S59" i="2" s="1"/>
  <c r="R148" i="2" l="1"/>
  <c r="S148" i="2" s="1"/>
  <c r="R245" i="2"/>
  <c r="S245" i="2" s="1"/>
  <c r="R441" i="2"/>
  <c r="M270" i="2"/>
  <c r="M527" i="2" s="1"/>
  <c r="R490" i="2"/>
  <c r="S490" i="2" s="1"/>
  <c r="R186" i="2"/>
  <c r="S186" i="2" s="1"/>
  <c r="R304" i="2"/>
  <c r="S304" i="2" s="1"/>
  <c r="R264" i="2"/>
  <c r="S264" i="2" s="1"/>
  <c r="M190" i="2"/>
  <c r="M525" i="2" s="1"/>
  <c r="N163" i="2"/>
  <c r="M150" i="2"/>
  <c r="M524" i="2" s="1"/>
  <c r="N123" i="2"/>
  <c r="R283" i="2"/>
  <c r="Q548" i="2"/>
  <c r="N285" i="2"/>
  <c r="M310" i="2"/>
  <c r="M528" i="2" s="1"/>
  <c r="K548" i="2"/>
  <c r="M34" i="2"/>
  <c r="M521" i="2" s="1"/>
  <c r="N7" i="2"/>
  <c r="N270" i="2"/>
  <c r="N527" i="2" s="1"/>
  <c r="O243" i="2"/>
  <c r="R468" i="2"/>
  <c r="R178" i="2"/>
  <c r="S178" i="2" s="1"/>
  <c r="N388" i="2"/>
  <c r="N530" i="2" s="1"/>
  <c r="O361" i="2"/>
  <c r="O388" i="2" s="1"/>
  <c r="O530" i="2" s="1"/>
  <c r="M70" i="2"/>
  <c r="M522" i="2" s="1"/>
  <c r="N43" i="2"/>
  <c r="N428" i="2"/>
  <c r="N531" i="2" s="1"/>
  <c r="O401" i="2"/>
  <c r="O428" i="2" s="1"/>
  <c r="O531" i="2" s="1"/>
  <c r="P548" i="2"/>
  <c r="L548" i="2"/>
  <c r="R401" i="2"/>
  <c r="R532" i="2"/>
  <c r="S532" i="2" s="1"/>
  <c r="M428" i="2"/>
  <c r="M531" i="2" s="1"/>
  <c r="M110" i="2"/>
  <c r="M523" i="2" s="1"/>
  <c r="N83" i="2"/>
  <c r="N482" i="2"/>
  <c r="M508" i="2"/>
  <c r="M533" i="2" s="1"/>
  <c r="N350" i="2"/>
  <c r="N529" i="2" s="1"/>
  <c r="O323" i="2"/>
  <c r="O350" i="2" s="1"/>
  <c r="O529" i="2" s="1"/>
  <c r="J548" i="2"/>
  <c r="R422" i="2"/>
  <c r="S422" i="2" s="1"/>
  <c r="S481" i="2"/>
  <c r="S441" i="2"/>
  <c r="S468" i="2" s="1"/>
  <c r="R530" i="2" l="1"/>
  <c r="S530" i="2" s="1"/>
  <c r="R529" i="2"/>
  <c r="S529" i="2" s="1"/>
  <c r="R323" i="2"/>
  <c r="R531" i="2"/>
  <c r="S531" i="2" s="1"/>
  <c r="R361" i="2"/>
  <c r="R388" i="2" s="1"/>
  <c r="S361" i="2"/>
  <c r="S388" i="2" s="1"/>
  <c r="M548" i="2"/>
  <c r="O43" i="2"/>
  <c r="N70" i="2"/>
  <c r="N522" i="2" s="1"/>
  <c r="O270" i="2"/>
  <c r="O527" i="2" s="1"/>
  <c r="R527" i="2" s="1"/>
  <c r="S527" i="2" s="1"/>
  <c r="R243" i="2"/>
  <c r="O285" i="2"/>
  <c r="O310" i="2" s="1"/>
  <c r="O528" i="2" s="1"/>
  <c r="N310" i="2"/>
  <c r="N528" i="2" s="1"/>
  <c r="R528" i="2" s="1"/>
  <c r="S528" i="2" s="1"/>
  <c r="S283" i="2"/>
  <c r="O163" i="2"/>
  <c r="O190" i="2" s="1"/>
  <c r="O525" i="2" s="1"/>
  <c r="N190" i="2"/>
  <c r="N525" i="2" s="1"/>
  <c r="R350" i="2"/>
  <c r="S323" i="2"/>
  <c r="S350" i="2" s="1"/>
  <c r="O482" i="2"/>
  <c r="O508" i="2" s="1"/>
  <c r="O533" i="2" s="1"/>
  <c r="N508" i="2"/>
  <c r="N533" i="2" s="1"/>
  <c r="N110" i="2"/>
  <c r="N523" i="2" s="1"/>
  <c r="O83" i="2"/>
  <c r="O110" i="2" s="1"/>
  <c r="O523" i="2" s="1"/>
  <c r="R285" i="2"/>
  <c r="S285" i="2" s="1"/>
  <c r="R428" i="2"/>
  <c r="S401" i="2"/>
  <c r="S428" i="2" s="1"/>
  <c r="N34" i="2"/>
  <c r="N521" i="2" s="1"/>
  <c r="O7" i="2"/>
  <c r="O34" i="2" s="1"/>
  <c r="O521" i="2" s="1"/>
  <c r="N150" i="2"/>
  <c r="N524" i="2" s="1"/>
  <c r="O123" i="2"/>
  <c r="R163" i="2" l="1"/>
  <c r="R523" i="2"/>
  <c r="S523" i="2" s="1"/>
  <c r="R482" i="2"/>
  <c r="R83" i="2"/>
  <c r="S83" i="2" s="1"/>
  <c r="S110" i="2" s="1"/>
  <c r="R533" i="2"/>
  <c r="S533" i="2" s="1"/>
  <c r="R525" i="2"/>
  <c r="S525" i="2" s="1"/>
  <c r="N548" i="2"/>
  <c r="R7" i="2"/>
  <c r="S7" i="2" s="1"/>
  <c r="S34" i="2" s="1"/>
  <c r="S310" i="2"/>
  <c r="O150" i="2"/>
  <c r="O524" i="2" s="1"/>
  <c r="R524" i="2" s="1"/>
  <c r="S524" i="2" s="1"/>
  <c r="R123" i="2"/>
  <c r="R521" i="2"/>
  <c r="O70" i="2"/>
  <c r="O522" i="2" s="1"/>
  <c r="O548" i="2" s="1"/>
  <c r="R43" i="2"/>
  <c r="S482" i="2"/>
  <c r="S508" i="2" s="1"/>
  <c r="R508" i="2"/>
  <c r="R310" i="2"/>
  <c r="R270" i="2"/>
  <c r="S243" i="2"/>
  <c r="S270" i="2" s="1"/>
  <c r="R34" i="2"/>
  <c r="R190" i="2"/>
  <c r="S163" i="2"/>
  <c r="S190" i="2" s="1"/>
  <c r="R110" i="2"/>
  <c r="R522" i="2"/>
  <c r="S522" i="2" s="1"/>
  <c r="R548" i="2" l="1"/>
  <c r="S521" i="2"/>
  <c r="S548" i="2" s="1"/>
  <c r="R150" i="2"/>
  <c r="S123" i="2"/>
  <c r="S150" i="2" s="1"/>
  <c r="R70" i="2"/>
  <c r="S43" i="2"/>
  <c r="S70" i="2" s="1"/>
</calcChain>
</file>

<file path=xl/sharedStrings.xml><?xml version="1.0" encoding="utf-8"?>
<sst xmlns="http://schemas.openxmlformats.org/spreadsheetml/2006/main" count="536" uniqueCount="257">
  <si>
    <t>الإدارة</t>
  </si>
  <si>
    <t>الاسم</t>
  </si>
  <si>
    <t>المرتب</t>
  </si>
  <si>
    <t>اداره مطاى التعليميه</t>
  </si>
  <si>
    <t>كشف ملاحظه اعدادى</t>
  </si>
  <si>
    <t>دور اول  اخر العام مايو 2023</t>
  </si>
  <si>
    <t>م</t>
  </si>
  <si>
    <t>الاساسى</t>
  </si>
  <si>
    <t>عدد الايام</t>
  </si>
  <si>
    <t>جمله المكافاه</t>
  </si>
  <si>
    <t>انتقلات</t>
  </si>
  <si>
    <t>بدل سفر</t>
  </si>
  <si>
    <t>جمله المستحق</t>
  </si>
  <si>
    <t>كسب عمل</t>
  </si>
  <si>
    <t>ضريبه دمغه</t>
  </si>
  <si>
    <t xml:space="preserve">مستقطع </t>
  </si>
  <si>
    <t>الصاقى</t>
  </si>
  <si>
    <t>قومى</t>
  </si>
  <si>
    <t xml:space="preserve">احمد محمد عاشور ابراهيم                           </t>
  </si>
  <si>
    <t xml:space="preserve">قدافي جمعة ناصر                                   </t>
  </si>
  <si>
    <t xml:space="preserve">عبدالقادر كامل محمد عبدالغنى                      </t>
  </si>
  <si>
    <t xml:space="preserve">اشرف شعبان نصر وهبه                               </t>
  </si>
  <si>
    <t xml:space="preserve">عمرو ربيع حسن كامل                                </t>
  </si>
  <si>
    <t xml:space="preserve">ايمن عبدالرحمن ابراهيم                            </t>
  </si>
  <si>
    <t xml:space="preserve">خالد داخلى عبدالله                                </t>
  </si>
  <si>
    <t xml:space="preserve">يحيى محمد طلب مقاوى                               </t>
  </si>
  <si>
    <t xml:space="preserve">نبيل ابراهيم عبدالملاك                            </t>
  </si>
  <si>
    <t xml:space="preserve">احمد محمد الحداد غانم عبدالغفار                   </t>
  </si>
  <si>
    <t xml:space="preserve">عبدالعظيم احمد عبود ابوطالب                       </t>
  </si>
  <si>
    <t xml:space="preserve">احمد محمد شلقامى صالح                             </t>
  </si>
  <si>
    <t xml:space="preserve">محمد عثمان احمد محمد                              </t>
  </si>
  <si>
    <t xml:space="preserve">حربى حسن على                                      </t>
  </si>
  <si>
    <t xml:space="preserve">شعبان خيرى رفاعى مغربى                            </t>
  </si>
  <si>
    <t xml:space="preserve">صالح فرن جاب الله                                 </t>
  </si>
  <si>
    <t xml:space="preserve">محمد حسين عبدالله حسن                             </t>
  </si>
  <si>
    <t xml:space="preserve">محمد ابراهيم داخلى محمد                           </t>
  </si>
  <si>
    <t xml:space="preserve">على عيسى خلف عيسى                                 </t>
  </si>
  <si>
    <t xml:space="preserve">عبدالناصر محمد زكى سيد                            </t>
  </si>
  <si>
    <t xml:space="preserve">محمود محمد يسين محمد                              </t>
  </si>
  <si>
    <t xml:space="preserve">خلف جمال على محمد                                 </t>
  </si>
  <si>
    <t xml:space="preserve">سويسى خليفه خلف سيد                               </t>
  </si>
  <si>
    <t xml:space="preserve">ربيع راضى شلقامى موسى                             </t>
  </si>
  <si>
    <t xml:space="preserve">امل جمال عبدالسلام عبدالجيد                       </t>
  </si>
  <si>
    <t xml:space="preserve">مؤمن حسنى فتح الباب إسماعيل                       </t>
  </si>
  <si>
    <t xml:space="preserve">محمد عبدالمنعم محمد أحمد                          </t>
  </si>
  <si>
    <t>اللجنه</t>
  </si>
  <si>
    <t>رئيس اللجنه</t>
  </si>
  <si>
    <t>مدير الحسابات</t>
  </si>
  <si>
    <t>مدير الاداره</t>
  </si>
  <si>
    <t xml:space="preserve">محمد حسن محمد إبراهيم                             </t>
  </si>
  <si>
    <t xml:space="preserve">عبدالمنعم محمد محمد خليل                          </t>
  </si>
  <si>
    <t xml:space="preserve">حاتم ابراهيم عبد اللطيف                           </t>
  </si>
  <si>
    <t xml:space="preserve">محمد حسين أحمد محمد                               </t>
  </si>
  <si>
    <t xml:space="preserve">احمد مجدى محمد عبد الشامى                         </t>
  </si>
  <si>
    <t xml:space="preserve">محمد صلاح حسن                                     </t>
  </si>
  <si>
    <t xml:space="preserve">مصطفى عثمان السيد يوسف                            </t>
  </si>
  <si>
    <t xml:space="preserve">نادى موافى رضوان محمد                             </t>
  </si>
  <si>
    <t xml:space="preserve">علاء محمد سعداوى محمد                             </t>
  </si>
  <si>
    <t xml:space="preserve">هانى خلف محى الدين إبراهيم                        </t>
  </si>
  <si>
    <t xml:space="preserve">محمود أحمد عبدالله قشير                           </t>
  </si>
  <si>
    <t xml:space="preserve">محمد عبد المنعم محمد حسانين                       </t>
  </si>
  <si>
    <t xml:space="preserve">احمد ذكى عبد الجواد محمد                          </t>
  </si>
  <si>
    <t xml:space="preserve">جمعه طه محمد مرسى                                 </t>
  </si>
  <si>
    <t xml:space="preserve">ناصر فالح محمد فتح الباب                          </t>
  </si>
  <si>
    <t xml:space="preserve">محمد فايز محمد احمد                               </t>
  </si>
  <si>
    <t xml:space="preserve">مخلوف عبد الرازق محمد                             </t>
  </si>
  <si>
    <t xml:space="preserve">عادل محمود محمد السيد                             </t>
  </si>
  <si>
    <t xml:space="preserve">مصطفى صلاح احمد                                   </t>
  </si>
  <si>
    <t xml:space="preserve">مينا طوبيا فهمى                                   </t>
  </si>
  <si>
    <t xml:space="preserve">اسامه بسالى متى بسالى                             </t>
  </si>
  <si>
    <t xml:space="preserve">يونس رجب محمد محمود                               </t>
  </si>
  <si>
    <t xml:space="preserve">محمد ضاحى محمود شلقامى                            </t>
  </si>
  <si>
    <t xml:space="preserve">محمد هلال محمد هلال                               </t>
  </si>
  <si>
    <t xml:space="preserve">ايهاب صموئيل شكرى                                 </t>
  </si>
  <si>
    <t xml:space="preserve">جرجس بباوى نعيم السيد                             </t>
  </si>
  <si>
    <t xml:space="preserve">عامر محمد محمود                                   </t>
  </si>
  <si>
    <t xml:space="preserve">رضا ابراهيم شحاتة                                 </t>
  </si>
  <si>
    <t xml:space="preserve">مكاريوس نصحى  كامل                                </t>
  </si>
  <si>
    <t xml:space="preserve">جمال احمد يونس على                                </t>
  </si>
  <si>
    <t xml:space="preserve">محمد محمد محمود اسماعيل                           </t>
  </si>
  <si>
    <t xml:space="preserve">محمد ابو الدهب احمد                               </t>
  </si>
  <si>
    <t xml:space="preserve">محمد عيد على حسين                                 </t>
  </si>
  <si>
    <t xml:space="preserve">اشرف يحيى محمود                                   </t>
  </si>
  <si>
    <t xml:space="preserve">فتحيه محمود علي                                   </t>
  </si>
  <si>
    <t xml:space="preserve">حسن صلاح عبد العليم صالح                          </t>
  </si>
  <si>
    <t xml:space="preserve">رفعت احمد خليل                                    </t>
  </si>
  <si>
    <t xml:space="preserve">احمد محمد فهمى محمد                               </t>
  </si>
  <si>
    <t xml:space="preserve">على بشيهى حماد على                                </t>
  </si>
  <si>
    <t xml:space="preserve">ملاك اسحق ملاك                                    </t>
  </si>
  <si>
    <t xml:space="preserve">ثناء محروس شابوب                                  </t>
  </si>
  <si>
    <t xml:space="preserve">اسماء محمد على حسن                                </t>
  </si>
  <si>
    <t xml:space="preserve">هانى حافظ محمد                                    </t>
  </si>
  <si>
    <t xml:space="preserve">رضا حيدر حسن                                      </t>
  </si>
  <si>
    <t xml:space="preserve">اسماء ابراهيم ابو زيد حسن                         </t>
  </si>
  <si>
    <t xml:space="preserve">محمد عبدالله محمد جادالرب                         </t>
  </si>
  <si>
    <t xml:space="preserve">بدريه نوار حنا                                    </t>
  </si>
  <si>
    <t xml:space="preserve">حمدى خلف يوسف حسن                                 </t>
  </si>
  <si>
    <t xml:space="preserve">حردان فايز عبد الواحد احمد                        </t>
  </si>
  <si>
    <t xml:space="preserve">مصطفي طلعت خلف فرغلي                              </t>
  </si>
  <si>
    <t xml:space="preserve">علي شحاتة احمد حسين                               </t>
  </si>
  <si>
    <t xml:space="preserve">ناجح متى عبدالملاك بطرس                           </t>
  </si>
  <si>
    <t xml:space="preserve">ليلى عبدالبديع محمود                              </t>
  </si>
  <si>
    <t xml:space="preserve">سهير شعراوى غنيمة                                 </t>
  </si>
  <si>
    <t xml:space="preserve">وفاء احمد زكى سيد الحلوانى                        </t>
  </si>
  <si>
    <t xml:space="preserve">حنا لويس يعقوب سمعان                              </t>
  </si>
  <si>
    <t xml:space="preserve">عمر جمال احمد محمد                                </t>
  </si>
  <si>
    <t xml:space="preserve">شافعى سيد احمد على                                </t>
  </si>
  <si>
    <t xml:space="preserve">ماهر عبد العظيم محمود محمد                        </t>
  </si>
  <si>
    <t xml:space="preserve">فضل سعد زغلول حسن                                 </t>
  </si>
  <si>
    <t xml:space="preserve">رمضان جمال سيد على                                </t>
  </si>
  <si>
    <t xml:space="preserve">عادل محمد خليل ابراهيم                            </t>
  </si>
  <si>
    <t xml:space="preserve">فتحي خلف محمود                                    </t>
  </si>
  <si>
    <t xml:space="preserve">وفيق فتحى كامل عوض                                </t>
  </si>
  <si>
    <t xml:space="preserve">ناجى عبدالله صادق عياد                            </t>
  </si>
  <si>
    <t xml:space="preserve">اسماعيل عبدالباقى عثمان اسماعيل                   </t>
  </si>
  <si>
    <t xml:space="preserve">رضا حسن محمود حسن                                 </t>
  </si>
  <si>
    <t xml:space="preserve">على احمد على موسى                                 </t>
  </si>
  <si>
    <t xml:space="preserve">محمد احمد عبدالصالحين شحاته                       </t>
  </si>
  <si>
    <t xml:space="preserve">رضا الاشهب كيلانى عمار                            </t>
  </si>
  <si>
    <t xml:space="preserve">محمد ابراهيم محمود عبدالعظيم                      </t>
  </si>
  <si>
    <t xml:space="preserve">مشرقى ناجى مينا مشرقى                             </t>
  </si>
  <si>
    <t xml:space="preserve">سامى محمد توفيق على                               </t>
  </si>
  <si>
    <t xml:space="preserve">رضا صلاح ابراهيم محمد                             </t>
  </si>
  <si>
    <t xml:space="preserve">مصطفى محمد مرتضى خليل                             </t>
  </si>
  <si>
    <t xml:space="preserve">محمود احمد عبد الجواد                             </t>
  </si>
  <si>
    <t xml:space="preserve">ماجده حسن محمود احمد                              </t>
  </si>
  <si>
    <t xml:space="preserve">عثمان عبد الرسول عثمان                            </t>
  </si>
  <si>
    <t xml:space="preserve">نشأت حلمى محمد محمد                               </t>
  </si>
  <si>
    <t xml:space="preserve">فادى برسوم ابراهيم اسعد                           </t>
  </si>
  <si>
    <t xml:space="preserve">ربيع على محمد حسان                                </t>
  </si>
  <si>
    <t xml:space="preserve">محمود عبدالجيد حافظ                               </t>
  </si>
  <si>
    <t xml:space="preserve">ناصر محمد عاشور بيومى                             </t>
  </si>
  <si>
    <t xml:space="preserve">مصطفى حسين محمد حسين                              </t>
  </si>
  <si>
    <t xml:space="preserve">حمادة فايز عبد الواحد احمد                        </t>
  </si>
  <si>
    <t xml:space="preserve">ادور ملاك عزيز رزق الله                           </t>
  </si>
  <si>
    <t xml:space="preserve">محمد ربيع محمود محمد                              </t>
  </si>
  <si>
    <t xml:space="preserve">رضا فؤاد محمد السيد                               </t>
  </si>
  <si>
    <t xml:space="preserve">بهاء رمضان محمد محمد                              </t>
  </si>
  <si>
    <t xml:space="preserve">مينا شاكر وليم شاكر                               </t>
  </si>
  <si>
    <t xml:space="preserve">طارق احمد حسن عيد                                 </t>
  </si>
  <si>
    <t xml:space="preserve">سناء محمد شلقلمي توفيق                            </t>
  </si>
  <si>
    <t xml:space="preserve">احمد رجب ابراهيم محمد                             </t>
  </si>
  <si>
    <t xml:space="preserve">فايز ناجى شاكر ابراهيم                            </t>
  </si>
  <si>
    <t xml:space="preserve">عبدالرازق عبدالظاهر محمود عبدالعزيز               </t>
  </si>
  <si>
    <t xml:space="preserve">كمال عبد السميع نصر عبد السميع                    </t>
  </si>
  <si>
    <t xml:space="preserve">ميلاد عطيه رزق الله                               </t>
  </si>
  <si>
    <t xml:space="preserve">جمال محمد على احمد                                </t>
  </si>
  <si>
    <t xml:space="preserve">محمد عبدالحليم حسن بدوى                           </t>
  </si>
  <si>
    <t xml:space="preserve">احمد على احمدعبدالواحد                            </t>
  </si>
  <si>
    <t xml:space="preserve">محمد محمود احمد محمد                              </t>
  </si>
  <si>
    <t xml:space="preserve">فاطمه احمد محمد احمد                              </t>
  </si>
  <si>
    <t xml:space="preserve">هدى ماهر عبدالرازق محمد                           </t>
  </si>
  <si>
    <t xml:space="preserve">اسلام يسرى محمد                                   </t>
  </si>
  <si>
    <t xml:space="preserve">هانى لبيب اسحق حنا                                </t>
  </si>
  <si>
    <t xml:space="preserve">مكارم وديع عياد جرجس                              </t>
  </si>
  <si>
    <t xml:space="preserve">صلاح محمد صاوى محمد                               </t>
  </si>
  <si>
    <t xml:space="preserve">هانى شحاته متى حنين                               </t>
  </si>
  <si>
    <t xml:space="preserve">                       </t>
  </si>
  <si>
    <t xml:space="preserve">محمود احمد حسن قاسم                               </t>
  </si>
  <si>
    <t xml:space="preserve">مكارى عاطف مكرم دانيال                            </t>
  </si>
  <si>
    <t xml:space="preserve">احمد محمد ابراهيم محمد                            </t>
  </si>
  <si>
    <t xml:space="preserve"> </t>
  </si>
  <si>
    <t xml:space="preserve">مجدى ابراهيم حنا ابراهيم                          </t>
  </si>
  <si>
    <t xml:space="preserve">ماهر فؤاد مجلى طوبيا                              </t>
  </si>
  <si>
    <t xml:space="preserve">حسن ماهر محمد على                                 </t>
  </si>
  <si>
    <t xml:space="preserve">محمد رجب كامل على                                 </t>
  </si>
  <si>
    <t xml:space="preserve">احمد عبد الفتاح عبد الله                          </t>
  </si>
  <si>
    <t xml:space="preserve">مسعود رجب مسعود عثمان                             </t>
  </si>
  <si>
    <t xml:space="preserve">محمد مصطفى محمد حلمى                              </t>
  </si>
  <si>
    <t xml:space="preserve">هشام محمد محمد محمود                              </t>
  </si>
  <si>
    <t xml:space="preserve">جمال محمد فريج                                    </t>
  </si>
  <si>
    <t xml:space="preserve">احمد محمد ضياء محمد                               </t>
  </si>
  <si>
    <t xml:space="preserve">شحاته عطيه جرجس حنا                               </t>
  </si>
  <si>
    <t xml:space="preserve">عاشور محمد شحاته محمد                             </t>
  </si>
  <si>
    <t xml:space="preserve">حسين عبدالحفيظ شقرانى                             </t>
  </si>
  <si>
    <t xml:space="preserve">عمر عبد العليم محمد                               </t>
  </si>
  <si>
    <t xml:space="preserve">اسعد عوض وهبه اسعد                                </t>
  </si>
  <si>
    <t xml:space="preserve">حماد محمد احمد جاد                                </t>
  </si>
  <si>
    <t xml:space="preserve">مينا عطا بقطر شحاته                               </t>
  </si>
  <si>
    <t xml:space="preserve">وجيهه ايليا عزيز خليل                             </t>
  </si>
  <si>
    <t xml:space="preserve">احمد خميس عرفان محمد                              </t>
  </si>
  <si>
    <t xml:space="preserve">منصور موسى محمود                                  </t>
  </si>
  <si>
    <t xml:space="preserve">محمد على محمود محمد                               </t>
  </si>
  <si>
    <t xml:space="preserve">عبدالله جلال عبدالحليم شيمى                       </t>
  </si>
  <si>
    <t xml:space="preserve">محمد مصطفى سيد عثمان                              </t>
  </si>
  <si>
    <t xml:space="preserve">احمد حافظ محمود عبداللطيف                         </t>
  </si>
  <si>
    <t xml:space="preserve">محمود احمد العريان سليمان                         </t>
  </si>
  <si>
    <t xml:space="preserve">ناصر جمال فهمى                                    </t>
  </si>
  <si>
    <t xml:space="preserve">ابراهيم عبدالحليم محمد محمد                       </t>
  </si>
  <si>
    <t xml:space="preserve">ابر اهيم محمد حسن فتح الباب                       </t>
  </si>
  <si>
    <t xml:space="preserve">ايمن سيد محمد على                                 </t>
  </si>
  <si>
    <t xml:space="preserve">سامح كامل عبدالباسط عبدالجيد                      </t>
  </si>
  <si>
    <t xml:space="preserve">حسانين سيد حسانين حجازى                           </t>
  </si>
  <si>
    <t xml:space="preserve">شنوده لويز فهيم خليل                              </t>
  </si>
  <si>
    <t xml:space="preserve">محمد عبدالحليم على جارحى                          </t>
  </si>
  <si>
    <t xml:space="preserve">عبد مريم وديع غالى حنا                            </t>
  </si>
  <si>
    <t xml:space="preserve">رحمه سعد جرجس عبدالشهيد                           </t>
  </si>
  <si>
    <t xml:space="preserve">هانى مجلى عبدالله مينا                            </t>
  </si>
  <si>
    <t xml:space="preserve">مرفت عادل فهيم بشاى                               </t>
  </si>
  <si>
    <t xml:space="preserve">نجلاء فتحى جمال شتيوى                             </t>
  </si>
  <si>
    <t xml:space="preserve">ساميه عادل صادق                                   </t>
  </si>
  <si>
    <t xml:space="preserve">ناجح محمد احمد محمد                               </t>
  </si>
  <si>
    <t xml:space="preserve">ماجده محمد يوسف مجاور                             </t>
  </si>
  <si>
    <t xml:space="preserve">سهير سمير ثابت                                    </t>
  </si>
  <si>
    <t xml:space="preserve">محمد سلامه سليم سالمان                            </t>
  </si>
  <si>
    <t xml:space="preserve">عبدالباسط فوزى محمد على                           </t>
  </si>
  <si>
    <t xml:space="preserve">على عبدالله على محمد                              </t>
  </si>
  <si>
    <t xml:space="preserve">على احمد دكرورى محى الدين                         </t>
  </si>
  <si>
    <t xml:space="preserve">محمد محمد الطيب محمد                              </t>
  </si>
  <si>
    <t xml:space="preserve">سيد يوسف عبد العزيز على                           </t>
  </si>
  <si>
    <t xml:space="preserve">وفيق ماجد فهمى جرجس                               </t>
  </si>
  <si>
    <t xml:space="preserve">هويده زكى عبد السيد مرزوق                         </t>
  </si>
  <si>
    <t xml:space="preserve">نيفين نبيل لبيب حنا                               </t>
  </si>
  <si>
    <t xml:space="preserve">سوزان سمير عازر عياد                              </t>
  </si>
  <si>
    <t xml:space="preserve">احمد محمد ضاحى احمد                               </t>
  </si>
  <si>
    <t xml:space="preserve">حازم خالد كمال اسماعيل                            </t>
  </si>
  <si>
    <t xml:space="preserve">احمد محمد احمد عبدالغنى                           </t>
  </si>
  <si>
    <t xml:space="preserve">محمد كامل محمد احمد                               </t>
  </si>
  <si>
    <t xml:space="preserve">عفاف حيدر محمد حسن                                </t>
  </si>
  <si>
    <t xml:space="preserve">احمد محمد عزمى محمد                               </t>
  </si>
  <si>
    <t xml:space="preserve">عبدالعزيز محمد نجيب                               </t>
  </si>
  <si>
    <t xml:space="preserve">عبداللطيف محمد عبدالحميد محمد                     </t>
  </si>
  <si>
    <t xml:space="preserve">احمد حمدي سيف النصر                               </t>
  </si>
  <si>
    <t xml:space="preserve">وليد محروس  توفيق                                 </t>
  </si>
  <si>
    <t xml:space="preserve">ايهاب عازر جابر بانوب                             </t>
  </si>
  <si>
    <t xml:space="preserve">محمد عمر على أحمد                                 </t>
  </si>
  <si>
    <t xml:space="preserve">نبيل اسحق عزيز صليب                               </t>
  </si>
  <si>
    <t xml:space="preserve">احمد محمد كامل جلال                               </t>
  </si>
  <si>
    <t xml:space="preserve">محمد احمد محمد رفاعى                              </t>
  </si>
  <si>
    <t xml:space="preserve">محمد على احمد على                                 </t>
  </si>
  <si>
    <t xml:space="preserve">احمد كمال فرغلى على                               </t>
  </si>
  <si>
    <t xml:space="preserve">كريم عمر بسيوني خليفه                             </t>
  </si>
  <si>
    <t xml:space="preserve">محمد رضا فرحات محمود محمد                         </t>
  </si>
  <si>
    <t xml:space="preserve">ملاك عياد حنا واصف                                </t>
  </si>
  <si>
    <t xml:space="preserve">علاء الدين عبدالسلام بارود                        </t>
  </si>
  <si>
    <t xml:space="preserve">ميشيل يونان ناجى جوهر                             </t>
  </si>
  <si>
    <t xml:space="preserve">ياسر مختار احمد على                               </t>
  </si>
  <si>
    <t>www</t>
  </si>
  <si>
    <t>أحلام 2</t>
  </si>
  <si>
    <t>أحلام 4</t>
  </si>
  <si>
    <t>أحلام 6</t>
  </si>
  <si>
    <t>أحلام 9</t>
  </si>
  <si>
    <t>أحلام 10</t>
  </si>
  <si>
    <t>أحلام 11</t>
  </si>
  <si>
    <t>أحلام 13</t>
  </si>
  <si>
    <t>أحلام 15</t>
  </si>
  <si>
    <t>أحلام 18</t>
  </si>
  <si>
    <t>أحلام 75</t>
  </si>
  <si>
    <t>أحلام 76</t>
  </si>
  <si>
    <t>أحلام 79</t>
  </si>
  <si>
    <t>أحلام 81</t>
  </si>
  <si>
    <t>الرقم القومي</t>
  </si>
  <si>
    <t>الجدول الاول</t>
  </si>
  <si>
    <t>الجدول الثاني</t>
  </si>
  <si>
    <t>الادارة</t>
  </si>
  <si>
    <t>المالية</t>
  </si>
  <si>
    <t>الانتاج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</si>
</sst>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8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readingOrder="2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2" fontId="3" fillId="0" borderId="0" xfId="0" applyNumberFormat="1" applyFont="1"/>
    <xf numFmtId="1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2" fontId="3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3" fillId="0" borderId="1" xfId="0" applyNumberFormat="1" applyFont="1" applyBorder="1"/>
    <xf numFmtId="1" fontId="6" fillId="0" borderId="1" xfId="0" applyNumberFormat="1" applyFont="1" applyBorder="1"/>
    <xf numFmtId="1" fontId="3" fillId="0" borderId="1" xfId="0" applyNumberFormat="1" applyFont="1" applyBorder="1"/>
    <xf numFmtId="0" fontId="4" fillId="0" borderId="0" xfId="0" applyFont="1" applyAlignment="1">
      <alignment horizontal="center"/>
    </xf>
    <xf numFmtId="1" fontId="6" fillId="0" borderId="0" xfId="0" applyNumberFormat="1" applyFont="1"/>
    <xf numFmtId="0" fontId="3" fillId="0" borderId="0" xfId="0" applyFont="1" applyAlignment="1">
      <alignment horizontal="right"/>
    </xf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readingOrder="2"/>
    </xf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readingOrder="2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readingOrder="2"/>
    </xf>
    <xf numFmtId="1" fontId="1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3" borderId="0" xfId="0" applyFill="1"/>
    <xf numFmtId="1" fontId="0" fillId="3" borderId="0" xfId="0" applyNumberFormat="1" applyFill="1"/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0" fillId="4" borderId="1" xfId="0" applyFill="1" applyBorder="1"/>
    <xf numFmtId="2" fontId="1" fillId="4" borderId="1" xfId="0" applyNumberFormat="1" applyFont="1" applyFill="1" applyBorder="1" applyAlignment="1">
      <alignment horizontal="center"/>
    </xf>
    <xf numFmtId="0" fontId="0" fillId="4" borderId="2" xfId="0" applyFill="1" applyBorder="1"/>
    <xf numFmtId="2" fontId="1" fillId="4" borderId="2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Continuous" readingOrder="2"/>
    </xf>
    <xf numFmtId="49" fontId="9" fillId="0" borderId="0" xfId="0" applyNumberFormat="1" applyFont="1" applyAlignment="1">
      <alignment horizontal="centerContinuous"/>
    </xf>
    <xf numFmtId="2" fontId="9" fillId="0" borderId="0" xfId="0" applyNumberFormat="1" applyFont="1" applyAlignment="1">
      <alignment horizontal="centerContinuous"/>
    </xf>
    <xf numFmtId="0" fontId="9" fillId="0" borderId="0" xfId="0" applyFont="1" applyAlignment="1">
      <alignment horizontal="centerContinuous"/>
    </xf>
    <xf numFmtId="1" fontId="9" fillId="0" borderId="0" xfId="0" applyNumberFormat="1" applyFont="1" applyAlignment="1">
      <alignment horizontal="centerContinuous"/>
    </xf>
    <xf numFmtId="0" fontId="10" fillId="4" borderId="1" xfId="0" applyFont="1" applyFill="1" applyBorder="1"/>
    <xf numFmtId="2" fontId="11" fillId="4" borderId="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132522</xdr:colOff>
      <xdr:row>1</xdr:row>
      <xdr:rowOff>165652</xdr:rowOff>
    </xdr:from>
    <xdr:to>
      <xdr:col>6</xdr:col>
      <xdr:colOff>488674</xdr:colOff>
      <xdr:row>9</xdr:row>
      <xdr:rowOff>16565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ABE4F6-617A-8D55-663F-D07BAFA7EDD8}"/>
            </a:ext>
          </a:extLst>
        </xdr:cNvPr>
        <xdr:cNvSpPr txBox="1"/>
      </xdr:nvSpPr>
      <xdr:spPr>
        <a:xfrm>
          <a:off x="11392811087" y="546652"/>
          <a:ext cx="1051891" cy="289891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200"/>
            <a:t> البحث</a:t>
          </a:r>
          <a:r>
            <a:rPr lang="ar-EG" sz="1200" baseline="0"/>
            <a:t> عن الرقم القومي الموجود في جدول رقم 2  في الجدول رقم 1 في حالة وجود الرقم القومي يتم كتابة المرتب الموجود في الجدول الثاني امام كل رقم قومي موجود اذا لم يجد الرقم القومي تظل خانة المرتب اصفار كما هي </a:t>
          </a:r>
          <a:endParaRPr lang="ar-EG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13"/>
  <sheetViews>
    <sheetView rightToLeft="1" tabSelected="1" zoomScale="115" zoomScaleNormal="115" workbookViewId="0">
      <selection activeCell="B5" sqref="B5"/>
    </sheetView>
  </sheetViews>
  <sheetFormatPr defaultColWidth="9.125" defaultRowHeight="30" customHeight="1" x14ac:dyDescent="0.25"/>
  <cols>
    <col min="1" max="1" width="3.75" style="2" customWidth="1"/>
    <col min="2" max="2" width="35.125" style="2" customWidth="1"/>
    <col min="3" max="3" width="6.875" style="2" customWidth="1"/>
    <col min="4" max="4" width="32" style="3" bestFit="1" customWidth="1"/>
    <col min="5" max="5" width="12.75" style="4" customWidth="1"/>
    <col min="6" max="7" width="9.125" style="1"/>
    <col min="8" max="8" width="4.125" style="1" customWidth="1"/>
    <col min="9" max="9" width="17" style="42" customWidth="1"/>
    <col min="10" max="10" width="9.125" style="1"/>
    <col min="11" max="11" width="9.125" style="42"/>
    <col min="12" max="16384" width="9.125" style="1"/>
  </cols>
  <sheetData>
    <row r="1" spans="1:12" ht="30" customHeight="1" x14ac:dyDescent="0.35">
      <c r="A1" s="53"/>
      <c r="B1" s="53" t="s">
        <v>252</v>
      </c>
      <c r="C1" s="53"/>
      <c r="D1" s="54"/>
      <c r="E1" s="55"/>
      <c r="H1" s="56"/>
      <c r="I1" s="57"/>
      <c r="J1" s="56" t="s">
        <v>253</v>
      </c>
      <c r="K1" s="57"/>
      <c r="L1" s="56"/>
    </row>
    <row r="2" spans="1:12" ht="30" customHeight="1" x14ac:dyDescent="0.25">
      <c r="A2" s="37" t="s">
        <v>6</v>
      </c>
      <c r="B2" s="37" t="s">
        <v>251</v>
      </c>
      <c r="C2" s="37" t="s">
        <v>0</v>
      </c>
      <c r="D2" s="38" t="s">
        <v>1</v>
      </c>
      <c r="E2" s="38" t="s">
        <v>2</v>
      </c>
      <c r="H2" s="39" t="s">
        <v>6</v>
      </c>
      <c r="I2" s="41" t="s">
        <v>251</v>
      </c>
      <c r="J2" s="39" t="s">
        <v>0</v>
      </c>
      <c r="K2" s="43" t="s">
        <v>1</v>
      </c>
      <c r="L2" s="40" t="s">
        <v>2</v>
      </c>
    </row>
    <row r="3" spans="1:12" ht="30" customHeight="1" x14ac:dyDescent="0.25">
      <c r="A3" s="35">
        <v>1</v>
      </c>
      <c r="B3" s="26">
        <v>28606122402038</v>
      </c>
      <c r="C3" s="35" t="str">
        <f>IFERROR(VLOOKUP(B3,Sheet2!B:E,4,FALSE),"")</f>
        <v>المالية</v>
      </c>
      <c r="D3" s="35" t="str">
        <f>IFERROR(VLOOKUP(B3,Sheet2!B:D,2,FALSE),"")</f>
        <v xml:space="preserve">احمد محمد عاشور ابراهيم                           </v>
      </c>
      <c r="E3" s="36">
        <f>IFERROR(VLOOKUP(B3,Sheet2!B:D,3,FALSE),"0")</f>
        <v>262</v>
      </c>
      <c r="H3" s="49">
        <v>1</v>
      </c>
      <c r="I3" s="58">
        <v>12202402481</v>
      </c>
      <c r="J3" s="49" t="s">
        <v>237</v>
      </c>
      <c r="K3" s="49" t="s">
        <v>238</v>
      </c>
      <c r="L3" s="59">
        <v>345</v>
      </c>
    </row>
    <row r="4" spans="1:12" ht="30" customHeight="1" x14ac:dyDescent="0.25">
      <c r="A4" s="35">
        <v>2</v>
      </c>
      <c r="B4" s="26">
        <v>27702092402131</v>
      </c>
      <c r="C4" s="35" t="str">
        <f>IFERROR(VLOOKUP(B4,Sheet2!B:E,4,FALSE),"")</f>
        <v>الانتاج</v>
      </c>
      <c r="D4" s="35" t="str">
        <f>IFERROR(VLOOKUP(B4,Sheet2!B:D,2,FALSE),"")</f>
        <v xml:space="preserve">قدافي جمعة ناصر                                   </v>
      </c>
      <c r="E4" s="36">
        <f>IFERROR(VLOOKUP(B4,Sheet2!B:D,3,FALSE),"0")</f>
        <v>268</v>
      </c>
      <c r="H4" s="49">
        <v>2</v>
      </c>
      <c r="I4" s="49">
        <v>10162400986</v>
      </c>
      <c r="J4" s="49" t="s">
        <v>237</v>
      </c>
      <c r="K4" s="49" t="s">
        <v>239</v>
      </c>
      <c r="L4" s="50">
        <v>500</v>
      </c>
    </row>
    <row r="5" spans="1:12" ht="30" customHeight="1" x14ac:dyDescent="0.25">
      <c r="A5" s="35">
        <v>3</v>
      </c>
      <c r="B5" s="26">
        <v>26912102400752</v>
      </c>
      <c r="C5" s="35">
        <f>IFERROR(VLOOKUP(B5,Sheet2!B:E,4,FALSE),"")</f>
        <v>0</v>
      </c>
      <c r="D5" s="35" t="str">
        <f>IFERROR(VLOOKUP(B5,Sheet2!B:D,2,FALSE),"")</f>
        <v xml:space="preserve">خالد داخلى عبدالله                                </v>
      </c>
      <c r="E5" s="36">
        <f>IFERROR(VLOOKUP(B5,Sheet2!B:D,3,FALSE),"0")</f>
        <v>246</v>
      </c>
      <c r="H5" s="49">
        <v>3</v>
      </c>
      <c r="I5" s="49">
        <v>7192403123</v>
      </c>
      <c r="J5" s="49" t="s">
        <v>237</v>
      </c>
      <c r="K5" s="49" t="s">
        <v>240</v>
      </c>
      <c r="L5" s="50">
        <v>1000</v>
      </c>
    </row>
    <row r="6" spans="1:12" ht="30" customHeight="1" x14ac:dyDescent="0.25">
      <c r="A6" s="35">
        <v>4</v>
      </c>
      <c r="B6" s="26">
        <v>10162400986</v>
      </c>
      <c r="C6" s="35" t="str">
        <f>IFERROR(VLOOKUP(B6,Sheet2!B:E,4,FALSE),"")</f>
        <v/>
      </c>
      <c r="D6" s="35" t="str">
        <f>IFERROR(VLOOKUP(B6,Sheet2!B:D,2,FALSE),"")</f>
        <v/>
      </c>
      <c r="E6" s="36" t="str">
        <f>IFERROR(VLOOKUP(B6,Sheet2!B:D,3,FALSE),"0")</f>
        <v>0</v>
      </c>
      <c r="H6" s="49">
        <v>4</v>
      </c>
      <c r="I6" s="49">
        <v>12122403287</v>
      </c>
      <c r="J6" s="49" t="s">
        <v>237</v>
      </c>
      <c r="K6" s="49" t="s">
        <v>241</v>
      </c>
      <c r="L6" s="50">
        <v>205</v>
      </c>
    </row>
    <row r="7" spans="1:12" ht="30" customHeight="1" x14ac:dyDescent="0.25">
      <c r="A7" s="35">
        <v>5</v>
      </c>
      <c r="B7" s="26">
        <v>1022403562</v>
      </c>
      <c r="C7" s="35" t="str">
        <f>IFERROR(VLOOKUP(B7,Sheet2!B:E,4,FALSE),"")</f>
        <v/>
      </c>
      <c r="D7" s="35" t="str">
        <f>IFERROR(VLOOKUP(B7,Sheet2!B:D,2,FALSE),"")</f>
        <v/>
      </c>
      <c r="E7" s="36" t="str">
        <f>IFERROR(VLOOKUP(B7,Sheet2!B:D,3,FALSE),"0")</f>
        <v>0</v>
      </c>
      <c r="H7" s="49">
        <v>5</v>
      </c>
      <c r="I7" s="49">
        <v>7152400985</v>
      </c>
      <c r="J7" s="49" t="s">
        <v>237</v>
      </c>
      <c r="K7" s="49" t="s">
        <v>242</v>
      </c>
      <c r="L7" s="50">
        <v>444</v>
      </c>
    </row>
    <row r="8" spans="1:12" ht="30" customHeight="1" x14ac:dyDescent="0.25">
      <c r="A8" s="35">
        <v>6</v>
      </c>
      <c r="B8" s="26">
        <v>7192403123</v>
      </c>
      <c r="C8" s="35" t="str">
        <f>IFERROR(VLOOKUP(B8,Sheet2!B:E,4,FALSE),"")</f>
        <v/>
      </c>
      <c r="D8" s="35" t="str">
        <f>IFERROR(VLOOKUP(B8,Sheet2!B:D,2,FALSE),"")</f>
        <v/>
      </c>
      <c r="E8" s="36" t="str">
        <f>IFERROR(VLOOKUP(B8,Sheet2!B:D,3,FALSE),"0")</f>
        <v>0</v>
      </c>
      <c r="H8" s="49">
        <v>6</v>
      </c>
      <c r="I8" s="49">
        <v>2132402067</v>
      </c>
      <c r="J8" s="49" t="s">
        <v>237</v>
      </c>
      <c r="K8" s="49" t="s">
        <v>243</v>
      </c>
      <c r="L8" s="50">
        <v>888</v>
      </c>
    </row>
    <row r="9" spans="1:12" ht="30" customHeight="1" x14ac:dyDescent="0.25">
      <c r="A9" s="35">
        <v>7</v>
      </c>
      <c r="B9" s="26">
        <v>4022403262</v>
      </c>
      <c r="C9" s="35" t="str">
        <f>IFERROR(VLOOKUP(B9,Sheet2!B:E,4,FALSE),"")</f>
        <v/>
      </c>
      <c r="D9" s="35" t="str">
        <f>IFERROR(VLOOKUP(B9,Sheet2!B:D,2,FALSE),"")</f>
        <v/>
      </c>
      <c r="E9" s="36" t="str">
        <f>IFERROR(VLOOKUP(B9,Sheet2!B:D,3,FALSE),"0")</f>
        <v>0</v>
      </c>
      <c r="H9" s="49">
        <v>7</v>
      </c>
      <c r="I9" s="49">
        <v>3272401741</v>
      </c>
      <c r="J9" s="49" t="s">
        <v>237</v>
      </c>
      <c r="K9" s="49" t="s">
        <v>244</v>
      </c>
      <c r="L9" s="50">
        <v>910</v>
      </c>
    </row>
    <row r="10" spans="1:12" ht="30" customHeight="1" x14ac:dyDescent="0.25">
      <c r="A10" s="35">
        <v>8</v>
      </c>
      <c r="B10" s="26">
        <v>7102403108</v>
      </c>
      <c r="C10" s="35" t="str">
        <f>IFERROR(VLOOKUP(B10,Sheet2!B:E,4,FALSE),"")</f>
        <v/>
      </c>
      <c r="D10" s="35" t="str">
        <f>IFERROR(VLOOKUP(B10,Sheet2!B:D,2,FALSE),"")</f>
        <v/>
      </c>
      <c r="E10" s="36" t="str">
        <f>IFERROR(VLOOKUP(B10,Sheet2!B:D,3,FALSE),"0")</f>
        <v>0</v>
      </c>
      <c r="H10" s="49">
        <v>8</v>
      </c>
      <c r="I10" s="49">
        <v>4012402929</v>
      </c>
      <c r="J10" s="49" t="s">
        <v>237</v>
      </c>
      <c r="K10" s="49" t="s">
        <v>245</v>
      </c>
      <c r="L10" s="50">
        <v>333</v>
      </c>
    </row>
    <row r="11" spans="1:12" ht="30" customHeight="1" x14ac:dyDescent="0.25">
      <c r="A11" s="35">
        <v>1</v>
      </c>
      <c r="B11" s="26">
        <v>12122403287</v>
      </c>
      <c r="C11" s="35" t="str">
        <f>IFERROR(VLOOKUP(B11,Sheet2!B:E,4,FALSE),"")</f>
        <v/>
      </c>
      <c r="D11" s="35" t="str">
        <f>IFERROR(VLOOKUP(B11,Sheet2!B:D,2,FALSE),"")</f>
        <v/>
      </c>
      <c r="E11" s="36" t="str">
        <f>IFERROR(VLOOKUP(B11,Sheet2!B:D,3,FALSE),"0")</f>
        <v>0</v>
      </c>
      <c r="H11" s="49">
        <v>9</v>
      </c>
      <c r="I11" s="49">
        <v>8012407548</v>
      </c>
      <c r="J11" s="49" t="s">
        <v>237</v>
      </c>
      <c r="K11" s="49" t="s">
        <v>246</v>
      </c>
      <c r="L11" s="50">
        <v>122</v>
      </c>
    </row>
    <row r="12" spans="1:12" ht="30" customHeight="1" x14ac:dyDescent="0.25">
      <c r="A12" s="35">
        <v>2</v>
      </c>
      <c r="B12" s="26">
        <v>7152400985</v>
      </c>
      <c r="C12" s="35" t="str">
        <f>IFERROR(VLOOKUP(B12,Sheet2!B:E,4,FALSE),"")</f>
        <v/>
      </c>
      <c r="D12" s="35" t="str">
        <f>IFERROR(VLOOKUP(B12,Sheet2!B:D,2,FALSE),"")</f>
        <v/>
      </c>
      <c r="E12" s="36" t="str">
        <f>IFERROR(VLOOKUP(B12,Sheet2!B:D,3,FALSE),"0")</f>
        <v>0</v>
      </c>
      <c r="H12" s="49">
        <v>10</v>
      </c>
      <c r="I12" s="49">
        <v>3062402281</v>
      </c>
      <c r="J12" s="49" t="s">
        <v>237</v>
      </c>
      <c r="K12" s="49" t="s">
        <v>247</v>
      </c>
      <c r="L12" s="50">
        <v>176</v>
      </c>
    </row>
    <row r="13" spans="1:12" ht="30" customHeight="1" x14ac:dyDescent="0.25">
      <c r="A13" s="35">
        <v>3</v>
      </c>
      <c r="B13" s="26">
        <v>2132402067</v>
      </c>
      <c r="C13" s="35" t="str">
        <f>IFERROR(VLOOKUP(B13,Sheet2!B:E,4,FALSE),"")</f>
        <v/>
      </c>
      <c r="D13" s="35" t="str">
        <f>IFERROR(VLOOKUP(B13,Sheet2!B:D,2,FALSE),"")</f>
        <v/>
      </c>
      <c r="E13" s="36" t="str">
        <f>IFERROR(VLOOKUP(B13,Sheet2!B:D,3,FALSE),"0")</f>
        <v>0</v>
      </c>
      <c r="H13" s="49">
        <v>11</v>
      </c>
      <c r="I13" s="49">
        <v>12012405365</v>
      </c>
      <c r="J13" s="49" t="s">
        <v>237</v>
      </c>
      <c r="K13" s="49" t="s">
        <v>248</v>
      </c>
      <c r="L13" s="50">
        <v>200</v>
      </c>
    </row>
    <row r="14" spans="1:12" ht="30" customHeight="1" x14ac:dyDescent="0.25">
      <c r="A14" s="35">
        <v>4</v>
      </c>
      <c r="B14" s="26">
        <v>7182402047</v>
      </c>
      <c r="C14" s="35" t="str">
        <f>IFERROR(VLOOKUP(B14,Sheet2!B:E,4,FALSE),"")</f>
        <v/>
      </c>
      <c r="D14" s="35" t="str">
        <f>IFERROR(VLOOKUP(B14,Sheet2!B:D,2,FALSE),"")</f>
        <v/>
      </c>
      <c r="E14" s="36" t="str">
        <f>IFERROR(VLOOKUP(B14,Sheet2!B:D,3,FALSE),"0")</f>
        <v>0</v>
      </c>
      <c r="H14" s="49">
        <v>12</v>
      </c>
      <c r="I14" s="49">
        <v>4082401588</v>
      </c>
      <c r="J14" s="49" t="s">
        <v>237</v>
      </c>
      <c r="K14" s="49" t="s">
        <v>249</v>
      </c>
      <c r="L14" s="50">
        <v>560</v>
      </c>
    </row>
    <row r="15" spans="1:12" ht="30" customHeight="1" x14ac:dyDescent="0.25">
      <c r="A15" s="35">
        <v>5</v>
      </c>
      <c r="B15" s="26">
        <v>3272401741</v>
      </c>
      <c r="C15" s="35" t="str">
        <f>IFERROR(VLOOKUP(B15,Sheet2!B:E,4,FALSE),"")</f>
        <v/>
      </c>
      <c r="D15" s="35" t="str">
        <f>IFERROR(VLOOKUP(B15,Sheet2!B:D,2,FALSE),"")</f>
        <v/>
      </c>
      <c r="E15" s="36" t="str">
        <f>IFERROR(VLOOKUP(B15,Sheet2!B:D,3,FALSE),"0")</f>
        <v>0</v>
      </c>
      <c r="H15" s="51">
        <v>13</v>
      </c>
      <c r="I15" s="51">
        <v>7022402149</v>
      </c>
      <c r="J15" s="51" t="s">
        <v>237</v>
      </c>
      <c r="K15" s="51" t="s">
        <v>250</v>
      </c>
      <c r="L15" s="52">
        <v>671</v>
      </c>
    </row>
    <row r="16" spans="1:12" ht="30" customHeight="1" x14ac:dyDescent="0.25">
      <c r="A16" s="35">
        <v>6</v>
      </c>
      <c r="B16" s="26">
        <v>10092800901</v>
      </c>
      <c r="C16" s="35" t="str">
        <f>IFERROR(VLOOKUP(B16,Sheet2!B:E,4,FALSE),"")</f>
        <v/>
      </c>
      <c r="D16" s="35" t="str">
        <f>IFERROR(VLOOKUP(B16,Sheet2!B:D,2,FALSE),"")</f>
        <v/>
      </c>
      <c r="E16" s="36" t="str">
        <f>IFERROR(VLOOKUP(B16,Sheet2!B:D,3,FALSE),"0")</f>
        <v>0</v>
      </c>
      <c r="H16" s="44"/>
      <c r="I16" s="45"/>
      <c r="J16" s="44"/>
      <c r="K16" s="45"/>
      <c r="L16" s="46"/>
    </row>
    <row r="17" spans="1:12" ht="30" customHeight="1" x14ac:dyDescent="0.25">
      <c r="A17" s="35">
        <v>7</v>
      </c>
      <c r="B17" s="26">
        <v>4012402929</v>
      </c>
      <c r="C17" s="35" t="str">
        <f>IFERROR(VLOOKUP(B17,Sheet2!B:E,4,FALSE),"")</f>
        <v/>
      </c>
      <c r="D17" s="35" t="str">
        <f>IFERROR(VLOOKUP(B17,Sheet2!B:D,2,FALSE),"")</f>
        <v/>
      </c>
      <c r="E17" s="36" t="str">
        <f>IFERROR(VLOOKUP(B17,Sheet2!B:D,3,FALSE),"0")</f>
        <v>0</v>
      </c>
      <c r="H17" s="44"/>
      <c r="I17" s="45"/>
      <c r="J17" s="44"/>
      <c r="K17" s="45"/>
      <c r="L17" s="46"/>
    </row>
    <row r="18" spans="1:12" ht="30" customHeight="1" x14ac:dyDescent="0.25">
      <c r="A18" s="35">
        <v>8</v>
      </c>
      <c r="B18" s="26">
        <v>3052402527</v>
      </c>
      <c r="C18" s="35" t="str">
        <f>IFERROR(VLOOKUP(B18,Sheet2!B:E,4,FALSE),"")</f>
        <v/>
      </c>
      <c r="D18" s="35" t="str">
        <f>IFERROR(VLOOKUP(B18,Sheet2!B:D,2,FALSE),"")</f>
        <v/>
      </c>
      <c r="E18" s="36" t="str">
        <f>IFERROR(VLOOKUP(B18,Sheet2!B:D,3,FALSE),"0")</f>
        <v>0</v>
      </c>
      <c r="H18" s="44"/>
      <c r="I18" s="45"/>
      <c r="J18" s="44"/>
      <c r="K18" s="45"/>
      <c r="L18" s="46"/>
    </row>
    <row r="19" spans="1:12" ht="30" customHeight="1" x14ac:dyDescent="0.25">
      <c r="A19" s="35">
        <v>9</v>
      </c>
      <c r="B19" s="26">
        <v>7152402787</v>
      </c>
      <c r="C19" s="35" t="str">
        <f>IFERROR(VLOOKUP(B19,Sheet2!B:E,4,FALSE),"")</f>
        <v/>
      </c>
      <c r="D19" s="35" t="str">
        <f>IFERROR(VLOOKUP(B19,Sheet2!B:D,2,FALSE),"")</f>
        <v/>
      </c>
      <c r="E19" s="36" t="str">
        <f>IFERROR(VLOOKUP(B19,Sheet2!B:D,3,FALSE),"0")</f>
        <v>0</v>
      </c>
      <c r="H19" s="44"/>
      <c r="I19" s="45"/>
      <c r="J19" s="44"/>
      <c r="K19" s="45"/>
      <c r="L19" s="46"/>
    </row>
    <row r="20" spans="1:12" ht="30" customHeight="1" x14ac:dyDescent="0.25">
      <c r="A20" s="35">
        <v>10</v>
      </c>
      <c r="B20" s="26">
        <v>8012407548</v>
      </c>
      <c r="C20" s="35" t="str">
        <f>IFERROR(VLOOKUP(B20,Sheet2!B:E,4,FALSE),"")</f>
        <v/>
      </c>
      <c r="D20" s="35" t="str">
        <f>IFERROR(VLOOKUP(B20,Sheet2!B:D,2,FALSE),"")</f>
        <v/>
      </c>
      <c r="E20" s="36" t="str">
        <f>IFERROR(VLOOKUP(B20,Sheet2!B:D,3,FALSE),"0")</f>
        <v>0</v>
      </c>
      <c r="H20" s="44"/>
      <c r="I20" s="45"/>
      <c r="J20" s="44"/>
      <c r="K20" s="45"/>
      <c r="L20" s="46"/>
    </row>
    <row r="21" spans="1:12" ht="30" customHeight="1" x14ac:dyDescent="0.25">
      <c r="A21" s="35">
        <v>11</v>
      </c>
      <c r="B21" s="26">
        <v>7092400964</v>
      </c>
      <c r="C21" s="35" t="str">
        <f>IFERROR(VLOOKUP(B21,Sheet2!B:E,4,FALSE),"")</f>
        <v/>
      </c>
      <c r="D21" s="35" t="str">
        <f>IFERROR(VLOOKUP(B21,Sheet2!B:D,2,FALSE),"")</f>
        <v/>
      </c>
      <c r="E21" s="36" t="str">
        <f>IFERROR(VLOOKUP(B21,Sheet2!B:D,3,FALSE),"0")</f>
        <v>0</v>
      </c>
      <c r="H21" s="44"/>
      <c r="I21" s="45"/>
      <c r="J21" s="44"/>
      <c r="K21" s="45"/>
      <c r="L21" s="46"/>
    </row>
    <row r="22" spans="1:12" ht="30" customHeight="1" x14ac:dyDescent="0.25">
      <c r="A22" s="35">
        <v>12</v>
      </c>
      <c r="B22" s="26">
        <v>7182401042</v>
      </c>
      <c r="C22" s="35" t="str">
        <f>IFERROR(VLOOKUP(B22,Sheet2!B:E,4,FALSE),"")</f>
        <v/>
      </c>
      <c r="D22" s="35" t="str">
        <f>IFERROR(VLOOKUP(B22,Sheet2!B:D,2,FALSE),"")</f>
        <v/>
      </c>
      <c r="E22" s="36" t="str">
        <f>IFERROR(VLOOKUP(B22,Sheet2!B:D,3,FALSE),"0")</f>
        <v>0</v>
      </c>
      <c r="H22" s="44"/>
      <c r="I22" s="45"/>
      <c r="J22" s="44"/>
      <c r="K22" s="45"/>
      <c r="L22" s="46"/>
    </row>
    <row r="23" spans="1:12" ht="30" customHeight="1" x14ac:dyDescent="0.25">
      <c r="A23" s="35">
        <v>13</v>
      </c>
      <c r="B23" s="26">
        <v>9172401463</v>
      </c>
      <c r="C23" s="35" t="str">
        <f>IFERROR(VLOOKUP(B23,Sheet2!B:E,4,FALSE),"")</f>
        <v/>
      </c>
      <c r="D23" s="35" t="str">
        <f>IFERROR(VLOOKUP(B23,Sheet2!B:D,2,FALSE),"")</f>
        <v/>
      </c>
      <c r="E23" s="36" t="str">
        <f>IFERROR(VLOOKUP(B23,Sheet2!B:D,3,FALSE),"0")</f>
        <v>0</v>
      </c>
      <c r="H23" s="44"/>
      <c r="I23" s="45"/>
      <c r="J23" s="44"/>
      <c r="K23" s="45"/>
      <c r="L23" s="46"/>
    </row>
    <row r="24" spans="1:12" ht="30" customHeight="1" x14ac:dyDescent="0.25">
      <c r="A24" s="35">
        <v>14</v>
      </c>
      <c r="B24" s="26">
        <v>10222400769</v>
      </c>
      <c r="C24" s="35" t="str">
        <f>IFERROR(VLOOKUP(B24,Sheet2!B:E,4,FALSE),"")</f>
        <v/>
      </c>
      <c r="D24" s="35" t="str">
        <f>IFERROR(VLOOKUP(B24,Sheet2!B:D,2,FALSE),"")</f>
        <v/>
      </c>
      <c r="E24" s="36" t="str">
        <f>IFERROR(VLOOKUP(B24,Sheet2!B:D,3,FALSE),"0")</f>
        <v>0</v>
      </c>
      <c r="H24" s="44"/>
      <c r="I24" s="45"/>
      <c r="J24" s="44"/>
      <c r="K24" s="45"/>
      <c r="L24" s="46"/>
    </row>
    <row r="25" spans="1:12" ht="30" customHeight="1" x14ac:dyDescent="0.25">
      <c r="A25" s="35">
        <v>15</v>
      </c>
      <c r="B25" s="26">
        <v>3202401449</v>
      </c>
      <c r="C25" s="35" t="str">
        <f>IFERROR(VLOOKUP(B25,Sheet2!B:E,4,FALSE),"")</f>
        <v/>
      </c>
      <c r="D25" s="35" t="str">
        <f>IFERROR(VLOOKUP(B25,Sheet2!B:D,2,FALSE),"")</f>
        <v/>
      </c>
      <c r="E25" s="36" t="str">
        <f>IFERROR(VLOOKUP(B25,Sheet2!B:D,3,FALSE),"0")</f>
        <v>0</v>
      </c>
      <c r="H25" s="44"/>
      <c r="I25" s="45"/>
      <c r="J25" s="44"/>
      <c r="K25" s="45"/>
      <c r="L25" s="46"/>
    </row>
    <row r="26" spans="1:12" ht="30" customHeight="1" x14ac:dyDescent="0.25">
      <c r="A26" s="35">
        <v>16</v>
      </c>
      <c r="B26" s="26">
        <v>8052402327</v>
      </c>
      <c r="C26" s="35" t="str">
        <f>IFERROR(VLOOKUP(B26,Sheet2!B:E,4,FALSE),"")</f>
        <v/>
      </c>
      <c r="D26" s="35" t="str">
        <f>IFERROR(VLOOKUP(B26,Sheet2!B:D,2,FALSE),"")</f>
        <v/>
      </c>
      <c r="E26" s="36" t="str">
        <f>IFERROR(VLOOKUP(B26,Sheet2!B:D,3,FALSE),"0")</f>
        <v>0</v>
      </c>
      <c r="H26" s="44"/>
      <c r="I26" s="45"/>
      <c r="J26" s="44"/>
      <c r="K26" s="45"/>
      <c r="L26" s="46"/>
    </row>
    <row r="27" spans="1:12" ht="30" customHeight="1" x14ac:dyDescent="0.25">
      <c r="A27" s="35">
        <v>17</v>
      </c>
      <c r="B27" s="26">
        <v>6122401511</v>
      </c>
      <c r="C27" s="35" t="str">
        <f>IFERROR(VLOOKUP(B27,Sheet2!B:E,4,FALSE),"")</f>
        <v/>
      </c>
      <c r="D27" s="35" t="str">
        <f>IFERROR(VLOOKUP(B27,Sheet2!B:D,2,FALSE),"")</f>
        <v/>
      </c>
      <c r="E27" s="36" t="str">
        <f>IFERROR(VLOOKUP(B27,Sheet2!B:D,3,FALSE),"0")</f>
        <v>0</v>
      </c>
      <c r="H27" s="44"/>
      <c r="I27" s="45"/>
      <c r="J27" s="44"/>
      <c r="K27" s="45"/>
      <c r="L27" s="46"/>
    </row>
    <row r="28" spans="1:12" ht="30" customHeight="1" x14ac:dyDescent="0.25">
      <c r="A28" s="35">
        <v>18</v>
      </c>
      <c r="B28" s="26">
        <v>4122402476</v>
      </c>
      <c r="C28" s="35" t="str">
        <f>IFERROR(VLOOKUP(B28,Sheet2!B:E,4,FALSE),"")</f>
        <v/>
      </c>
      <c r="D28" s="35" t="str">
        <f>IFERROR(VLOOKUP(B28,Sheet2!B:D,2,FALSE),"")</f>
        <v/>
      </c>
      <c r="E28" s="36" t="str">
        <f>IFERROR(VLOOKUP(B28,Sheet2!B:D,3,FALSE),"0")</f>
        <v>0</v>
      </c>
      <c r="H28" s="44"/>
      <c r="I28" s="45"/>
      <c r="J28" s="44"/>
      <c r="K28" s="45"/>
      <c r="L28" s="46"/>
    </row>
    <row r="29" spans="1:12" ht="30" customHeight="1" x14ac:dyDescent="0.25">
      <c r="A29" s="35">
        <v>19</v>
      </c>
      <c r="B29" s="26">
        <v>10012404734</v>
      </c>
      <c r="C29" s="35" t="str">
        <f>IFERROR(VLOOKUP(B29,Sheet2!B:E,4,FALSE),"")</f>
        <v/>
      </c>
      <c r="D29" s="35" t="str">
        <f>IFERROR(VLOOKUP(B29,Sheet2!B:D,2,FALSE),"")</f>
        <v/>
      </c>
      <c r="E29" s="36" t="str">
        <f>IFERROR(VLOOKUP(B29,Sheet2!B:D,3,FALSE),"0")</f>
        <v>0</v>
      </c>
      <c r="H29" s="44"/>
      <c r="I29" s="45"/>
      <c r="J29" s="44"/>
      <c r="K29" s="45"/>
      <c r="L29" s="46"/>
    </row>
    <row r="30" spans="1:12" ht="30" customHeight="1" x14ac:dyDescent="0.25">
      <c r="A30" s="35">
        <v>20</v>
      </c>
      <c r="B30" s="26">
        <v>11192401557</v>
      </c>
      <c r="C30" s="35" t="str">
        <f>IFERROR(VLOOKUP(B30,Sheet2!B:E,4,FALSE),"")</f>
        <v/>
      </c>
      <c r="D30" s="35" t="str">
        <f>IFERROR(VLOOKUP(B30,Sheet2!B:D,2,FALSE),"")</f>
        <v/>
      </c>
      <c r="E30" s="36" t="str">
        <f>IFERROR(VLOOKUP(B30,Sheet2!B:D,3,FALSE),"0")</f>
        <v>0</v>
      </c>
      <c r="H30" s="44"/>
      <c r="I30" s="45"/>
      <c r="J30" s="44"/>
      <c r="K30" s="45"/>
      <c r="L30" s="46"/>
    </row>
    <row r="31" spans="1:12" ht="30" customHeight="1" x14ac:dyDescent="0.25">
      <c r="A31" s="35">
        <v>21</v>
      </c>
      <c r="B31" s="26">
        <v>3032401117</v>
      </c>
      <c r="C31" s="35" t="str">
        <f>IFERROR(VLOOKUP(B31,Sheet2!B:E,4,FALSE),"")</f>
        <v/>
      </c>
      <c r="D31" s="35" t="str">
        <f>IFERROR(VLOOKUP(B31,Sheet2!B:D,2,FALSE),"")</f>
        <v/>
      </c>
      <c r="E31" s="36" t="str">
        <f>IFERROR(VLOOKUP(B31,Sheet2!B:D,3,FALSE),"0")</f>
        <v>0</v>
      </c>
      <c r="H31" s="44"/>
      <c r="I31" s="45"/>
      <c r="J31" s="44"/>
      <c r="K31" s="45"/>
      <c r="L31" s="46"/>
    </row>
    <row r="32" spans="1:12" ht="30" customHeight="1" x14ac:dyDescent="0.25">
      <c r="A32" s="35">
        <v>22</v>
      </c>
      <c r="B32" s="26">
        <v>10142402619</v>
      </c>
      <c r="C32" s="35" t="str">
        <f>IFERROR(VLOOKUP(B32,Sheet2!B:E,4,FALSE),"")</f>
        <v/>
      </c>
      <c r="D32" s="35" t="str">
        <f>IFERROR(VLOOKUP(B32,Sheet2!B:D,2,FALSE),"")</f>
        <v/>
      </c>
      <c r="E32" s="36" t="str">
        <f>IFERROR(VLOOKUP(B32,Sheet2!B:D,3,FALSE),"0")</f>
        <v>0</v>
      </c>
      <c r="H32" s="44"/>
      <c r="I32" s="45"/>
      <c r="J32" s="44"/>
      <c r="K32" s="45"/>
      <c r="L32" s="46"/>
    </row>
    <row r="33" spans="1:12" ht="30" customHeight="1" x14ac:dyDescent="0.25">
      <c r="A33" s="35">
        <v>23</v>
      </c>
      <c r="B33" s="26">
        <v>1152403959</v>
      </c>
      <c r="C33" s="35" t="str">
        <f>IFERROR(VLOOKUP(B33,Sheet2!B:E,4,FALSE),"")</f>
        <v/>
      </c>
      <c r="D33" s="35" t="str">
        <f>IFERROR(VLOOKUP(B33,Sheet2!B:D,2,FALSE),"")</f>
        <v/>
      </c>
      <c r="E33" s="36" t="str">
        <f>IFERROR(VLOOKUP(B33,Sheet2!B:D,3,FALSE),"0")</f>
        <v>0</v>
      </c>
      <c r="H33" s="44"/>
      <c r="I33" s="45"/>
      <c r="J33" s="44"/>
      <c r="K33" s="45"/>
      <c r="L33" s="46"/>
    </row>
    <row r="34" spans="1:12" ht="30" customHeight="1" x14ac:dyDescent="0.25">
      <c r="A34" s="35">
        <v>24</v>
      </c>
      <c r="B34" s="26">
        <v>1242403071</v>
      </c>
      <c r="C34" s="35" t="str">
        <f>IFERROR(VLOOKUP(B34,Sheet2!B:E,4,FALSE),"")</f>
        <v/>
      </c>
      <c r="D34" s="35" t="str">
        <f>IFERROR(VLOOKUP(B34,Sheet2!B:D,2,FALSE),"")</f>
        <v/>
      </c>
      <c r="E34" s="36" t="str">
        <f>IFERROR(VLOOKUP(B34,Sheet2!B:D,3,FALSE),"0")</f>
        <v>0</v>
      </c>
      <c r="H34" s="44"/>
      <c r="I34" s="45"/>
      <c r="J34" s="44"/>
      <c r="K34" s="45"/>
      <c r="L34" s="46"/>
    </row>
    <row r="35" spans="1:12" ht="30" customHeight="1" x14ac:dyDescent="0.25">
      <c r="A35" s="35">
        <v>25</v>
      </c>
      <c r="B35" s="26">
        <v>5202402034</v>
      </c>
      <c r="C35" s="35" t="str">
        <f>IFERROR(VLOOKUP(B35,Sheet2!B:E,4,FALSE),"")</f>
        <v/>
      </c>
      <c r="D35" s="35" t="str">
        <f>IFERROR(VLOOKUP(B35,Sheet2!B:D,2,FALSE),"")</f>
        <v/>
      </c>
      <c r="E35" s="36" t="str">
        <f>IFERROR(VLOOKUP(B35,Sheet2!B:D,3,FALSE),"0")</f>
        <v>0</v>
      </c>
      <c r="H35" s="44"/>
      <c r="I35" s="45"/>
      <c r="J35" s="44"/>
      <c r="K35" s="45"/>
      <c r="L35" s="46"/>
    </row>
    <row r="36" spans="1:12" ht="30" customHeight="1" x14ac:dyDescent="0.25">
      <c r="A36" s="35">
        <v>26</v>
      </c>
      <c r="B36" s="26">
        <v>11202402251</v>
      </c>
      <c r="C36" s="35" t="str">
        <f>IFERROR(VLOOKUP(B36,Sheet2!B:E,4,FALSE),"")</f>
        <v/>
      </c>
      <c r="D36" s="35" t="str">
        <f>IFERROR(VLOOKUP(B36,Sheet2!B:D,2,FALSE),"")</f>
        <v/>
      </c>
      <c r="E36" s="36" t="str">
        <f>IFERROR(VLOOKUP(B36,Sheet2!B:D,3,FALSE),"0")</f>
        <v>0</v>
      </c>
      <c r="H36" s="44"/>
      <c r="I36" s="45"/>
      <c r="J36" s="44"/>
      <c r="K36" s="45"/>
      <c r="L36" s="46"/>
    </row>
    <row r="37" spans="1:12" ht="30" customHeight="1" x14ac:dyDescent="0.25">
      <c r="A37" s="35">
        <v>27</v>
      </c>
      <c r="B37" s="26">
        <v>11252401333</v>
      </c>
      <c r="C37" s="35" t="str">
        <f>IFERROR(VLOOKUP(B37,Sheet2!B:E,4,FALSE),"")</f>
        <v/>
      </c>
      <c r="D37" s="35" t="str">
        <f>IFERROR(VLOOKUP(B37,Sheet2!B:D,2,FALSE),"")</f>
        <v/>
      </c>
      <c r="E37" s="36" t="str">
        <f>IFERROR(VLOOKUP(B37,Sheet2!B:D,3,FALSE),"0")</f>
        <v>0</v>
      </c>
      <c r="H37" s="44"/>
      <c r="I37" s="45"/>
      <c r="J37" s="44"/>
      <c r="K37" s="45"/>
      <c r="L37" s="46"/>
    </row>
    <row r="38" spans="1:12" ht="30" customHeight="1" x14ac:dyDescent="0.25">
      <c r="A38" s="35">
        <v>28</v>
      </c>
      <c r="B38" s="26">
        <v>11112401497</v>
      </c>
      <c r="C38" s="35" t="str">
        <f>IFERROR(VLOOKUP(B38,Sheet2!B:E,4,FALSE),"")</f>
        <v/>
      </c>
      <c r="D38" s="35" t="str">
        <f>IFERROR(VLOOKUP(B38,Sheet2!B:D,2,FALSE),"")</f>
        <v/>
      </c>
      <c r="E38" s="36" t="str">
        <f>IFERROR(VLOOKUP(B38,Sheet2!B:D,3,FALSE),"0")</f>
        <v>0</v>
      </c>
      <c r="H38" s="44"/>
      <c r="I38" s="45"/>
      <c r="J38" s="44"/>
      <c r="K38" s="45"/>
      <c r="L38" s="46"/>
    </row>
    <row r="39" spans="1:12" ht="30" customHeight="1" x14ac:dyDescent="0.25">
      <c r="A39" s="35">
        <v>29</v>
      </c>
      <c r="B39" s="26">
        <v>3162402331</v>
      </c>
      <c r="C39" s="35" t="str">
        <f>IFERROR(VLOOKUP(B39,Sheet2!B:E,4,FALSE),"")</f>
        <v/>
      </c>
      <c r="D39" s="35" t="str">
        <f>IFERROR(VLOOKUP(B39,Sheet2!B:D,2,FALSE),"")</f>
        <v/>
      </c>
      <c r="E39" s="36" t="str">
        <f>IFERROR(VLOOKUP(B39,Sheet2!B:D,3,FALSE),"0")</f>
        <v>0</v>
      </c>
      <c r="H39" s="44"/>
      <c r="I39" s="45"/>
      <c r="J39" s="44"/>
      <c r="K39" s="45"/>
      <c r="L39" s="46"/>
    </row>
    <row r="40" spans="1:12" ht="30" customHeight="1" x14ac:dyDescent="0.25">
      <c r="A40" s="35">
        <v>30</v>
      </c>
      <c r="B40" s="26">
        <v>7252401393</v>
      </c>
      <c r="C40" s="35" t="str">
        <f>IFERROR(VLOOKUP(B40,Sheet2!B:E,4,FALSE),"")</f>
        <v/>
      </c>
      <c r="D40" s="35" t="str">
        <f>IFERROR(VLOOKUP(B40,Sheet2!B:D,2,FALSE),"")</f>
        <v/>
      </c>
      <c r="E40" s="36" t="str">
        <f>IFERROR(VLOOKUP(B40,Sheet2!B:D,3,FALSE),"0")</f>
        <v>0</v>
      </c>
      <c r="H40" s="44"/>
      <c r="I40" s="45"/>
      <c r="J40" s="44"/>
      <c r="K40" s="45"/>
      <c r="L40" s="46"/>
    </row>
    <row r="41" spans="1:12" ht="30" customHeight="1" x14ac:dyDescent="0.25">
      <c r="A41" s="35">
        <v>31</v>
      </c>
      <c r="B41" s="26">
        <v>4142401059</v>
      </c>
      <c r="C41" s="35" t="str">
        <f>IFERROR(VLOOKUP(B41,Sheet2!B:E,4,FALSE),"")</f>
        <v/>
      </c>
      <c r="D41" s="35" t="str">
        <f>IFERROR(VLOOKUP(B41,Sheet2!B:D,2,FALSE),"")</f>
        <v/>
      </c>
      <c r="E41" s="36" t="str">
        <f>IFERROR(VLOOKUP(B41,Sheet2!B:D,3,FALSE),"0")</f>
        <v>0</v>
      </c>
      <c r="H41" s="44"/>
      <c r="I41" s="45"/>
      <c r="J41" s="44"/>
      <c r="K41" s="45"/>
      <c r="L41" s="46"/>
    </row>
    <row r="42" spans="1:12" ht="30" customHeight="1" x14ac:dyDescent="0.25">
      <c r="A42" s="35">
        <v>32</v>
      </c>
      <c r="B42" s="26">
        <v>12302401031</v>
      </c>
      <c r="C42" s="35" t="str">
        <f>IFERROR(VLOOKUP(B42,Sheet2!B:E,4,FALSE),"")</f>
        <v/>
      </c>
      <c r="D42" s="35" t="str">
        <f>IFERROR(VLOOKUP(B42,Sheet2!B:D,2,FALSE),"")</f>
        <v/>
      </c>
      <c r="E42" s="36" t="str">
        <f>IFERROR(VLOOKUP(B42,Sheet2!B:D,3,FALSE),"0")</f>
        <v>0</v>
      </c>
      <c r="H42" s="44"/>
      <c r="I42" s="45"/>
      <c r="J42" s="44"/>
      <c r="K42" s="45"/>
      <c r="L42" s="46"/>
    </row>
    <row r="43" spans="1:12" ht="30" customHeight="1" x14ac:dyDescent="0.25">
      <c r="A43" s="35">
        <v>33</v>
      </c>
      <c r="B43" s="26">
        <v>6142402236</v>
      </c>
      <c r="C43" s="35" t="str">
        <f>IFERROR(VLOOKUP(B43,Sheet2!B:E,4,FALSE),"")</f>
        <v/>
      </c>
      <c r="D43" s="35" t="str">
        <f>IFERROR(VLOOKUP(B43,Sheet2!B:D,2,FALSE),"")</f>
        <v/>
      </c>
      <c r="E43" s="36" t="str">
        <f>IFERROR(VLOOKUP(B43,Sheet2!B:D,3,FALSE),"0")</f>
        <v>0</v>
      </c>
      <c r="H43" s="44"/>
      <c r="I43" s="45"/>
      <c r="J43" s="44"/>
      <c r="K43" s="45"/>
      <c r="L43" s="46"/>
    </row>
    <row r="44" spans="1:12" ht="30" customHeight="1" x14ac:dyDescent="0.25">
      <c r="A44" s="35">
        <v>34</v>
      </c>
      <c r="B44" s="26">
        <v>11012405672</v>
      </c>
      <c r="C44" s="35" t="str">
        <f>IFERROR(VLOOKUP(B44,Sheet2!B:E,4,FALSE),"")</f>
        <v/>
      </c>
      <c r="D44" s="35" t="str">
        <f>IFERROR(VLOOKUP(B44,Sheet2!B:D,2,FALSE),"")</f>
        <v/>
      </c>
      <c r="E44" s="36" t="str">
        <f>IFERROR(VLOOKUP(B44,Sheet2!B:D,3,FALSE),"0")</f>
        <v>0</v>
      </c>
      <c r="H44" s="44"/>
      <c r="I44" s="45"/>
      <c r="J44" s="44"/>
      <c r="K44" s="45"/>
      <c r="L44" s="46"/>
    </row>
    <row r="45" spans="1:12" ht="30" customHeight="1" x14ac:dyDescent="0.25">
      <c r="A45" s="35">
        <v>35</v>
      </c>
      <c r="B45" s="26">
        <v>10292401895</v>
      </c>
      <c r="C45" s="35" t="str">
        <f>IFERROR(VLOOKUP(B45,Sheet2!B:E,4,FALSE),"")</f>
        <v/>
      </c>
      <c r="D45" s="35" t="str">
        <f>IFERROR(VLOOKUP(B45,Sheet2!B:D,2,FALSE),"")</f>
        <v/>
      </c>
      <c r="E45" s="36" t="str">
        <f>IFERROR(VLOOKUP(B45,Sheet2!B:D,3,FALSE),"0")</f>
        <v>0</v>
      </c>
      <c r="H45" s="44"/>
      <c r="I45" s="45"/>
      <c r="J45" s="44"/>
      <c r="K45" s="45"/>
      <c r="L45" s="46"/>
    </row>
    <row r="46" spans="1:12" ht="30" customHeight="1" x14ac:dyDescent="0.25">
      <c r="A46" s="35">
        <v>36</v>
      </c>
      <c r="B46" s="26">
        <v>6142401219</v>
      </c>
      <c r="C46" s="35" t="str">
        <f>IFERROR(VLOOKUP(B46,Sheet2!B:E,4,FALSE),"")</f>
        <v/>
      </c>
      <c r="D46" s="35" t="str">
        <f>IFERROR(VLOOKUP(B46,Sheet2!B:D,2,FALSE),"")</f>
        <v/>
      </c>
      <c r="E46" s="36" t="str">
        <f>IFERROR(VLOOKUP(B46,Sheet2!B:D,3,FALSE),"0")</f>
        <v>0</v>
      </c>
      <c r="H46" s="44"/>
      <c r="I46" s="45"/>
      <c r="J46" s="44"/>
      <c r="K46" s="45"/>
      <c r="L46" s="46"/>
    </row>
    <row r="47" spans="1:12" ht="30" customHeight="1" x14ac:dyDescent="0.25">
      <c r="A47" s="35">
        <v>37</v>
      </c>
      <c r="B47" s="26">
        <v>3032400994</v>
      </c>
      <c r="C47" s="35" t="str">
        <f>IFERROR(VLOOKUP(B47,Sheet2!B:E,4,FALSE),"")</f>
        <v/>
      </c>
      <c r="D47" s="35" t="str">
        <f>IFERROR(VLOOKUP(B47,Sheet2!B:D,2,FALSE),"")</f>
        <v/>
      </c>
      <c r="E47" s="36" t="str">
        <f>IFERROR(VLOOKUP(B47,Sheet2!B:D,3,FALSE),"0")</f>
        <v>0</v>
      </c>
      <c r="H47" s="44"/>
      <c r="I47" s="45"/>
      <c r="J47" s="44"/>
      <c r="K47" s="45"/>
      <c r="L47" s="46"/>
    </row>
    <row r="48" spans="1:12" ht="30" customHeight="1" x14ac:dyDescent="0.25">
      <c r="A48" s="35">
        <v>38</v>
      </c>
      <c r="B48" s="26">
        <v>9192400935</v>
      </c>
      <c r="C48" s="35" t="str">
        <f>IFERROR(VLOOKUP(B48,Sheet2!B:E,4,FALSE),"")</f>
        <v/>
      </c>
      <c r="D48" s="35" t="str">
        <f>IFERROR(VLOOKUP(B48,Sheet2!B:D,2,FALSE),"")</f>
        <v/>
      </c>
      <c r="E48" s="36" t="str">
        <f>IFERROR(VLOOKUP(B48,Sheet2!B:D,3,FALSE),"0")</f>
        <v>0</v>
      </c>
      <c r="H48" s="44"/>
      <c r="I48" s="45"/>
      <c r="J48" s="44"/>
      <c r="K48" s="45"/>
      <c r="L48" s="46"/>
    </row>
    <row r="49" spans="1:12" ht="30" customHeight="1" x14ac:dyDescent="0.25">
      <c r="A49" s="35">
        <v>39</v>
      </c>
      <c r="B49" s="26">
        <v>3092401893</v>
      </c>
      <c r="C49" s="35" t="str">
        <f>IFERROR(VLOOKUP(B49,Sheet2!B:E,4,FALSE),"")</f>
        <v/>
      </c>
      <c r="D49" s="35" t="str">
        <f>IFERROR(VLOOKUP(B49,Sheet2!B:D,2,FALSE),"")</f>
        <v/>
      </c>
      <c r="E49" s="36" t="str">
        <f>IFERROR(VLOOKUP(B49,Sheet2!B:D,3,FALSE),"0")</f>
        <v>0</v>
      </c>
      <c r="H49" s="44"/>
      <c r="I49" s="45"/>
      <c r="J49" s="44"/>
      <c r="K49" s="45"/>
      <c r="L49" s="46"/>
    </row>
    <row r="50" spans="1:12" ht="30" customHeight="1" x14ac:dyDescent="0.25">
      <c r="A50" s="35">
        <v>40</v>
      </c>
      <c r="B50" s="26">
        <v>12192401073</v>
      </c>
      <c r="C50" s="35" t="str">
        <f>IFERROR(VLOOKUP(B50,Sheet2!B:E,4,FALSE),"")</f>
        <v/>
      </c>
      <c r="D50" s="35" t="str">
        <f>IFERROR(VLOOKUP(B50,Sheet2!B:D,2,FALSE),"")</f>
        <v/>
      </c>
      <c r="E50" s="36" t="str">
        <f>IFERROR(VLOOKUP(B50,Sheet2!B:D,3,FALSE),"0")</f>
        <v>0</v>
      </c>
      <c r="H50" s="44"/>
      <c r="I50" s="45"/>
      <c r="J50" s="44"/>
      <c r="K50" s="45"/>
      <c r="L50" s="46"/>
    </row>
    <row r="51" spans="1:12" ht="30" customHeight="1" x14ac:dyDescent="0.25">
      <c r="A51" s="35">
        <v>41</v>
      </c>
      <c r="B51" s="26">
        <v>12202403017</v>
      </c>
      <c r="C51" s="35" t="str">
        <f>IFERROR(VLOOKUP(B51,Sheet2!B:E,4,FALSE),"")</f>
        <v/>
      </c>
      <c r="D51" s="35" t="str">
        <f>IFERROR(VLOOKUP(B51,Sheet2!B:D,2,FALSE),"")</f>
        <v/>
      </c>
      <c r="E51" s="36" t="str">
        <f>IFERROR(VLOOKUP(B51,Sheet2!B:D,3,FALSE),"0")</f>
        <v>0</v>
      </c>
      <c r="H51" s="44"/>
      <c r="I51" s="45"/>
      <c r="J51" s="44"/>
      <c r="K51" s="45"/>
      <c r="L51" s="46"/>
    </row>
    <row r="52" spans="1:12" ht="30" customHeight="1" x14ac:dyDescent="0.25">
      <c r="A52" s="35">
        <v>42</v>
      </c>
      <c r="B52" s="26">
        <v>5172402411</v>
      </c>
      <c r="C52" s="35" t="str">
        <f>IFERROR(VLOOKUP(B52,Sheet2!B:E,4,FALSE),"")</f>
        <v/>
      </c>
      <c r="D52" s="35" t="str">
        <f>IFERROR(VLOOKUP(B52,Sheet2!B:D,2,FALSE),"")</f>
        <v/>
      </c>
      <c r="E52" s="36" t="str">
        <f>IFERROR(VLOOKUP(B52,Sheet2!B:D,3,FALSE),"0")</f>
        <v>0</v>
      </c>
      <c r="H52" s="44"/>
      <c r="I52" s="45"/>
      <c r="J52" s="44"/>
      <c r="K52" s="45"/>
      <c r="L52" s="46"/>
    </row>
    <row r="53" spans="1:12" ht="30" customHeight="1" x14ac:dyDescent="0.25">
      <c r="A53" s="35">
        <v>43</v>
      </c>
      <c r="B53" s="26">
        <v>5212401315</v>
      </c>
      <c r="C53" s="35" t="str">
        <f>IFERROR(VLOOKUP(B53,Sheet2!B:E,4,FALSE),"")</f>
        <v/>
      </c>
      <c r="D53" s="35" t="str">
        <f>IFERROR(VLOOKUP(B53,Sheet2!B:D,2,FALSE),"")</f>
        <v/>
      </c>
      <c r="E53" s="36" t="str">
        <f>IFERROR(VLOOKUP(B53,Sheet2!B:D,3,FALSE),"0")</f>
        <v>0</v>
      </c>
      <c r="H53" s="44"/>
      <c r="I53" s="45"/>
      <c r="J53" s="44"/>
      <c r="K53" s="45"/>
      <c r="L53" s="46"/>
    </row>
    <row r="54" spans="1:12" ht="30" customHeight="1" x14ac:dyDescent="0.25">
      <c r="A54" s="35">
        <v>44</v>
      </c>
      <c r="B54" s="26">
        <v>10122400995</v>
      </c>
      <c r="C54" s="35" t="str">
        <f>IFERROR(VLOOKUP(B54,Sheet2!B:E,4,FALSE),"")</f>
        <v/>
      </c>
      <c r="D54" s="35" t="str">
        <f>IFERROR(VLOOKUP(B54,Sheet2!B:D,2,FALSE),"")</f>
        <v/>
      </c>
      <c r="E54" s="36" t="str">
        <f>IFERROR(VLOOKUP(B54,Sheet2!B:D,3,FALSE),"0")</f>
        <v>0</v>
      </c>
      <c r="H54" s="44"/>
      <c r="I54" s="45"/>
      <c r="J54" s="44"/>
      <c r="K54" s="45"/>
      <c r="L54" s="46"/>
    </row>
    <row r="55" spans="1:12" ht="30" customHeight="1" x14ac:dyDescent="0.25">
      <c r="A55" s="35">
        <v>45</v>
      </c>
      <c r="B55" s="26">
        <v>11112401777</v>
      </c>
      <c r="C55" s="35" t="str">
        <f>IFERROR(VLOOKUP(B55,Sheet2!B:E,4,FALSE),"")</f>
        <v/>
      </c>
      <c r="D55" s="35" t="str">
        <f>IFERROR(VLOOKUP(B55,Sheet2!B:D,2,FALSE),"")</f>
        <v/>
      </c>
      <c r="E55" s="36" t="str">
        <f>IFERROR(VLOOKUP(B55,Sheet2!B:D,3,FALSE),"0")</f>
        <v>0</v>
      </c>
      <c r="H55" s="44"/>
      <c r="I55" s="45"/>
      <c r="J55" s="44"/>
      <c r="K55" s="45"/>
      <c r="L55" s="46"/>
    </row>
    <row r="56" spans="1:12" ht="30" customHeight="1" x14ac:dyDescent="0.25">
      <c r="A56" s="35">
        <v>46</v>
      </c>
      <c r="B56" s="26">
        <v>12022401519</v>
      </c>
      <c r="C56" s="35" t="str">
        <f>IFERROR(VLOOKUP(B56,Sheet2!B:E,4,FALSE),"")</f>
        <v/>
      </c>
      <c r="D56" s="35" t="str">
        <f>IFERROR(VLOOKUP(B56,Sheet2!B:D,2,FALSE),"")</f>
        <v/>
      </c>
      <c r="E56" s="36" t="str">
        <f>IFERROR(VLOOKUP(B56,Sheet2!B:D,3,FALSE),"0")</f>
        <v>0</v>
      </c>
      <c r="H56" s="44"/>
      <c r="I56" s="45"/>
      <c r="J56" s="44"/>
      <c r="K56" s="45"/>
      <c r="L56" s="46"/>
    </row>
    <row r="57" spans="1:12" ht="30" customHeight="1" x14ac:dyDescent="0.25">
      <c r="A57" s="35">
        <v>47</v>
      </c>
      <c r="B57" s="26">
        <v>7052401611</v>
      </c>
      <c r="C57" s="35" t="str">
        <f>IFERROR(VLOOKUP(B57,Sheet2!B:E,4,FALSE),"")</f>
        <v/>
      </c>
      <c r="D57" s="35" t="str">
        <f>IFERROR(VLOOKUP(B57,Sheet2!B:D,2,FALSE),"")</f>
        <v/>
      </c>
      <c r="E57" s="36" t="str">
        <f>IFERROR(VLOOKUP(B57,Sheet2!B:D,3,FALSE),"0")</f>
        <v>0</v>
      </c>
      <c r="H57" s="44"/>
      <c r="I57" s="45"/>
      <c r="J57" s="44"/>
      <c r="K57" s="45"/>
      <c r="L57" s="46"/>
    </row>
    <row r="58" spans="1:12" ht="30" customHeight="1" x14ac:dyDescent="0.25">
      <c r="A58" s="35">
        <v>48</v>
      </c>
      <c r="B58" s="26">
        <v>11232500273</v>
      </c>
      <c r="C58" s="35" t="str">
        <f>IFERROR(VLOOKUP(B58,Sheet2!B:E,4,FALSE),"")</f>
        <v/>
      </c>
      <c r="D58" s="35" t="str">
        <f>IFERROR(VLOOKUP(B58,Sheet2!B:D,2,FALSE),"")</f>
        <v/>
      </c>
      <c r="E58" s="36" t="str">
        <f>IFERROR(VLOOKUP(B58,Sheet2!B:D,3,FALSE),"0")</f>
        <v>0</v>
      </c>
      <c r="H58" s="44"/>
      <c r="I58" s="45"/>
      <c r="J58" s="44"/>
      <c r="K58" s="45"/>
      <c r="L58" s="46"/>
    </row>
    <row r="59" spans="1:12" ht="30" customHeight="1" x14ac:dyDescent="0.25">
      <c r="A59" s="35">
        <v>49</v>
      </c>
      <c r="B59" s="26">
        <v>2292400798</v>
      </c>
      <c r="C59" s="35" t="str">
        <f>IFERROR(VLOOKUP(B59,Sheet2!B:E,4,FALSE),"")</f>
        <v/>
      </c>
      <c r="D59" s="35" t="str">
        <f>IFERROR(VLOOKUP(B59,Sheet2!B:D,2,FALSE),"")</f>
        <v/>
      </c>
      <c r="E59" s="36" t="str">
        <f>IFERROR(VLOOKUP(B59,Sheet2!B:D,3,FALSE),"0")</f>
        <v>0</v>
      </c>
      <c r="H59" s="44"/>
      <c r="I59" s="45"/>
      <c r="J59" s="44"/>
      <c r="K59" s="45"/>
      <c r="L59" s="46"/>
    </row>
    <row r="60" spans="1:12" ht="30" customHeight="1" x14ac:dyDescent="0.25">
      <c r="A60" s="35">
        <v>50</v>
      </c>
      <c r="B60" s="26">
        <v>1062403275</v>
      </c>
      <c r="C60" s="35" t="str">
        <f>IFERROR(VLOOKUP(B60,Sheet2!B:E,4,FALSE),"")</f>
        <v/>
      </c>
      <c r="D60" s="35" t="str">
        <f>IFERROR(VLOOKUP(B60,Sheet2!B:D,2,FALSE),"")</f>
        <v/>
      </c>
      <c r="E60" s="36" t="str">
        <f>IFERROR(VLOOKUP(B60,Sheet2!B:D,3,FALSE),"0")</f>
        <v>0</v>
      </c>
      <c r="H60" s="44"/>
      <c r="I60" s="45"/>
      <c r="J60" s="44"/>
      <c r="K60" s="45"/>
      <c r="L60" s="46"/>
    </row>
    <row r="61" spans="1:12" ht="30" customHeight="1" x14ac:dyDescent="0.25">
      <c r="A61" s="35">
        <v>51</v>
      </c>
      <c r="B61" s="26">
        <v>9052402619</v>
      </c>
      <c r="C61" s="35" t="str">
        <f>IFERROR(VLOOKUP(B61,Sheet2!B:E,4,FALSE),"")</f>
        <v/>
      </c>
      <c r="D61" s="35" t="str">
        <f>IFERROR(VLOOKUP(B61,Sheet2!B:D,2,FALSE),"")</f>
        <v/>
      </c>
      <c r="E61" s="36" t="str">
        <f>IFERROR(VLOOKUP(B61,Sheet2!B:D,3,FALSE),"0")</f>
        <v>0</v>
      </c>
      <c r="H61" s="44"/>
      <c r="I61" s="45"/>
      <c r="J61" s="44"/>
      <c r="K61" s="45"/>
      <c r="L61" s="46"/>
    </row>
    <row r="62" spans="1:12" ht="30" customHeight="1" x14ac:dyDescent="0.25">
      <c r="A62" s="35">
        <v>52</v>
      </c>
      <c r="B62" s="26">
        <v>6012400719</v>
      </c>
      <c r="C62" s="35" t="str">
        <f>IFERROR(VLOOKUP(B62,Sheet2!B:E,4,FALSE),"")</f>
        <v/>
      </c>
      <c r="D62" s="35" t="str">
        <f>IFERROR(VLOOKUP(B62,Sheet2!B:D,2,FALSE),"")</f>
        <v/>
      </c>
      <c r="E62" s="36" t="str">
        <f>IFERROR(VLOOKUP(B62,Sheet2!B:D,3,FALSE),"0")</f>
        <v>0</v>
      </c>
      <c r="H62" s="44"/>
      <c r="I62" s="45"/>
      <c r="J62" s="44"/>
      <c r="K62" s="45"/>
      <c r="L62" s="46"/>
    </row>
    <row r="63" spans="1:12" ht="30" customHeight="1" x14ac:dyDescent="0.25">
      <c r="A63" s="35">
        <v>53</v>
      </c>
      <c r="B63" s="26">
        <v>8172401371</v>
      </c>
      <c r="C63" s="35" t="str">
        <f>IFERROR(VLOOKUP(B63,Sheet2!B:E,4,FALSE),"")</f>
        <v/>
      </c>
      <c r="D63" s="35" t="str">
        <f>IFERROR(VLOOKUP(B63,Sheet2!B:D,2,FALSE),"")</f>
        <v/>
      </c>
      <c r="E63" s="36" t="str">
        <f>IFERROR(VLOOKUP(B63,Sheet2!B:D,3,FALSE),"0")</f>
        <v>0</v>
      </c>
      <c r="H63" s="44"/>
      <c r="I63" s="45"/>
      <c r="J63" s="44"/>
      <c r="K63" s="45"/>
      <c r="L63" s="46"/>
    </row>
    <row r="64" spans="1:12" ht="30" customHeight="1" x14ac:dyDescent="0.25">
      <c r="A64" s="35">
        <v>54</v>
      </c>
      <c r="B64" s="26">
        <v>10212402897</v>
      </c>
      <c r="C64" s="35" t="str">
        <f>IFERROR(VLOOKUP(B64,Sheet2!B:E,4,FALSE),"")</f>
        <v/>
      </c>
      <c r="D64" s="35" t="str">
        <f>IFERROR(VLOOKUP(B64,Sheet2!B:D,2,FALSE),"")</f>
        <v/>
      </c>
      <c r="E64" s="36" t="str">
        <f>IFERROR(VLOOKUP(B64,Sheet2!B:D,3,FALSE),"0")</f>
        <v>0</v>
      </c>
      <c r="H64" s="44"/>
      <c r="I64" s="45"/>
      <c r="J64" s="44"/>
      <c r="K64" s="45"/>
      <c r="L64" s="46"/>
    </row>
    <row r="65" spans="1:12" ht="30" customHeight="1" x14ac:dyDescent="0.25">
      <c r="A65" s="35">
        <v>55</v>
      </c>
      <c r="B65" s="26">
        <v>3162401218</v>
      </c>
      <c r="C65" s="35" t="str">
        <f>IFERROR(VLOOKUP(B65,Sheet2!B:E,4,FALSE),"")</f>
        <v/>
      </c>
      <c r="D65" s="35" t="str">
        <f>IFERROR(VLOOKUP(B65,Sheet2!B:D,2,FALSE),"")</f>
        <v/>
      </c>
      <c r="E65" s="36" t="str">
        <f>IFERROR(VLOOKUP(B65,Sheet2!B:D,3,FALSE),"0")</f>
        <v>0</v>
      </c>
      <c r="H65" s="44"/>
      <c r="I65" s="45"/>
      <c r="J65" s="44"/>
      <c r="K65" s="45"/>
      <c r="L65" s="46"/>
    </row>
    <row r="66" spans="1:12" ht="30" customHeight="1" x14ac:dyDescent="0.25">
      <c r="A66" s="35">
        <v>56</v>
      </c>
      <c r="B66" s="26">
        <v>8122402571</v>
      </c>
      <c r="C66" s="35" t="str">
        <f>IFERROR(VLOOKUP(B66,Sheet2!B:E,4,FALSE),"")</f>
        <v/>
      </c>
      <c r="D66" s="35" t="str">
        <f>IFERROR(VLOOKUP(B66,Sheet2!B:D,2,FALSE),"")</f>
        <v/>
      </c>
      <c r="E66" s="36" t="str">
        <f>IFERROR(VLOOKUP(B66,Sheet2!B:D,3,FALSE),"0")</f>
        <v>0</v>
      </c>
      <c r="H66" s="44"/>
      <c r="I66" s="45"/>
      <c r="J66" s="44"/>
      <c r="K66" s="45"/>
      <c r="L66" s="46"/>
    </row>
    <row r="67" spans="1:12" ht="30" customHeight="1" x14ac:dyDescent="0.25">
      <c r="A67" s="35">
        <v>57</v>
      </c>
      <c r="B67" s="26">
        <v>6062401276</v>
      </c>
      <c r="C67" s="35" t="str">
        <f>IFERROR(VLOOKUP(B67,Sheet2!B:E,4,FALSE),"")</f>
        <v/>
      </c>
      <c r="D67" s="35" t="str">
        <f>IFERROR(VLOOKUP(B67,Sheet2!B:D,2,FALSE),"")</f>
        <v/>
      </c>
      <c r="E67" s="36" t="str">
        <f>IFERROR(VLOOKUP(B67,Sheet2!B:D,3,FALSE),"0")</f>
        <v>0</v>
      </c>
      <c r="H67" s="44"/>
      <c r="I67" s="45"/>
      <c r="J67" s="44"/>
      <c r="K67" s="45"/>
      <c r="L67" s="46"/>
    </row>
    <row r="68" spans="1:12" ht="30" customHeight="1" x14ac:dyDescent="0.25">
      <c r="A68" s="35">
        <v>58</v>
      </c>
      <c r="B68" s="26">
        <v>11262402517</v>
      </c>
      <c r="C68" s="35" t="str">
        <f>IFERROR(VLOOKUP(B68,Sheet2!B:E,4,FALSE),"")</f>
        <v/>
      </c>
      <c r="D68" s="35" t="str">
        <f>IFERROR(VLOOKUP(B68,Sheet2!B:D,2,FALSE),"")</f>
        <v/>
      </c>
      <c r="E68" s="36" t="str">
        <f>IFERROR(VLOOKUP(B68,Sheet2!B:D,3,FALSE),"0")</f>
        <v>0</v>
      </c>
      <c r="H68" s="44"/>
      <c r="I68" s="45"/>
      <c r="J68" s="44"/>
      <c r="K68" s="45"/>
      <c r="L68" s="46"/>
    </row>
    <row r="69" spans="1:12" ht="30" customHeight="1" x14ac:dyDescent="0.25">
      <c r="A69" s="35">
        <v>59</v>
      </c>
      <c r="B69" s="26">
        <v>3282401095</v>
      </c>
      <c r="C69" s="35" t="str">
        <f>IFERROR(VLOOKUP(B69,Sheet2!B:E,4,FALSE),"")</f>
        <v/>
      </c>
      <c r="D69" s="35" t="str">
        <f>IFERROR(VLOOKUP(B69,Sheet2!B:D,2,FALSE),"")</f>
        <v/>
      </c>
      <c r="E69" s="36" t="str">
        <f>IFERROR(VLOOKUP(B69,Sheet2!B:D,3,FALSE),"0")</f>
        <v>0</v>
      </c>
      <c r="H69" s="44"/>
      <c r="I69" s="45"/>
      <c r="J69" s="44"/>
      <c r="K69" s="45"/>
      <c r="L69" s="46"/>
    </row>
    <row r="70" spans="1:12" ht="30" customHeight="1" x14ac:dyDescent="0.25">
      <c r="A70" s="35">
        <v>60</v>
      </c>
      <c r="B70" s="26">
        <v>5062401414</v>
      </c>
      <c r="C70" s="35" t="str">
        <f>IFERROR(VLOOKUP(B70,Sheet2!B:E,4,FALSE),"")</f>
        <v/>
      </c>
      <c r="D70" s="35" t="str">
        <f>IFERROR(VLOOKUP(B70,Sheet2!B:D,2,FALSE),"")</f>
        <v/>
      </c>
      <c r="E70" s="36" t="str">
        <f>IFERROR(VLOOKUP(B70,Sheet2!B:D,3,FALSE),"0")</f>
        <v>0</v>
      </c>
      <c r="H70" s="44"/>
      <c r="I70" s="45"/>
      <c r="J70" s="44"/>
      <c r="K70" s="45"/>
      <c r="L70" s="46"/>
    </row>
    <row r="71" spans="1:12" ht="30" customHeight="1" x14ac:dyDescent="0.25">
      <c r="A71" s="35">
        <v>61</v>
      </c>
      <c r="B71" s="26">
        <v>11252402166</v>
      </c>
      <c r="C71" s="35" t="str">
        <f>IFERROR(VLOOKUP(B71,Sheet2!B:E,4,FALSE),"")</f>
        <v/>
      </c>
      <c r="D71" s="35" t="str">
        <f>IFERROR(VLOOKUP(B71,Sheet2!B:D,2,FALSE),"")</f>
        <v/>
      </c>
      <c r="E71" s="36" t="str">
        <f>IFERROR(VLOOKUP(B71,Sheet2!B:D,3,FALSE),"0")</f>
        <v>0</v>
      </c>
      <c r="H71" s="44"/>
      <c r="I71" s="45"/>
      <c r="J71" s="44"/>
      <c r="K71" s="45"/>
      <c r="L71" s="46"/>
    </row>
    <row r="72" spans="1:12" ht="30" customHeight="1" x14ac:dyDescent="0.25">
      <c r="A72" s="35">
        <v>62</v>
      </c>
      <c r="B72" s="26">
        <v>2202402143</v>
      </c>
      <c r="C72" s="35" t="str">
        <f>IFERROR(VLOOKUP(B72,Sheet2!B:E,4,FALSE),"")</f>
        <v/>
      </c>
      <c r="D72" s="35" t="str">
        <f>IFERROR(VLOOKUP(B72,Sheet2!B:D,2,FALSE),"")</f>
        <v/>
      </c>
      <c r="E72" s="36" t="str">
        <f>IFERROR(VLOOKUP(B72,Sheet2!B:D,3,FALSE),"0")</f>
        <v>0</v>
      </c>
      <c r="H72" s="44"/>
      <c r="I72" s="45"/>
      <c r="J72" s="44"/>
      <c r="K72" s="45"/>
      <c r="L72" s="46"/>
    </row>
    <row r="73" spans="1:12" ht="30" customHeight="1" x14ac:dyDescent="0.25">
      <c r="A73" s="35">
        <v>63</v>
      </c>
      <c r="B73" s="26">
        <v>11252402002</v>
      </c>
      <c r="C73" s="35" t="str">
        <f>IFERROR(VLOOKUP(B73,Sheet2!B:E,4,FALSE),"")</f>
        <v/>
      </c>
      <c r="D73" s="35" t="str">
        <f>IFERROR(VLOOKUP(B73,Sheet2!B:D,2,FALSE),"")</f>
        <v/>
      </c>
      <c r="E73" s="36" t="str">
        <f>IFERROR(VLOOKUP(B73,Sheet2!B:D,3,FALSE),"0")</f>
        <v>0</v>
      </c>
      <c r="H73" s="44"/>
      <c r="I73" s="45"/>
      <c r="J73" s="44"/>
      <c r="K73" s="45"/>
      <c r="L73" s="46"/>
    </row>
    <row r="74" spans="1:12" ht="30" customHeight="1" x14ac:dyDescent="0.25">
      <c r="A74" s="35">
        <v>64</v>
      </c>
      <c r="B74" s="26">
        <v>4012402822</v>
      </c>
      <c r="C74" s="35" t="str">
        <f>IFERROR(VLOOKUP(B74,Sheet2!B:E,4,FALSE),"")</f>
        <v/>
      </c>
      <c r="D74" s="35" t="str">
        <f>IFERROR(VLOOKUP(B74,Sheet2!B:D,2,FALSE),"")</f>
        <v/>
      </c>
      <c r="E74" s="36" t="str">
        <f>IFERROR(VLOOKUP(B74,Sheet2!B:D,3,FALSE),"0")</f>
        <v>0</v>
      </c>
      <c r="H74" s="44"/>
      <c r="I74" s="45"/>
      <c r="J74" s="44"/>
      <c r="K74" s="45"/>
      <c r="L74" s="46"/>
    </row>
    <row r="75" spans="1:12" ht="30" customHeight="1" x14ac:dyDescent="0.25">
      <c r="A75" s="35">
        <v>65</v>
      </c>
      <c r="B75" s="26">
        <v>11102402321</v>
      </c>
      <c r="C75" s="35" t="str">
        <f>IFERROR(VLOOKUP(B75,Sheet2!B:E,4,FALSE),"")</f>
        <v/>
      </c>
      <c r="D75" s="35" t="str">
        <f>IFERROR(VLOOKUP(B75,Sheet2!B:D,2,FALSE),"")</f>
        <v/>
      </c>
      <c r="E75" s="36" t="str">
        <f>IFERROR(VLOOKUP(B75,Sheet2!B:D,3,FALSE),"0")</f>
        <v>0</v>
      </c>
      <c r="H75" s="44"/>
      <c r="I75" s="45"/>
      <c r="J75" s="44"/>
      <c r="K75" s="45"/>
      <c r="L75" s="46"/>
    </row>
    <row r="76" spans="1:12" ht="30" customHeight="1" x14ac:dyDescent="0.25">
      <c r="A76" s="35">
        <v>66</v>
      </c>
      <c r="B76" s="26">
        <v>5012406721</v>
      </c>
      <c r="C76" s="35" t="str">
        <f>IFERROR(VLOOKUP(B76,Sheet2!B:E,4,FALSE),"")</f>
        <v/>
      </c>
      <c r="D76" s="35" t="str">
        <f>IFERROR(VLOOKUP(B76,Sheet2!B:D,2,FALSE),"")</f>
        <v/>
      </c>
      <c r="E76" s="36" t="str">
        <f>IFERROR(VLOOKUP(B76,Sheet2!B:D,3,FALSE),"0")</f>
        <v>0</v>
      </c>
      <c r="H76" s="44"/>
      <c r="I76" s="45"/>
      <c r="J76" s="44"/>
      <c r="K76" s="45"/>
      <c r="L76" s="46"/>
    </row>
    <row r="77" spans="1:12" ht="30" customHeight="1" x14ac:dyDescent="0.25">
      <c r="A77" s="35">
        <v>67</v>
      </c>
      <c r="B77" s="26">
        <v>3062402281</v>
      </c>
      <c r="C77" s="35" t="str">
        <f>IFERROR(VLOOKUP(B77,Sheet2!B:E,4,FALSE),"")</f>
        <v/>
      </c>
      <c r="D77" s="35" t="str">
        <f>IFERROR(VLOOKUP(B77,Sheet2!B:D,2,FALSE),"")</f>
        <v/>
      </c>
      <c r="E77" s="36" t="str">
        <f>IFERROR(VLOOKUP(B77,Sheet2!B:D,3,FALSE),"0")</f>
        <v>0</v>
      </c>
      <c r="H77" s="44"/>
      <c r="I77" s="45"/>
      <c r="J77" s="44"/>
      <c r="K77" s="45"/>
      <c r="L77" s="46"/>
    </row>
    <row r="78" spans="1:12" ht="30" customHeight="1" x14ac:dyDescent="0.25">
      <c r="A78" s="35">
        <v>68</v>
      </c>
      <c r="B78" s="26">
        <v>12012405365</v>
      </c>
      <c r="C78" s="35" t="str">
        <f>IFERROR(VLOOKUP(B78,Sheet2!B:E,4,FALSE),"")</f>
        <v/>
      </c>
      <c r="D78" s="35" t="str">
        <f>IFERROR(VLOOKUP(B78,Sheet2!B:D,2,FALSE),"")</f>
        <v/>
      </c>
      <c r="E78" s="36" t="str">
        <f>IFERROR(VLOOKUP(B78,Sheet2!B:D,3,FALSE),"0")</f>
        <v>0</v>
      </c>
      <c r="H78" s="44"/>
      <c r="I78" s="45"/>
      <c r="J78" s="44"/>
      <c r="K78" s="45"/>
      <c r="L78" s="46"/>
    </row>
    <row r="79" spans="1:12" ht="30" customHeight="1" x14ac:dyDescent="0.25">
      <c r="A79" s="35">
        <v>69</v>
      </c>
      <c r="B79" s="26">
        <v>11082402726</v>
      </c>
      <c r="C79" s="35" t="str">
        <f>IFERROR(VLOOKUP(B79,Sheet2!B:E,4,FALSE),"")</f>
        <v/>
      </c>
      <c r="D79" s="35" t="str">
        <f>IFERROR(VLOOKUP(B79,Sheet2!B:D,2,FALSE),"")</f>
        <v/>
      </c>
      <c r="E79" s="36" t="str">
        <f>IFERROR(VLOOKUP(B79,Sheet2!B:D,3,FALSE),"0")</f>
        <v>0</v>
      </c>
      <c r="H79" s="44"/>
      <c r="I79" s="45"/>
      <c r="J79" s="44"/>
      <c r="K79" s="45"/>
      <c r="L79" s="46"/>
    </row>
    <row r="80" spans="1:12" ht="30" customHeight="1" x14ac:dyDescent="0.25">
      <c r="A80" s="35">
        <v>70</v>
      </c>
      <c r="B80" s="26">
        <v>8042401489</v>
      </c>
      <c r="C80" s="35" t="str">
        <f>IFERROR(VLOOKUP(B80,Sheet2!B:E,4,FALSE),"")</f>
        <v/>
      </c>
      <c r="D80" s="35" t="str">
        <f>IFERROR(VLOOKUP(B80,Sheet2!B:D,2,FALSE),"")</f>
        <v/>
      </c>
      <c r="E80" s="36" t="str">
        <f>IFERROR(VLOOKUP(B80,Sheet2!B:D,3,FALSE),"0")</f>
        <v>0</v>
      </c>
      <c r="H80" s="44"/>
      <c r="I80" s="45"/>
      <c r="J80" s="44"/>
      <c r="K80" s="45"/>
      <c r="L80" s="46"/>
    </row>
    <row r="81" spans="1:12" ht="30" customHeight="1" x14ac:dyDescent="0.25">
      <c r="A81" s="35">
        <v>71</v>
      </c>
      <c r="B81" s="26">
        <v>4082401588</v>
      </c>
      <c r="C81" s="35" t="str">
        <f>IFERROR(VLOOKUP(B81,Sheet2!B:E,4,FALSE),"")</f>
        <v/>
      </c>
      <c r="D81" s="35" t="str">
        <f>IFERROR(VLOOKUP(B81,Sheet2!B:D,2,FALSE),"")</f>
        <v/>
      </c>
      <c r="E81" s="36" t="str">
        <f>IFERROR(VLOOKUP(B81,Sheet2!B:D,3,FALSE),"0")</f>
        <v>0</v>
      </c>
      <c r="H81" s="44"/>
      <c r="I81" s="45"/>
      <c r="J81" s="44"/>
      <c r="K81" s="45"/>
      <c r="L81" s="46"/>
    </row>
    <row r="82" spans="1:12" ht="30" customHeight="1" x14ac:dyDescent="0.25">
      <c r="A82" s="35">
        <v>72</v>
      </c>
      <c r="B82" s="26">
        <v>8102402901</v>
      </c>
      <c r="C82" s="35" t="str">
        <f>IFERROR(VLOOKUP(B82,Sheet2!B:E,4,FALSE),"")</f>
        <v/>
      </c>
      <c r="D82" s="35" t="str">
        <f>IFERROR(VLOOKUP(B82,Sheet2!B:D,2,FALSE),"")</f>
        <v/>
      </c>
      <c r="E82" s="36" t="str">
        <f>IFERROR(VLOOKUP(B82,Sheet2!B:D,3,FALSE),"0")</f>
        <v>0</v>
      </c>
      <c r="H82" s="44"/>
      <c r="I82" s="45"/>
      <c r="J82" s="44"/>
      <c r="K82" s="45"/>
      <c r="L82" s="46"/>
    </row>
    <row r="83" spans="1:12" ht="30" customHeight="1" x14ac:dyDescent="0.25">
      <c r="A83" s="35">
        <v>73</v>
      </c>
      <c r="B83" s="26">
        <v>7022402149</v>
      </c>
      <c r="C83" s="35" t="str">
        <f>IFERROR(VLOOKUP(B83,Sheet2!B:E,4,FALSE),"")</f>
        <v/>
      </c>
      <c r="D83" s="35" t="str">
        <f>IFERROR(VLOOKUP(B83,Sheet2!B:D,2,FALSE),"")</f>
        <v/>
      </c>
      <c r="E83" s="36" t="str">
        <f>IFERROR(VLOOKUP(B83,Sheet2!B:D,3,FALSE),"0")</f>
        <v>0</v>
      </c>
      <c r="H83" s="44"/>
      <c r="I83" s="45"/>
      <c r="J83" s="44"/>
      <c r="K83" s="45"/>
      <c r="L83" s="46"/>
    </row>
    <row r="84" spans="1:12" ht="30" customHeight="1" x14ac:dyDescent="0.25">
      <c r="A84"/>
      <c r="B84"/>
      <c r="C84"/>
      <c r="D84"/>
      <c r="H84" s="47"/>
      <c r="I84" s="48"/>
      <c r="J84" s="47"/>
      <c r="K84" s="48"/>
      <c r="L84" s="47"/>
    </row>
    <row r="85" spans="1:12" ht="30" customHeight="1" x14ac:dyDescent="0.25">
      <c r="A85"/>
      <c r="B85"/>
      <c r="C85"/>
      <c r="D85"/>
      <c r="H85" s="47"/>
      <c r="I85" s="48"/>
      <c r="J85" s="47"/>
      <c r="K85" s="48"/>
      <c r="L85" s="47"/>
    </row>
    <row r="86" spans="1:12" ht="30" customHeight="1" x14ac:dyDescent="0.25">
      <c r="A86"/>
      <c r="B86"/>
      <c r="C86"/>
      <c r="D86"/>
      <c r="H86" s="47"/>
      <c r="I86" s="48"/>
      <c r="J86" s="47"/>
      <c r="K86" s="48"/>
      <c r="L86" s="47"/>
    </row>
    <row r="87" spans="1:12" ht="30" customHeight="1" x14ac:dyDescent="0.25">
      <c r="A87"/>
      <c r="B87"/>
      <c r="C87"/>
      <c r="D87"/>
      <c r="H87" s="47"/>
      <c r="I87" s="48"/>
      <c r="J87" s="47"/>
      <c r="K87" s="48"/>
      <c r="L87" s="47"/>
    </row>
    <row r="88" spans="1:12" ht="30" customHeight="1" x14ac:dyDescent="0.25">
      <c r="A88"/>
      <c r="B88"/>
      <c r="C88"/>
      <c r="D88"/>
      <c r="H88" s="47"/>
      <c r="I88" s="48"/>
      <c r="J88" s="47"/>
      <c r="K88" s="48"/>
      <c r="L88" s="47"/>
    </row>
    <row r="89" spans="1:12" ht="30" customHeight="1" x14ac:dyDescent="0.25">
      <c r="A89"/>
      <c r="B89"/>
      <c r="C89"/>
      <c r="D89"/>
      <c r="H89" s="47"/>
      <c r="I89" s="48"/>
      <c r="J89" s="47"/>
      <c r="K89" s="48"/>
      <c r="L89" s="47"/>
    </row>
    <row r="90" spans="1:12" ht="30" customHeight="1" x14ac:dyDescent="0.25">
      <c r="A90"/>
      <c r="B90"/>
      <c r="C90"/>
      <c r="D90"/>
      <c r="H90" s="47"/>
      <c r="I90" s="48"/>
      <c r="J90" s="47"/>
      <c r="K90" s="48"/>
      <c r="L90" s="47"/>
    </row>
    <row r="91" spans="1:12" ht="30" customHeight="1" x14ac:dyDescent="0.25">
      <c r="A91"/>
      <c r="B91"/>
      <c r="C91"/>
      <c r="D91"/>
    </row>
    <row r="92" spans="1:12" ht="30" customHeight="1" x14ac:dyDescent="0.25">
      <c r="A92"/>
      <c r="B92"/>
      <c r="C92"/>
      <c r="D92"/>
    </row>
    <row r="93" spans="1:12" ht="30" customHeight="1" x14ac:dyDescent="0.25">
      <c r="A93"/>
      <c r="B93"/>
      <c r="C93"/>
      <c r="D93"/>
    </row>
    <row r="94" spans="1:12" ht="30" customHeight="1" x14ac:dyDescent="0.25">
      <c r="A94"/>
      <c r="B94"/>
      <c r="C94"/>
      <c r="D94"/>
    </row>
    <row r="95" spans="1:12" ht="30" customHeight="1" x14ac:dyDescent="0.25">
      <c r="A95"/>
      <c r="B95"/>
      <c r="C95"/>
      <c r="D95"/>
    </row>
    <row r="96" spans="1:12" ht="30" customHeight="1" x14ac:dyDescent="0.25">
      <c r="A96"/>
      <c r="B96"/>
      <c r="C96"/>
      <c r="D96"/>
    </row>
    <row r="97" spans="1:4" ht="30" customHeight="1" x14ac:dyDescent="0.25">
      <c r="A97"/>
      <c r="B97"/>
      <c r="C97"/>
      <c r="D97"/>
    </row>
    <row r="98" spans="1:4" ht="30" customHeight="1" x14ac:dyDescent="0.25">
      <c r="A98"/>
      <c r="B98"/>
      <c r="C98"/>
      <c r="D98"/>
    </row>
    <row r="99" spans="1:4" ht="30" customHeight="1" x14ac:dyDescent="0.25">
      <c r="A99"/>
      <c r="B99"/>
      <c r="C99"/>
      <c r="D99"/>
    </row>
    <row r="100" spans="1:4" ht="30" customHeight="1" x14ac:dyDescent="0.25">
      <c r="A100"/>
      <c r="B100"/>
      <c r="C100"/>
      <c r="D100"/>
    </row>
    <row r="101" spans="1:4" ht="30" customHeight="1" x14ac:dyDescent="0.25">
      <c r="A101"/>
      <c r="B101"/>
      <c r="C101"/>
      <c r="D101"/>
    </row>
    <row r="102" spans="1:4" ht="30" customHeight="1" x14ac:dyDescent="0.25">
      <c r="A102"/>
      <c r="B102"/>
      <c r="C102"/>
      <c r="D102"/>
    </row>
    <row r="103" spans="1:4" ht="30" customHeight="1" x14ac:dyDescent="0.25">
      <c r="A103"/>
      <c r="B103"/>
      <c r="C103"/>
      <c r="D103"/>
    </row>
    <row r="104" spans="1:4" ht="30" customHeight="1" x14ac:dyDescent="0.25">
      <c r="A104"/>
      <c r="B104"/>
      <c r="C104"/>
      <c r="D104"/>
    </row>
    <row r="105" spans="1:4" ht="30" customHeight="1" x14ac:dyDescent="0.25">
      <c r="A105"/>
      <c r="B105"/>
      <c r="C105"/>
      <c r="D105"/>
    </row>
    <row r="106" spans="1:4" ht="30" customHeight="1" x14ac:dyDescent="0.25">
      <c r="A106"/>
      <c r="B106"/>
      <c r="C106"/>
      <c r="D106"/>
    </row>
    <row r="107" spans="1:4" ht="30" customHeight="1" x14ac:dyDescent="0.25">
      <c r="A107"/>
      <c r="B107"/>
      <c r="C107"/>
      <c r="D107"/>
    </row>
    <row r="108" spans="1:4" ht="30" customHeight="1" x14ac:dyDescent="0.25">
      <c r="A108"/>
      <c r="B108"/>
      <c r="C108"/>
      <c r="D108"/>
    </row>
    <row r="109" spans="1:4" ht="30" customHeight="1" x14ac:dyDescent="0.25">
      <c r="A109"/>
      <c r="B109"/>
      <c r="C109"/>
      <c r="D109"/>
    </row>
    <row r="110" spans="1:4" ht="30" customHeight="1" x14ac:dyDescent="0.25">
      <c r="A110"/>
      <c r="B110"/>
      <c r="C110"/>
      <c r="D110"/>
    </row>
    <row r="111" spans="1:4" ht="30" customHeight="1" x14ac:dyDescent="0.25">
      <c r="A111"/>
      <c r="B111"/>
      <c r="C111"/>
      <c r="D111"/>
    </row>
    <row r="112" spans="1:4" ht="30" customHeight="1" x14ac:dyDescent="0.25">
      <c r="A112"/>
      <c r="B112"/>
      <c r="C112"/>
      <c r="D112"/>
    </row>
    <row r="113" spans="1:4" ht="30" customHeight="1" x14ac:dyDescent="0.25">
      <c r="A113"/>
      <c r="B113"/>
      <c r="C113"/>
      <c r="D113"/>
    </row>
    <row r="114" spans="1:4" ht="30" customHeight="1" x14ac:dyDescent="0.25">
      <c r="A114"/>
      <c r="B114"/>
      <c r="C114"/>
      <c r="D114"/>
    </row>
    <row r="115" spans="1:4" ht="30" customHeight="1" x14ac:dyDescent="0.25">
      <c r="A115"/>
      <c r="B115"/>
      <c r="C115"/>
      <c r="D115"/>
    </row>
    <row r="116" spans="1:4" ht="30" customHeight="1" x14ac:dyDescent="0.25">
      <c r="A116"/>
      <c r="B116"/>
      <c r="C116"/>
      <c r="D116"/>
    </row>
    <row r="117" spans="1:4" ht="30" customHeight="1" x14ac:dyDescent="0.25">
      <c r="A117"/>
      <c r="B117"/>
      <c r="C117"/>
      <c r="D117"/>
    </row>
    <row r="118" spans="1:4" ht="30" customHeight="1" x14ac:dyDescent="0.25">
      <c r="A118"/>
      <c r="B118"/>
      <c r="C118"/>
      <c r="D118"/>
    </row>
    <row r="119" spans="1:4" ht="30" customHeight="1" x14ac:dyDescent="0.25">
      <c r="A119"/>
      <c r="B119"/>
      <c r="C119"/>
      <c r="D119"/>
    </row>
    <row r="120" spans="1:4" ht="30" customHeight="1" x14ac:dyDescent="0.25">
      <c r="A120"/>
      <c r="B120"/>
      <c r="C120"/>
      <c r="D120"/>
    </row>
    <row r="121" spans="1:4" ht="30" customHeight="1" x14ac:dyDescent="0.25">
      <c r="A121"/>
      <c r="B121"/>
      <c r="C121"/>
      <c r="D121"/>
    </row>
    <row r="122" spans="1:4" ht="30" customHeight="1" x14ac:dyDescent="0.25">
      <c r="A122"/>
      <c r="B122"/>
      <c r="C122"/>
      <c r="D122"/>
    </row>
    <row r="123" spans="1:4" ht="30" customHeight="1" x14ac:dyDescent="0.25">
      <c r="A123"/>
      <c r="B123"/>
      <c r="C123"/>
      <c r="D123"/>
    </row>
    <row r="124" spans="1:4" ht="30" customHeight="1" x14ac:dyDescent="0.25">
      <c r="A124"/>
      <c r="B124"/>
      <c r="C124"/>
      <c r="D124"/>
    </row>
    <row r="125" spans="1:4" ht="30" customHeight="1" x14ac:dyDescent="0.25">
      <c r="A125"/>
      <c r="B125"/>
      <c r="C125"/>
      <c r="D125"/>
    </row>
    <row r="126" spans="1:4" ht="30" customHeight="1" x14ac:dyDescent="0.25">
      <c r="A126"/>
      <c r="B126"/>
      <c r="C126"/>
      <c r="D126"/>
    </row>
    <row r="127" spans="1:4" ht="30" customHeight="1" x14ac:dyDescent="0.25">
      <c r="A127"/>
      <c r="B127"/>
      <c r="C127"/>
      <c r="D127"/>
    </row>
    <row r="128" spans="1:4" ht="30" customHeight="1" x14ac:dyDescent="0.25">
      <c r="A128"/>
      <c r="B128"/>
      <c r="C128"/>
      <c r="D128"/>
    </row>
    <row r="129" spans="1:4" ht="30" customHeight="1" x14ac:dyDescent="0.25">
      <c r="A129"/>
      <c r="B129"/>
      <c r="C129"/>
      <c r="D129"/>
    </row>
    <row r="130" spans="1:4" ht="30" customHeight="1" x14ac:dyDescent="0.25">
      <c r="A130"/>
      <c r="B130"/>
      <c r="C130"/>
      <c r="D130"/>
    </row>
    <row r="131" spans="1:4" ht="30" customHeight="1" x14ac:dyDescent="0.25">
      <c r="A131"/>
      <c r="B131"/>
      <c r="C131"/>
      <c r="D131"/>
    </row>
    <row r="132" spans="1:4" ht="30" customHeight="1" x14ac:dyDescent="0.25">
      <c r="A132"/>
      <c r="B132"/>
      <c r="C132"/>
      <c r="D132"/>
    </row>
    <row r="133" spans="1:4" ht="30" customHeight="1" x14ac:dyDescent="0.25">
      <c r="A133"/>
      <c r="B133"/>
      <c r="C133"/>
      <c r="D133"/>
    </row>
    <row r="134" spans="1:4" ht="30" customHeight="1" x14ac:dyDescent="0.25">
      <c r="A134"/>
      <c r="B134"/>
      <c r="C134"/>
      <c r="D134"/>
    </row>
    <row r="135" spans="1:4" ht="30" customHeight="1" x14ac:dyDescent="0.25">
      <c r="A135"/>
      <c r="B135"/>
      <c r="C135"/>
      <c r="D135"/>
    </row>
    <row r="136" spans="1:4" ht="30" customHeight="1" x14ac:dyDescent="0.25">
      <c r="A136"/>
      <c r="B136"/>
      <c r="C136"/>
      <c r="D136"/>
    </row>
    <row r="137" spans="1:4" ht="30" customHeight="1" x14ac:dyDescent="0.25">
      <c r="A137"/>
      <c r="B137"/>
      <c r="C137"/>
      <c r="D137"/>
    </row>
    <row r="138" spans="1:4" ht="30" customHeight="1" x14ac:dyDescent="0.25">
      <c r="A138"/>
      <c r="B138"/>
      <c r="C138"/>
      <c r="D138"/>
    </row>
    <row r="139" spans="1:4" ht="30" customHeight="1" x14ac:dyDescent="0.25">
      <c r="A139"/>
      <c r="B139"/>
      <c r="C139"/>
      <c r="D139"/>
    </row>
    <row r="140" spans="1:4" ht="30" customHeight="1" x14ac:dyDescent="0.25">
      <c r="A140"/>
      <c r="B140"/>
      <c r="C140"/>
      <c r="D140"/>
    </row>
    <row r="141" spans="1:4" ht="30" customHeight="1" x14ac:dyDescent="0.25">
      <c r="A141"/>
      <c r="B141"/>
      <c r="C141"/>
      <c r="D141"/>
    </row>
    <row r="142" spans="1:4" ht="30" customHeight="1" x14ac:dyDescent="0.25">
      <c r="A142"/>
      <c r="B142"/>
      <c r="C142"/>
      <c r="D142"/>
    </row>
    <row r="143" spans="1:4" ht="30" customHeight="1" x14ac:dyDescent="0.25">
      <c r="A143"/>
      <c r="B143"/>
      <c r="C143"/>
      <c r="D143"/>
    </row>
    <row r="144" spans="1:4" ht="30" customHeight="1" x14ac:dyDescent="0.25">
      <c r="A144"/>
      <c r="B144"/>
      <c r="C144"/>
      <c r="D144"/>
    </row>
    <row r="145" spans="1:4" ht="30" customHeight="1" x14ac:dyDescent="0.25">
      <c r="A145"/>
      <c r="B145"/>
      <c r="C145"/>
      <c r="D145"/>
    </row>
    <row r="146" spans="1:4" ht="30" customHeight="1" x14ac:dyDescent="0.25">
      <c r="A146"/>
      <c r="B146"/>
      <c r="C146"/>
      <c r="D146"/>
    </row>
    <row r="147" spans="1:4" ht="30" customHeight="1" x14ac:dyDescent="0.25">
      <c r="A147"/>
      <c r="B147"/>
      <c r="C147"/>
      <c r="D147"/>
    </row>
    <row r="148" spans="1:4" ht="30" customHeight="1" x14ac:dyDescent="0.25">
      <c r="A148"/>
      <c r="B148"/>
      <c r="C148"/>
      <c r="D148"/>
    </row>
    <row r="149" spans="1:4" ht="30" customHeight="1" x14ac:dyDescent="0.25">
      <c r="A149"/>
      <c r="B149"/>
      <c r="C149"/>
      <c r="D149"/>
    </row>
    <row r="150" spans="1:4" ht="30" customHeight="1" x14ac:dyDescent="0.25">
      <c r="A150"/>
      <c r="B150"/>
      <c r="C150"/>
      <c r="D150"/>
    </row>
    <row r="151" spans="1:4" ht="30" customHeight="1" x14ac:dyDescent="0.25">
      <c r="A151"/>
      <c r="B151"/>
      <c r="C151"/>
      <c r="D151"/>
    </row>
    <row r="152" spans="1:4" ht="30" customHeight="1" x14ac:dyDescent="0.25">
      <c r="A152"/>
      <c r="B152"/>
      <c r="C152"/>
      <c r="D152"/>
    </row>
    <row r="153" spans="1:4" ht="30" customHeight="1" x14ac:dyDescent="0.25">
      <c r="A153"/>
      <c r="B153"/>
      <c r="C153"/>
      <c r="D153"/>
    </row>
    <row r="154" spans="1:4" ht="30" customHeight="1" x14ac:dyDescent="0.25">
      <c r="A154"/>
      <c r="B154"/>
      <c r="C154"/>
      <c r="D154"/>
    </row>
    <row r="155" spans="1:4" ht="30" customHeight="1" x14ac:dyDescent="0.25">
      <c r="A155"/>
      <c r="B155"/>
      <c r="C155"/>
      <c r="D155"/>
    </row>
    <row r="156" spans="1:4" ht="30" customHeight="1" x14ac:dyDescent="0.25">
      <c r="A156"/>
      <c r="B156"/>
      <c r="C156"/>
      <c r="D156"/>
    </row>
    <row r="157" spans="1:4" ht="30" customHeight="1" x14ac:dyDescent="0.25">
      <c r="A157"/>
      <c r="B157"/>
      <c r="C157"/>
      <c r="D157"/>
    </row>
    <row r="158" spans="1:4" ht="30" customHeight="1" x14ac:dyDescent="0.25">
      <c r="A158"/>
      <c r="B158"/>
      <c r="C158"/>
      <c r="D158"/>
    </row>
    <row r="159" spans="1:4" ht="30" customHeight="1" x14ac:dyDescent="0.25">
      <c r="A159"/>
      <c r="B159"/>
      <c r="C159"/>
      <c r="D159"/>
    </row>
    <row r="160" spans="1:4" ht="30" customHeight="1" x14ac:dyDescent="0.25">
      <c r="A160"/>
      <c r="B160"/>
      <c r="C160"/>
      <c r="D160"/>
    </row>
    <row r="161" spans="1:4" ht="30" customHeight="1" x14ac:dyDescent="0.25">
      <c r="A161"/>
      <c r="B161"/>
      <c r="C161"/>
      <c r="D161"/>
    </row>
    <row r="162" spans="1:4" ht="30" customHeight="1" x14ac:dyDescent="0.25">
      <c r="A162"/>
      <c r="B162"/>
      <c r="C162"/>
      <c r="D162"/>
    </row>
    <row r="163" spans="1:4" ht="30" customHeight="1" x14ac:dyDescent="0.25">
      <c r="A163"/>
      <c r="B163"/>
      <c r="C163"/>
      <c r="D163"/>
    </row>
    <row r="164" spans="1:4" ht="30" customHeight="1" x14ac:dyDescent="0.25">
      <c r="A164"/>
      <c r="B164"/>
      <c r="C164"/>
      <c r="D164"/>
    </row>
    <row r="165" spans="1:4" ht="30" customHeight="1" x14ac:dyDescent="0.25">
      <c r="A165"/>
      <c r="B165"/>
      <c r="C165"/>
      <c r="D165"/>
    </row>
    <row r="166" spans="1:4" ht="30" customHeight="1" x14ac:dyDescent="0.25">
      <c r="A166"/>
      <c r="B166"/>
      <c r="C166"/>
      <c r="D166"/>
    </row>
    <row r="167" spans="1:4" ht="30" customHeight="1" x14ac:dyDescent="0.25">
      <c r="A167"/>
      <c r="B167"/>
      <c r="C167"/>
      <c r="D167"/>
    </row>
    <row r="168" spans="1:4" ht="30" customHeight="1" x14ac:dyDescent="0.25">
      <c r="A168"/>
      <c r="B168"/>
      <c r="C168"/>
      <c r="D168"/>
    </row>
    <row r="169" spans="1:4" ht="30" customHeight="1" x14ac:dyDescent="0.25">
      <c r="A169"/>
      <c r="B169"/>
      <c r="C169"/>
      <c r="D169"/>
    </row>
    <row r="170" spans="1:4" ht="30" customHeight="1" x14ac:dyDescent="0.25">
      <c r="A170"/>
      <c r="B170"/>
      <c r="C170"/>
      <c r="D170"/>
    </row>
    <row r="171" spans="1:4" ht="30" customHeight="1" x14ac:dyDescent="0.25">
      <c r="A171"/>
      <c r="B171"/>
      <c r="C171"/>
      <c r="D171"/>
    </row>
    <row r="172" spans="1:4" ht="30" customHeight="1" x14ac:dyDescent="0.25">
      <c r="A172"/>
      <c r="B172"/>
      <c r="C172"/>
      <c r="D172"/>
    </row>
    <row r="173" spans="1:4" ht="30" customHeight="1" x14ac:dyDescent="0.25">
      <c r="A173"/>
      <c r="B173"/>
      <c r="C173"/>
      <c r="D173"/>
    </row>
    <row r="174" spans="1:4" ht="30" customHeight="1" x14ac:dyDescent="0.25">
      <c r="A174"/>
      <c r="B174"/>
      <c r="C174"/>
      <c r="D174"/>
    </row>
    <row r="175" spans="1:4" ht="30" customHeight="1" x14ac:dyDescent="0.25">
      <c r="A175"/>
      <c r="B175"/>
      <c r="C175"/>
      <c r="D175"/>
    </row>
    <row r="176" spans="1:4" ht="30" customHeight="1" x14ac:dyDescent="0.25">
      <c r="A176"/>
      <c r="B176"/>
      <c r="C176"/>
      <c r="D176"/>
    </row>
    <row r="177" spans="1:4" ht="30" customHeight="1" x14ac:dyDescent="0.25">
      <c r="A177"/>
      <c r="B177"/>
      <c r="C177"/>
      <c r="D177"/>
    </row>
    <row r="178" spans="1:4" ht="30" customHeight="1" x14ac:dyDescent="0.25">
      <c r="A178"/>
      <c r="B178"/>
      <c r="C178"/>
      <c r="D178"/>
    </row>
    <row r="179" spans="1:4" ht="30" customHeight="1" x14ac:dyDescent="0.25">
      <c r="A179"/>
      <c r="B179"/>
      <c r="C179"/>
      <c r="D179"/>
    </row>
    <row r="180" spans="1:4" ht="30" customHeight="1" x14ac:dyDescent="0.25">
      <c r="A180"/>
      <c r="B180"/>
      <c r="C180"/>
      <c r="D180"/>
    </row>
    <row r="181" spans="1:4" ht="30" customHeight="1" x14ac:dyDescent="0.25">
      <c r="A181"/>
      <c r="B181"/>
      <c r="C181"/>
      <c r="D181"/>
    </row>
    <row r="182" spans="1:4" ht="30" customHeight="1" x14ac:dyDescent="0.25">
      <c r="A182"/>
      <c r="B182"/>
      <c r="C182"/>
      <c r="D182"/>
    </row>
    <row r="183" spans="1:4" ht="30" customHeight="1" x14ac:dyDescent="0.25">
      <c r="A183"/>
      <c r="B183"/>
      <c r="C183"/>
      <c r="D183"/>
    </row>
    <row r="184" spans="1:4" ht="30" customHeight="1" x14ac:dyDescent="0.25">
      <c r="A184"/>
      <c r="B184"/>
      <c r="C184"/>
      <c r="D184"/>
    </row>
    <row r="185" spans="1:4" ht="30" customHeight="1" x14ac:dyDescent="0.25">
      <c r="A185"/>
      <c r="B185"/>
      <c r="C185"/>
      <c r="D185"/>
    </row>
    <row r="186" spans="1:4" ht="30" customHeight="1" x14ac:dyDescent="0.25">
      <c r="A186"/>
      <c r="B186"/>
      <c r="C186"/>
      <c r="D186"/>
    </row>
    <row r="187" spans="1:4" ht="30" customHeight="1" x14ac:dyDescent="0.25">
      <c r="A187"/>
      <c r="B187"/>
      <c r="C187"/>
      <c r="D187"/>
    </row>
    <row r="188" spans="1:4" ht="30" customHeight="1" x14ac:dyDescent="0.25">
      <c r="A188"/>
      <c r="B188"/>
      <c r="C188"/>
      <c r="D188"/>
    </row>
    <row r="189" spans="1:4" ht="30" customHeight="1" x14ac:dyDescent="0.25">
      <c r="A189"/>
      <c r="B189"/>
      <c r="C189"/>
      <c r="D189"/>
    </row>
    <row r="190" spans="1:4" ht="30" customHeight="1" x14ac:dyDescent="0.25">
      <c r="A190"/>
      <c r="B190"/>
      <c r="C190"/>
      <c r="D190"/>
    </row>
    <row r="191" spans="1:4" ht="30" customHeight="1" x14ac:dyDescent="0.25">
      <c r="A191"/>
      <c r="B191"/>
      <c r="C191"/>
      <c r="D191"/>
    </row>
    <row r="192" spans="1:4" ht="30" customHeight="1" x14ac:dyDescent="0.25">
      <c r="A192"/>
      <c r="B192"/>
      <c r="C192"/>
      <c r="D192"/>
    </row>
    <row r="193" spans="1:4" ht="30" customHeight="1" x14ac:dyDescent="0.25">
      <c r="A193"/>
      <c r="B193"/>
      <c r="C193"/>
      <c r="D193"/>
    </row>
    <row r="194" spans="1:4" ht="30" customHeight="1" x14ac:dyDescent="0.25">
      <c r="A194"/>
      <c r="B194"/>
      <c r="C194"/>
      <c r="D194"/>
    </row>
    <row r="195" spans="1:4" ht="30" customHeight="1" x14ac:dyDescent="0.25">
      <c r="A195"/>
      <c r="B195"/>
      <c r="C195"/>
      <c r="D195"/>
    </row>
    <row r="196" spans="1:4" ht="30" customHeight="1" x14ac:dyDescent="0.25">
      <c r="A196"/>
      <c r="B196"/>
      <c r="C196"/>
      <c r="D196"/>
    </row>
    <row r="197" spans="1:4" ht="30" customHeight="1" x14ac:dyDescent="0.25">
      <c r="A197"/>
      <c r="B197"/>
      <c r="C197"/>
      <c r="D197"/>
    </row>
    <row r="198" spans="1:4" ht="30" customHeight="1" x14ac:dyDescent="0.25">
      <c r="A198"/>
      <c r="B198"/>
      <c r="C198"/>
      <c r="D198"/>
    </row>
    <row r="199" spans="1:4" ht="30" customHeight="1" x14ac:dyDescent="0.25">
      <c r="A199"/>
      <c r="B199"/>
      <c r="C199"/>
      <c r="D199"/>
    </row>
    <row r="200" spans="1:4" ht="30" customHeight="1" x14ac:dyDescent="0.25">
      <c r="A200"/>
      <c r="B200"/>
      <c r="C200"/>
      <c r="D200"/>
    </row>
    <row r="201" spans="1:4" ht="30" customHeight="1" x14ac:dyDescent="0.25">
      <c r="A201"/>
      <c r="B201"/>
      <c r="C201"/>
      <c r="D201"/>
    </row>
    <row r="202" spans="1:4" ht="30" customHeight="1" x14ac:dyDescent="0.25">
      <c r="A202"/>
      <c r="B202"/>
      <c r="C202"/>
      <c r="D202"/>
    </row>
    <row r="203" spans="1:4" ht="30" customHeight="1" x14ac:dyDescent="0.25">
      <c r="A203"/>
      <c r="B203"/>
      <c r="C203"/>
      <c r="D203"/>
    </row>
    <row r="204" spans="1:4" ht="30" customHeight="1" x14ac:dyDescent="0.25">
      <c r="A204"/>
      <c r="B204"/>
      <c r="C204"/>
      <c r="D204"/>
    </row>
    <row r="205" spans="1:4" ht="30" customHeight="1" x14ac:dyDescent="0.25">
      <c r="A205"/>
      <c r="B205"/>
      <c r="C205"/>
      <c r="D205"/>
    </row>
    <row r="206" spans="1:4" ht="30" customHeight="1" x14ac:dyDescent="0.25">
      <c r="A206"/>
      <c r="B206"/>
      <c r="C206"/>
      <c r="D206"/>
    </row>
    <row r="207" spans="1:4" ht="30" customHeight="1" x14ac:dyDescent="0.25">
      <c r="A207"/>
      <c r="B207"/>
      <c r="C207"/>
      <c r="D207"/>
    </row>
    <row r="208" spans="1:4" ht="30" customHeight="1" x14ac:dyDescent="0.25">
      <c r="A208"/>
      <c r="B208"/>
      <c r="C208"/>
      <c r="D208"/>
    </row>
    <row r="209" spans="1:4" ht="30" customHeight="1" x14ac:dyDescent="0.25">
      <c r="A209"/>
      <c r="B209"/>
      <c r="C209"/>
      <c r="D209"/>
    </row>
    <row r="210" spans="1:4" ht="30" customHeight="1" x14ac:dyDescent="0.25">
      <c r="A210"/>
      <c r="B210"/>
      <c r="C210"/>
      <c r="D210"/>
    </row>
    <row r="211" spans="1:4" ht="30" customHeight="1" x14ac:dyDescent="0.25">
      <c r="A211"/>
      <c r="B211"/>
      <c r="C211"/>
      <c r="D211"/>
    </row>
    <row r="212" spans="1:4" ht="30" customHeight="1" x14ac:dyDescent="0.25">
      <c r="A212"/>
      <c r="B212"/>
      <c r="C212"/>
      <c r="D212"/>
    </row>
    <row r="213" spans="1:4" ht="30" customHeight="1" x14ac:dyDescent="0.25">
      <c r="A213"/>
      <c r="B213"/>
      <c r="C213"/>
      <c r="D213"/>
    </row>
    <row r="214" spans="1:4" ht="30" customHeight="1" x14ac:dyDescent="0.25">
      <c r="A214"/>
      <c r="B214"/>
      <c r="C214"/>
      <c r="D214"/>
    </row>
    <row r="215" spans="1:4" ht="30" customHeight="1" x14ac:dyDescent="0.25">
      <c r="A215"/>
      <c r="B215"/>
      <c r="C215"/>
      <c r="D215"/>
    </row>
    <row r="216" spans="1:4" ht="30" customHeight="1" x14ac:dyDescent="0.25">
      <c r="A216"/>
      <c r="B216"/>
      <c r="C216"/>
      <c r="D216"/>
    </row>
    <row r="217" spans="1:4" ht="30" customHeight="1" x14ac:dyDescent="0.25">
      <c r="A217"/>
      <c r="B217"/>
      <c r="C217"/>
      <c r="D217"/>
    </row>
    <row r="218" spans="1:4" ht="30" customHeight="1" x14ac:dyDescent="0.25">
      <c r="A218"/>
      <c r="B218"/>
      <c r="C218"/>
      <c r="D218"/>
    </row>
    <row r="219" spans="1:4" ht="30" customHeight="1" x14ac:dyDescent="0.25">
      <c r="A219"/>
      <c r="B219"/>
      <c r="C219"/>
      <c r="D219"/>
    </row>
    <row r="220" spans="1:4" ht="30" customHeight="1" x14ac:dyDescent="0.25">
      <c r="A220"/>
      <c r="B220"/>
      <c r="C220"/>
      <c r="D220"/>
    </row>
    <row r="221" spans="1:4" ht="30" customHeight="1" x14ac:dyDescent="0.25">
      <c r="A221"/>
      <c r="B221"/>
      <c r="C221"/>
      <c r="D221"/>
    </row>
    <row r="222" spans="1:4" ht="30" customHeight="1" x14ac:dyDescent="0.25">
      <c r="A222"/>
      <c r="B222"/>
      <c r="C222"/>
      <c r="D222"/>
    </row>
    <row r="223" spans="1:4" ht="30" customHeight="1" x14ac:dyDescent="0.25">
      <c r="A223"/>
      <c r="B223"/>
      <c r="C223"/>
      <c r="D223"/>
    </row>
    <row r="224" spans="1:4" ht="30" customHeight="1" x14ac:dyDescent="0.25">
      <c r="A224"/>
      <c r="B224"/>
      <c r="C224"/>
      <c r="D224"/>
    </row>
    <row r="225" spans="1:4" ht="30" customHeight="1" x14ac:dyDescent="0.25">
      <c r="A225"/>
      <c r="B225"/>
      <c r="C225"/>
      <c r="D225"/>
    </row>
    <row r="226" spans="1:4" ht="30" customHeight="1" x14ac:dyDescent="0.25">
      <c r="A226"/>
      <c r="B226"/>
      <c r="C226"/>
      <c r="D226"/>
    </row>
    <row r="227" spans="1:4" ht="30" customHeight="1" x14ac:dyDescent="0.25">
      <c r="A227"/>
      <c r="B227"/>
      <c r="C227"/>
      <c r="D227"/>
    </row>
    <row r="228" spans="1:4" ht="30" customHeight="1" x14ac:dyDescent="0.25">
      <c r="A228"/>
      <c r="B228"/>
      <c r="C228"/>
      <c r="D228"/>
    </row>
    <row r="229" spans="1:4" ht="30" customHeight="1" x14ac:dyDescent="0.25">
      <c r="A229"/>
      <c r="B229"/>
      <c r="C229"/>
      <c r="D229"/>
    </row>
    <row r="230" spans="1:4" ht="30" customHeight="1" x14ac:dyDescent="0.25">
      <c r="A230"/>
      <c r="B230"/>
      <c r="C230"/>
      <c r="D230"/>
    </row>
    <row r="231" spans="1:4" ht="30" customHeight="1" x14ac:dyDescent="0.25">
      <c r="A231"/>
      <c r="B231"/>
      <c r="C231"/>
      <c r="D231"/>
    </row>
    <row r="232" spans="1:4" ht="30" customHeight="1" x14ac:dyDescent="0.25">
      <c r="A232"/>
      <c r="B232"/>
      <c r="C232"/>
      <c r="D232"/>
    </row>
    <row r="233" spans="1:4" ht="30" customHeight="1" x14ac:dyDescent="0.25">
      <c r="A233"/>
      <c r="B233"/>
      <c r="C233"/>
      <c r="D233"/>
    </row>
    <row r="234" spans="1:4" ht="30" customHeight="1" x14ac:dyDescent="0.25">
      <c r="A234"/>
      <c r="B234"/>
      <c r="C234"/>
      <c r="D234"/>
    </row>
    <row r="235" spans="1:4" ht="30" customHeight="1" x14ac:dyDescent="0.25">
      <c r="A235"/>
      <c r="B235"/>
      <c r="C235"/>
      <c r="D235"/>
    </row>
    <row r="236" spans="1:4" ht="30" customHeight="1" x14ac:dyDescent="0.25">
      <c r="A236"/>
      <c r="B236"/>
      <c r="C236"/>
      <c r="D236"/>
    </row>
    <row r="237" spans="1:4" ht="30" customHeight="1" x14ac:dyDescent="0.25">
      <c r="A237"/>
      <c r="B237"/>
      <c r="C237"/>
      <c r="D237"/>
    </row>
    <row r="238" spans="1:4" ht="30" customHeight="1" x14ac:dyDescent="0.25">
      <c r="A238"/>
      <c r="B238"/>
      <c r="C238"/>
      <c r="D238"/>
    </row>
    <row r="239" spans="1:4" ht="30" customHeight="1" x14ac:dyDescent="0.25">
      <c r="A239"/>
      <c r="B239"/>
      <c r="C239"/>
      <c r="D239"/>
    </row>
    <row r="240" spans="1:4" ht="30" customHeight="1" x14ac:dyDescent="0.25">
      <c r="A240"/>
      <c r="B240"/>
      <c r="C240"/>
      <c r="D240"/>
    </row>
    <row r="241" spans="1:4" ht="30" customHeight="1" x14ac:dyDescent="0.25">
      <c r="A241"/>
      <c r="B241"/>
      <c r="C241"/>
      <c r="D241"/>
    </row>
    <row r="242" spans="1:4" ht="30" customHeight="1" x14ac:dyDescent="0.25">
      <c r="A242"/>
      <c r="B242"/>
      <c r="C242"/>
      <c r="D242"/>
    </row>
    <row r="243" spans="1:4" ht="30" customHeight="1" x14ac:dyDescent="0.25">
      <c r="A243"/>
      <c r="B243"/>
      <c r="C243"/>
      <c r="D243"/>
    </row>
    <row r="244" spans="1:4" ht="30" customHeight="1" x14ac:dyDescent="0.25">
      <c r="A244"/>
      <c r="B244"/>
      <c r="C244"/>
      <c r="D244"/>
    </row>
    <row r="245" spans="1:4" ht="30" customHeight="1" x14ac:dyDescent="0.25">
      <c r="A245"/>
      <c r="B245"/>
      <c r="C245"/>
      <c r="D245"/>
    </row>
    <row r="246" spans="1:4" ht="30" customHeight="1" x14ac:dyDescent="0.25">
      <c r="A246"/>
      <c r="B246"/>
      <c r="C246"/>
      <c r="D246"/>
    </row>
    <row r="247" spans="1:4" ht="30" customHeight="1" x14ac:dyDescent="0.25">
      <c r="A247"/>
      <c r="B247"/>
      <c r="C247"/>
      <c r="D247"/>
    </row>
    <row r="248" spans="1:4" ht="30" customHeight="1" x14ac:dyDescent="0.25">
      <c r="A248"/>
      <c r="B248"/>
      <c r="C248"/>
      <c r="D248"/>
    </row>
    <row r="249" spans="1:4" ht="30" customHeight="1" x14ac:dyDescent="0.25">
      <c r="A249"/>
      <c r="B249"/>
      <c r="C249"/>
      <c r="D249"/>
    </row>
    <row r="250" spans="1:4" ht="30" customHeight="1" x14ac:dyDescent="0.25">
      <c r="A250"/>
      <c r="B250"/>
      <c r="C250"/>
      <c r="D250"/>
    </row>
    <row r="251" spans="1:4" ht="30" customHeight="1" x14ac:dyDescent="0.25">
      <c r="A251"/>
      <c r="B251"/>
      <c r="C251"/>
      <c r="D251"/>
    </row>
    <row r="252" spans="1:4" ht="30" customHeight="1" x14ac:dyDescent="0.25">
      <c r="A252"/>
      <c r="B252"/>
      <c r="C252"/>
      <c r="D252"/>
    </row>
    <row r="253" spans="1:4" ht="30" customHeight="1" x14ac:dyDescent="0.25">
      <c r="A253"/>
      <c r="B253"/>
      <c r="C253"/>
      <c r="D253"/>
    </row>
    <row r="254" spans="1:4" ht="30" customHeight="1" x14ac:dyDescent="0.25">
      <c r="A254"/>
      <c r="B254"/>
      <c r="C254"/>
      <c r="D254"/>
    </row>
    <row r="255" spans="1:4" ht="30" customHeight="1" x14ac:dyDescent="0.25">
      <c r="A255"/>
      <c r="B255"/>
      <c r="C255"/>
      <c r="D255"/>
    </row>
    <row r="256" spans="1:4" ht="30" customHeight="1" x14ac:dyDescent="0.25">
      <c r="A256"/>
      <c r="B256"/>
      <c r="C256"/>
      <c r="D256"/>
    </row>
    <row r="257" spans="1:4" ht="30" customHeight="1" x14ac:dyDescent="0.25">
      <c r="A257"/>
      <c r="B257"/>
      <c r="C257"/>
      <c r="D257"/>
    </row>
    <row r="258" spans="1:4" ht="30" customHeight="1" x14ac:dyDescent="0.25">
      <c r="A258"/>
      <c r="B258"/>
      <c r="C258"/>
      <c r="D258"/>
    </row>
    <row r="259" spans="1:4" ht="30" customHeight="1" x14ac:dyDescent="0.25">
      <c r="A259"/>
      <c r="B259"/>
      <c r="C259"/>
      <c r="D259"/>
    </row>
    <row r="260" spans="1:4" ht="30" customHeight="1" x14ac:dyDescent="0.25">
      <c r="A260"/>
      <c r="B260"/>
      <c r="C260"/>
      <c r="D260"/>
    </row>
    <row r="261" spans="1:4" ht="30" customHeight="1" x14ac:dyDescent="0.25">
      <c r="A261"/>
      <c r="B261"/>
      <c r="C261"/>
      <c r="D261"/>
    </row>
    <row r="262" spans="1:4" ht="30" customHeight="1" x14ac:dyDescent="0.25">
      <c r="A262"/>
      <c r="B262"/>
      <c r="C262"/>
      <c r="D262"/>
    </row>
    <row r="263" spans="1:4" ht="30" customHeight="1" x14ac:dyDescent="0.25">
      <c r="A263"/>
      <c r="B263"/>
      <c r="C263"/>
      <c r="D263"/>
    </row>
    <row r="264" spans="1:4" ht="30" customHeight="1" x14ac:dyDescent="0.25">
      <c r="A264"/>
      <c r="B264"/>
      <c r="C264"/>
      <c r="D264"/>
    </row>
    <row r="265" spans="1:4" ht="30" customHeight="1" x14ac:dyDescent="0.25">
      <c r="A265"/>
      <c r="B265"/>
      <c r="C265"/>
      <c r="D265"/>
    </row>
    <row r="266" spans="1:4" ht="30" customHeight="1" x14ac:dyDescent="0.25">
      <c r="A266"/>
      <c r="B266"/>
      <c r="C266"/>
      <c r="D266"/>
    </row>
    <row r="267" spans="1:4" ht="30" customHeight="1" x14ac:dyDescent="0.25">
      <c r="A267"/>
      <c r="B267"/>
      <c r="C267"/>
      <c r="D267"/>
    </row>
    <row r="268" spans="1:4" ht="30" customHeight="1" x14ac:dyDescent="0.25">
      <c r="A268"/>
      <c r="B268"/>
      <c r="C268"/>
      <c r="D268"/>
    </row>
    <row r="269" spans="1:4" ht="30" customHeight="1" x14ac:dyDescent="0.25">
      <c r="A269"/>
      <c r="B269"/>
      <c r="C269"/>
      <c r="D269"/>
    </row>
    <row r="270" spans="1:4" ht="30" customHeight="1" x14ac:dyDescent="0.25">
      <c r="A270"/>
      <c r="B270"/>
      <c r="C270"/>
      <c r="D270"/>
    </row>
    <row r="271" spans="1:4" ht="30" customHeight="1" x14ac:dyDescent="0.25">
      <c r="A271"/>
      <c r="B271"/>
      <c r="C271"/>
      <c r="D271"/>
    </row>
    <row r="272" spans="1:4" ht="30" customHeight="1" x14ac:dyDescent="0.25">
      <c r="A272"/>
      <c r="B272"/>
      <c r="C272"/>
      <c r="D272"/>
    </row>
    <row r="273" spans="1:4" ht="30" customHeight="1" x14ac:dyDescent="0.25">
      <c r="A273"/>
      <c r="B273"/>
      <c r="C273"/>
      <c r="D273"/>
    </row>
    <row r="274" spans="1:4" ht="30" customHeight="1" x14ac:dyDescent="0.25">
      <c r="A274"/>
      <c r="B274"/>
      <c r="C274"/>
      <c r="D274"/>
    </row>
    <row r="275" spans="1:4" ht="30" customHeight="1" x14ac:dyDescent="0.25">
      <c r="A275"/>
      <c r="B275"/>
      <c r="C275"/>
      <c r="D275"/>
    </row>
    <row r="276" spans="1:4" ht="30" customHeight="1" x14ac:dyDescent="0.25">
      <c r="A276"/>
      <c r="B276"/>
      <c r="C276"/>
      <c r="D276"/>
    </row>
    <row r="277" spans="1:4" ht="30" customHeight="1" x14ac:dyDescent="0.25">
      <c r="A277"/>
      <c r="B277"/>
      <c r="C277"/>
      <c r="D277"/>
    </row>
    <row r="278" spans="1:4" ht="30" customHeight="1" x14ac:dyDescent="0.25">
      <c r="A278"/>
      <c r="B278"/>
      <c r="C278"/>
      <c r="D278"/>
    </row>
    <row r="279" spans="1:4" ht="30" customHeight="1" x14ac:dyDescent="0.25">
      <c r="A279"/>
      <c r="B279"/>
      <c r="C279"/>
      <c r="D279"/>
    </row>
    <row r="280" spans="1:4" ht="30" customHeight="1" x14ac:dyDescent="0.25">
      <c r="A280"/>
      <c r="B280"/>
      <c r="C280"/>
      <c r="D280"/>
    </row>
    <row r="281" spans="1:4" ht="30" customHeight="1" x14ac:dyDescent="0.25">
      <c r="A281"/>
      <c r="B281"/>
      <c r="C281"/>
      <c r="D281"/>
    </row>
    <row r="282" spans="1:4" ht="30" customHeight="1" x14ac:dyDescent="0.25">
      <c r="A282"/>
      <c r="B282"/>
      <c r="C282"/>
      <c r="D282"/>
    </row>
    <row r="283" spans="1:4" ht="30" customHeight="1" x14ac:dyDescent="0.25">
      <c r="A283"/>
      <c r="B283"/>
      <c r="C283"/>
      <c r="D283"/>
    </row>
    <row r="284" spans="1:4" ht="30" customHeight="1" x14ac:dyDescent="0.25">
      <c r="A284"/>
      <c r="B284"/>
      <c r="C284"/>
      <c r="D284"/>
    </row>
    <row r="285" spans="1:4" ht="30" customHeight="1" x14ac:dyDescent="0.25">
      <c r="A285"/>
      <c r="B285"/>
      <c r="C285"/>
      <c r="D285"/>
    </row>
    <row r="286" spans="1:4" ht="30" customHeight="1" x14ac:dyDescent="0.25">
      <c r="A286"/>
      <c r="B286"/>
      <c r="C286"/>
      <c r="D286"/>
    </row>
    <row r="287" spans="1:4" ht="30" customHeight="1" x14ac:dyDescent="0.25">
      <c r="A287"/>
      <c r="B287"/>
      <c r="C287"/>
      <c r="D287"/>
    </row>
    <row r="288" spans="1:4" ht="30" customHeight="1" x14ac:dyDescent="0.25">
      <c r="A288"/>
      <c r="B288"/>
      <c r="C288"/>
      <c r="D288"/>
    </row>
    <row r="289" spans="1:4" ht="30" customHeight="1" x14ac:dyDescent="0.25">
      <c r="A289"/>
      <c r="B289"/>
      <c r="C289"/>
      <c r="D289"/>
    </row>
    <row r="290" spans="1:4" ht="30" customHeight="1" x14ac:dyDescent="0.25">
      <c r="A290"/>
      <c r="B290"/>
      <c r="C290"/>
      <c r="D290"/>
    </row>
    <row r="291" spans="1:4" ht="30" customHeight="1" x14ac:dyDescent="0.25">
      <c r="A291"/>
      <c r="B291"/>
      <c r="C291"/>
      <c r="D291"/>
    </row>
    <row r="292" spans="1:4" ht="30" customHeight="1" x14ac:dyDescent="0.25">
      <c r="A292"/>
      <c r="B292"/>
      <c r="C292"/>
      <c r="D292"/>
    </row>
    <row r="293" spans="1:4" ht="30" customHeight="1" x14ac:dyDescent="0.25">
      <c r="A293"/>
      <c r="B293"/>
      <c r="C293"/>
      <c r="D293"/>
    </row>
    <row r="294" spans="1:4" ht="30" customHeight="1" x14ac:dyDescent="0.25">
      <c r="A294"/>
      <c r="B294"/>
      <c r="C294"/>
      <c r="D294"/>
    </row>
    <row r="295" spans="1:4" ht="30" customHeight="1" x14ac:dyDescent="0.25">
      <c r="A295"/>
      <c r="B295"/>
      <c r="C295"/>
      <c r="D295"/>
    </row>
    <row r="296" spans="1:4" ht="30" customHeight="1" x14ac:dyDescent="0.25">
      <c r="A296"/>
      <c r="B296"/>
      <c r="C296"/>
      <c r="D296"/>
    </row>
    <row r="297" spans="1:4" ht="30" customHeight="1" x14ac:dyDescent="0.25">
      <c r="A297"/>
      <c r="B297"/>
      <c r="C297"/>
      <c r="D297"/>
    </row>
    <row r="298" spans="1:4" ht="30" customHeight="1" x14ac:dyDescent="0.25">
      <c r="A298"/>
      <c r="B298"/>
      <c r="C298"/>
      <c r="D298"/>
    </row>
    <row r="299" spans="1:4" ht="30" customHeight="1" x14ac:dyDescent="0.25">
      <c r="A299"/>
      <c r="B299"/>
      <c r="C299"/>
      <c r="D299"/>
    </row>
    <row r="300" spans="1:4" ht="30" customHeight="1" x14ac:dyDescent="0.25">
      <c r="A300"/>
      <c r="B300"/>
      <c r="C300"/>
      <c r="D300"/>
    </row>
    <row r="301" spans="1:4" ht="30" customHeight="1" x14ac:dyDescent="0.25">
      <c r="A301"/>
      <c r="B301"/>
      <c r="C301"/>
      <c r="D301"/>
    </row>
    <row r="302" spans="1:4" ht="30" customHeight="1" x14ac:dyDescent="0.25">
      <c r="A302"/>
      <c r="B302"/>
      <c r="C302"/>
      <c r="D302"/>
    </row>
    <row r="303" spans="1:4" ht="30" customHeight="1" x14ac:dyDescent="0.25">
      <c r="A303"/>
      <c r="B303"/>
      <c r="C303"/>
      <c r="D303"/>
    </row>
    <row r="304" spans="1:4" ht="30" customHeight="1" x14ac:dyDescent="0.25">
      <c r="A304"/>
      <c r="B304"/>
      <c r="C304"/>
      <c r="D304"/>
    </row>
    <row r="305" spans="1:4" ht="30" customHeight="1" x14ac:dyDescent="0.25">
      <c r="A305"/>
      <c r="B305"/>
      <c r="C305"/>
      <c r="D305"/>
    </row>
    <row r="306" spans="1:4" ht="30" customHeight="1" x14ac:dyDescent="0.25">
      <c r="A306"/>
      <c r="B306"/>
      <c r="C306"/>
      <c r="D306"/>
    </row>
    <row r="307" spans="1:4" ht="30" customHeight="1" x14ac:dyDescent="0.25">
      <c r="A307"/>
      <c r="B307"/>
      <c r="C307"/>
      <c r="D307"/>
    </row>
    <row r="308" spans="1:4" ht="30" customHeight="1" x14ac:dyDescent="0.25">
      <c r="A308"/>
      <c r="B308"/>
      <c r="C308"/>
      <c r="D308"/>
    </row>
    <row r="309" spans="1:4" ht="30" customHeight="1" x14ac:dyDescent="0.25">
      <c r="A309"/>
      <c r="B309"/>
      <c r="C309"/>
      <c r="D309"/>
    </row>
    <row r="310" spans="1:4" ht="30" customHeight="1" x14ac:dyDescent="0.25">
      <c r="A310"/>
      <c r="B310"/>
      <c r="C310"/>
      <c r="D310"/>
    </row>
    <row r="311" spans="1:4" ht="30" customHeight="1" x14ac:dyDescent="0.25">
      <c r="A311"/>
      <c r="B311"/>
      <c r="C311"/>
      <c r="D311"/>
    </row>
    <row r="312" spans="1:4" ht="30" customHeight="1" x14ac:dyDescent="0.25">
      <c r="A312"/>
      <c r="B312"/>
      <c r="C312"/>
      <c r="D312"/>
    </row>
    <row r="313" spans="1:4" ht="30" customHeight="1" x14ac:dyDescent="0.25">
      <c r="A313"/>
      <c r="B313"/>
      <c r="C313"/>
      <c r="D313"/>
    </row>
    <row r="314" spans="1:4" ht="30" customHeight="1" x14ac:dyDescent="0.25">
      <c r="A314"/>
      <c r="B314"/>
      <c r="C314"/>
      <c r="D314"/>
    </row>
    <row r="315" spans="1:4" ht="30" customHeight="1" x14ac:dyDescent="0.25">
      <c r="A315"/>
      <c r="B315"/>
      <c r="C315"/>
      <c r="D315"/>
    </row>
    <row r="316" spans="1:4" ht="30" customHeight="1" x14ac:dyDescent="0.25">
      <c r="A316"/>
      <c r="B316"/>
      <c r="C316"/>
      <c r="D316"/>
    </row>
    <row r="317" spans="1:4" ht="30" customHeight="1" x14ac:dyDescent="0.25">
      <c r="A317"/>
      <c r="B317"/>
      <c r="C317"/>
      <c r="D317"/>
    </row>
    <row r="318" spans="1:4" ht="30" customHeight="1" x14ac:dyDescent="0.25">
      <c r="A318"/>
      <c r="B318"/>
      <c r="C318"/>
      <c r="D318"/>
    </row>
    <row r="319" spans="1:4" ht="30" customHeight="1" x14ac:dyDescent="0.25">
      <c r="A319"/>
      <c r="B319"/>
      <c r="C319"/>
      <c r="D319"/>
    </row>
    <row r="320" spans="1:4" ht="30" customHeight="1" x14ac:dyDescent="0.25">
      <c r="A320"/>
      <c r="B320"/>
      <c r="C320"/>
      <c r="D320"/>
    </row>
    <row r="321" spans="1:4" ht="30" customHeight="1" x14ac:dyDescent="0.25">
      <c r="A321"/>
      <c r="B321"/>
      <c r="C321"/>
      <c r="D321"/>
    </row>
    <row r="322" spans="1:4" ht="30" customHeight="1" x14ac:dyDescent="0.25">
      <c r="A322"/>
      <c r="B322"/>
      <c r="C322"/>
      <c r="D322"/>
    </row>
    <row r="323" spans="1:4" ht="30" customHeight="1" x14ac:dyDescent="0.25">
      <c r="A323"/>
      <c r="B323"/>
      <c r="C323"/>
      <c r="D323"/>
    </row>
    <row r="324" spans="1:4" ht="30" customHeight="1" x14ac:dyDescent="0.25">
      <c r="A324"/>
      <c r="B324"/>
      <c r="C324"/>
      <c r="D324"/>
    </row>
    <row r="325" spans="1:4" ht="30" customHeight="1" x14ac:dyDescent="0.25">
      <c r="A325"/>
      <c r="B325"/>
      <c r="C325"/>
      <c r="D325"/>
    </row>
    <row r="326" spans="1:4" ht="30" customHeight="1" x14ac:dyDescent="0.25">
      <c r="A326"/>
      <c r="B326"/>
      <c r="C326"/>
      <c r="D326"/>
    </row>
    <row r="327" spans="1:4" ht="30" customHeight="1" x14ac:dyDescent="0.25">
      <c r="A327"/>
      <c r="B327"/>
      <c r="C327"/>
      <c r="D327"/>
    </row>
    <row r="328" spans="1:4" ht="30" customHeight="1" x14ac:dyDescent="0.25">
      <c r="A328"/>
      <c r="B328"/>
      <c r="C328"/>
      <c r="D328"/>
    </row>
    <row r="329" spans="1:4" ht="30" customHeight="1" x14ac:dyDescent="0.25">
      <c r="A329"/>
      <c r="B329"/>
      <c r="C329"/>
      <c r="D329"/>
    </row>
    <row r="330" spans="1:4" ht="30" customHeight="1" x14ac:dyDescent="0.25">
      <c r="A330"/>
      <c r="B330"/>
      <c r="C330"/>
      <c r="D330"/>
    </row>
    <row r="331" spans="1:4" ht="30" customHeight="1" x14ac:dyDescent="0.25">
      <c r="A331"/>
      <c r="B331"/>
      <c r="C331"/>
      <c r="D331"/>
    </row>
    <row r="332" spans="1:4" ht="30" customHeight="1" x14ac:dyDescent="0.25">
      <c r="A332"/>
      <c r="B332"/>
      <c r="C332"/>
      <c r="D332"/>
    </row>
    <row r="333" spans="1:4" ht="30" customHeight="1" x14ac:dyDescent="0.25">
      <c r="A333"/>
      <c r="B333"/>
      <c r="C333"/>
      <c r="D333"/>
    </row>
    <row r="334" spans="1:4" ht="30" customHeight="1" x14ac:dyDescent="0.25">
      <c r="A334"/>
      <c r="B334"/>
      <c r="C334"/>
      <c r="D334"/>
    </row>
    <row r="335" spans="1:4" ht="30" customHeight="1" x14ac:dyDescent="0.25">
      <c r="A335"/>
      <c r="B335"/>
      <c r="C335"/>
      <c r="D335"/>
    </row>
    <row r="336" spans="1:4" ht="30" customHeight="1" x14ac:dyDescent="0.25">
      <c r="A336"/>
      <c r="B336"/>
      <c r="C336"/>
      <c r="D336"/>
    </row>
    <row r="337" spans="1:4" ht="30" customHeight="1" x14ac:dyDescent="0.25">
      <c r="A337"/>
      <c r="B337"/>
      <c r="C337"/>
      <c r="D337"/>
    </row>
    <row r="338" spans="1:4" ht="30" customHeight="1" x14ac:dyDescent="0.25">
      <c r="A338"/>
      <c r="B338"/>
      <c r="C338"/>
      <c r="D338"/>
    </row>
    <row r="339" spans="1:4" ht="30" customHeight="1" x14ac:dyDescent="0.25">
      <c r="A339"/>
      <c r="B339"/>
      <c r="C339"/>
      <c r="D339"/>
    </row>
    <row r="340" spans="1:4" ht="30" customHeight="1" x14ac:dyDescent="0.25">
      <c r="A340"/>
      <c r="B340"/>
      <c r="C340"/>
      <c r="D340"/>
    </row>
    <row r="341" spans="1:4" ht="30" customHeight="1" x14ac:dyDescent="0.25">
      <c r="A341"/>
      <c r="B341"/>
      <c r="C341"/>
      <c r="D341"/>
    </row>
    <row r="342" spans="1:4" ht="30" customHeight="1" x14ac:dyDescent="0.25">
      <c r="A342"/>
      <c r="B342"/>
      <c r="C342"/>
      <c r="D342"/>
    </row>
    <row r="343" spans="1:4" ht="30" customHeight="1" x14ac:dyDescent="0.25">
      <c r="A343"/>
      <c r="B343"/>
      <c r="C343"/>
      <c r="D343"/>
    </row>
    <row r="344" spans="1:4" ht="30" customHeight="1" x14ac:dyDescent="0.25">
      <c r="A344"/>
      <c r="B344"/>
      <c r="C344"/>
      <c r="D344"/>
    </row>
    <row r="345" spans="1:4" ht="30" customHeight="1" x14ac:dyDescent="0.25">
      <c r="A345"/>
      <c r="B345"/>
      <c r="C345"/>
      <c r="D345"/>
    </row>
    <row r="346" spans="1:4" ht="30" customHeight="1" x14ac:dyDescent="0.25">
      <c r="A346"/>
      <c r="B346"/>
      <c r="C346"/>
      <c r="D346"/>
    </row>
    <row r="347" spans="1:4" ht="30" customHeight="1" x14ac:dyDescent="0.25">
      <c r="A347"/>
      <c r="B347"/>
      <c r="C347"/>
      <c r="D347"/>
    </row>
    <row r="348" spans="1:4" ht="30" customHeight="1" x14ac:dyDescent="0.25">
      <c r="A348"/>
      <c r="B348"/>
      <c r="C348"/>
      <c r="D348"/>
    </row>
    <row r="349" spans="1:4" ht="30" customHeight="1" x14ac:dyDescent="0.25">
      <c r="A349"/>
      <c r="B349"/>
      <c r="C349"/>
      <c r="D349"/>
    </row>
    <row r="350" spans="1:4" ht="30" customHeight="1" x14ac:dyDescent="0.25">
      <c r="A350"/>
      <c r="B350"/>
      <c r="C350"/>
      <c r="D350"/>
    </row>
    <row r="351" spans="1:4" ht="30" customHeight="1" x14ac:dyDescent="0.25">
      <c r="A351"/>
      <c r="B351"/>
      <c r="C351"/>
      <c r="D351"/>
    </row>
    <row r="352" spans="1:4" ht="30" customHeight="1" x14ac:dyDescent="0.25">
      <c r="A352"/>
      <c r="B352"/>
      <c r="C352"/>
      <c r="D352"/>
    </row>
    <row r="353" spans="1:4" ht="30" customHeight="1" x14ac:dyDescent="0.25">
      <c r="A353"/>
      <c r="B353"/>
      <c r="C353"/>
      <c r="D353"/>
    </row>
    <row r="354" spans="1:4" ht="30" customHeight="1" x14ac:dyDescent="0.25">
      <c r="A354"/>
      <c r="B354"/>
      <c r="C354"/>
      <c r="D354"/>
    </row>
    <row r="355" spans="1:4" ht="30" customHeight="1" x14ac:dyDescent="0.25">
      <c r="A355"/>
      <c r="B355"/>
      <c r="C355"/>
      <c r="D355"/>
    </row>
    <row r="356" spans="1:4" ht="30" customHeight="1" x14ac:dyDescent="0.25">
      <c r="A356"/>
      <c r="B356"/>
      <c r="C356"/>
      <c r="D356"/>
    </row>
    <row r="357" spans="1:4" ht="30" customHeight="1" x14ac:dyDescent="0.25">
      <c r="A357"/>
      <c r="B357"/>
      <c r="C357"/>
      <c r="D357"/>
    </row>
    <row r="358" spans="1:4" ht="30" customHeight="1" x14ac:dyDescent="0.25">
      <c r="A358"/>
      <c r="B358"/>
      <c r="C358"/>
      <c r="D358"/>
    </row>
    <row r="359" spans="1:4" ht="30" customHeight="1" x14ac:dyDescent="0.25">
      <c r="A359"/>
      <c r="B359"/>
      <c r="C359"/>
      <c r="D359"/>
    </row>
    <row r="360" spans="1:4" ht="30" customHeight="1" x14ac:dyDescent="0.25">
      <c r="A360"/>
      <c r="B360"/>
      <c r="C360"/>
      <c r="D360"/>
    </row>
    <row r="361" spans="1:4" ht="30" customHeight="1" x14ac:dyDescent="0.25">
      <c r="A361"/>
      <c r="B361"/>
      <c r="C361"/>
      <c r="D361"/>
    </row>
    <row r="362" spans="1:4" ht="30" customHeight="1" x14ac:dyDescent="0.25">
      <c r="A362"/>
      <c r="B362"/>
      <c r="C362"/>
      <c r="D362"/>
    </row>
    <row r="363" spans="1:4" ht="30" customHeight="1" x14ac:dyDescent="0.25">
      <c r="A363"/>
      <c r="B363"/>
      <c r="C363"/>
      <c r="D363"/>
    </row>
    <row r="364" spans="1:4" ht="30" customHeight="1" x14ac:dyDescent="0.25">
      <c r="A364"/>
      <c r="B364"/>
      <c r="C364"/>
      <c r="D364"/>
    </row>
    <row r="365" spans="1:4" ht="30" customHeight="1" x14ac:dyDescent="0.25">
      <c r="A365"/>
      <c r="B365"/>
      <c r="C365"/>
      <c r="D365"/>
    </row>
    <row r="366" spans="1:4" ht="30" customHeight="1" x14ac:dyDescent="0.25">
      <c r="A366"/>
      <c r="B366"/>
      <c r="C366"/>
      <c r="D366"/>
    </row>
    <row r="367" spans="1:4" ht="30" customHeight="1" x14ac:dyDescent="0.25">
      <c r="A367"/>
      <c r="B367"/>
      <c r="C367"/>
      <c r="D367"/>
    </row>
    <row r="368" spans="1:4" ht="30" customHeight="1" x14ac:dyDescent="0.25">
      <c r="A368"/>
      <c r="B368"/>
      <c r="C368"/>
      <c r="D368"/>
    </row>
    <row r="369" spans="1:4" ht="30" customHeight="1" x14ac:dyDescent="0.25">
      <c r="A369"/>
      <c r="B369"/>
      <c r="C369"/>
      <c r="D369"/>
    </row>
    <row r="370" spans="1:4" ht="30" customHeight="1" x14ac:dyDescent="0.25">
      <c r="A370"/>
      <c r="B370"/>
      <c r="C370"/>
      <c r="D370"/>
    </row>
    <row r="371" spans="1:4" ht="30" customHeight="1" x14ac:dyDescent="0.25">
      <c r="A371"/>
      <c r="B371"/>
      <c r="C371"/>
      <c r="D371"/>
    </row>
    <row r="372" spans="1:4" ht="30" customHeight="1" x14ac:dyDescent="0.25">
      <c r="A372"/>
      <c r="B372"/>
      <c r="C372"/>
      <c r="D372"/>
    </row>
    <row r="373" spans="1:4" ht="30" customHeight="1" x14ac:dyDescent="0.25">
      <c r="A373"/>
      <c r="B373"/>
      <c r="C373"/>
      <c r="D373"/>
    </row>
    <row r="374" spans="1:4" ht="30" customHeight="1" x14ac:dyDescent="0.25">
      <c r="A374"/>
      <c r="B374"/>
      <c r="C374"/>
      <c r="D374"/>
    </row>
    <row r="375" spans="1:4" ht="30" customHeight="1" x14ac:dyDescent="0.25">
      <c r="A375"/>
      <c r="B375"/>
      <c r="C375"/>
      <c r="D375"/>
    </row>
    <row r="376" spans="1:4" ht="30" customHeight="1" x14ac:dyDescent="0.25">
      <c r="A376"/>
      <c r="B376"/>
      <c r="C376"/>
      <c r="D376"/>
    </row>
    <row r="377" spans="1:4" ht="30" customHeight="1" x14ac:dyDescent="0.25">
      <c r="A377"/>
      <c r="B377"/>
      <c r="C377"/>
      <c r="D377"/>
    </row>
    <row r="378" spans="1:4" ht="30" customHeight="1" x14ac:dyDescent="0.25">
      <c r="A378"/>
      <c r="B378"/>
      <c r="C378"/>
      <c r="D378"/>
    </row>
    <row r="379" spans="1:4" ht="30" customHeight="1" x14ac:dyDescent="0.25">
      <c r="A379"/>
      <c r="B379"/>
      <c r="C379"/>
      <c r="D379"/>
    </row>
    <row r="380" spans="1:4" ht="30" customHeight="1" x14ac:dyDescent="0.25">
      <c r="A380"/>
      <c r="B380"/>
      <c r="C380"/>
      <c r="D380"/>
    </row>
    <row r="381" spans="1:4" ht="30" customHeight="1" x14ac:dyDescent="0.25">
      <c r="A381"/>
      <c r="B381"/>
      <c r="C381"/>
      <c r="D381"/>
    </row>
    <row r="382" spans="1:4" ht="30" customHeight="1" x14ac:dyDescent="0.25">
      <c r="A382"/>
      <c r="B382"/>
      <c r="C382"/>
      <c r="D382"/>
    </row>
    <row r="383" spans="1:4" ht="30" customHeight="1" x14ac:dyDescent="0.25">
      <c r="A383"/>
      <c r="B383"/>
      <c r="C383"/>
      <c r="D383"/>
    </row>
    <row r="384" spans="1:4" ht="30" customHeight="1" x14ac:dyDescent="0.25">
      <c r="A384"/>
      <c r="B384"/>
      <c r="C384"/>
      <c r="D384"/>
    </row>
    <row r="385" spans="1:4" ht="30" customHeight="1" x14ac:dyDescent="0.25">
      <c r="A385"/>
      <c r="B385"/>
      <c r="C385"/>
      <c r="D385"/>
    </row>
    <row r="386" spans="1:4" ht="30" customHeight="1" x14ac:dyDescent="0.25">
      <c r="A386"/>
      <c r="B386"/>
      <c r="C386"/>
      <c r="D386"/>
    </row>
    <row r="387" spans="1:4" ht="30" customHeight="1" x14ac:dyDescent="0.25">
      <c r="A387"/>
      <c r="B387"/>
      <c r="C387"/>
      <c r="D387"/>
    </row>
    <row r="388" spans="1:4" ht="30" customHeight="1" x14ac:dyDescent="0.25">
      <c r="A388"/>
      <c r="B388"/>
      <c r="C388"/>
      <c r="D388"/>
    </row>
    <row r="389" spans="1:4" ht="30" customHeight="1" x14ac:dyDescent="0.25">
      <c r="A389"/>
      <c r="B389"/>
      <c r="C389"/>
      <c r="D389"/>
    </row>
    <row r="390" spans="1:4" ht="30" customHeight="1" x14ac:dyDescent="0.25">
      <c r="A390"/>
      <c r="B390"/>
      <c r="C390"/>
      <c r="D390"/>
    </row>
    <row r="391" spans="1:4" ht="30" customHeight="1" x14ac:dyDescent="0.25">
      <c r="A391"/>
      <c r="B391"/>
      <c r="C391"/>
      <c r="D391"/>
    </row>
    <row r="392" spans="1:4" ht="30" customHeight="1" x14ac:dyDescent="0.25">
      <c r="A392"/>
      <c r="B392"/>
      <c r="C392"/>
      <c r="D392"/>
    </row>
    <row r="393" spans="1:4" ht="30" customHeight="1" x14ac:dyDescent="0.25">
      <c r="A393"/>
      <c r="B393"/>
      <c r="C393"/>
      <c r="D393"/>
    </row>
    <row r="394" spans="1:4" ht="30" customHeight="1" x14ac:dyDescent="0.25">
      <c r="A394"/>
      <c r="B394"/>
      <c r="C394"/>
      <c r="D394"/>
    </row>
    <row r="395" spans="1:4" ht="30" customHeight="1" x14ac:dyDescent="0.25">
      <c r="A395"/>
      <c r="B395"/>
      <c r="C395"/>
      <c r="D395"/>
    </row>
    <row r="396" spans="1:4" ht="30" customHeight="1" x14ac:dyDescent="0.25">
      <c r="A396"/>
      <c r="B396"/>
      <c r="C396"/>
      <c r="D396"/>
    </row>
    <row r="397" spans="1:4" ht="30" customHeight="1" x14ac:dyDescent="0.25">
      <c r="A397"/>
      <c r="B397"/>
      <c r="C397"/>
      <c r="D397"/>
    </row>
    <row r="398" spans="1:4" ht="30" customHeight="1" x14ac:dyDescent="0.25">
      <c r="A398"/>
      <c r="B398"/>
      <c r="C398"/>
      <c r="D398"/>
    </row>
    <row r="399" spans="1:4" ht="30" customHeight="1" x14ac:dyDescent="0.25">
      <c r="A399"/>
      <c r="B399"/>
      <c r="C399"/>
      <c r="D399"/>
    </row>
    <row r="400" spans="1:4" ht="30" customHeight="1" x14ac:dyDescent="0.25">
      <c r="A400"/>
      <c r="B400"/>
      <c r="C400"/>
      <c r="D400"/>
    </row>
    <row r="401" spans="1:4" ht="30" customHeight="1" x14ac:dyDescent="0.25">
      <c r="A401"/>
      <c r="B401"/>
      <c r="C401"/>
      <c r="D401"/>
    </row>
    <row r="402" spans="1:4" ht="30" customHeight="1" x14ac:dyDescent="0.25">
      <c r="A402"/>
      <c r="B402"/>
      <c r="C402"/>
      <c r="D402"/>
    </row>
    <row r="403" spans="1:4" ht="30" customHeight="1" x14ac:dyDescent="0.25">
      <c r="A403"/>
      <c r="B403"/>
      <c r="C403"/>
      <c r="D403"/>
    </row>
    <row r="404" spans="1:4" ht="30" customHeight="1" x14ac:dyDescent="0.25">
      <c r="A404"/>
      <c r="B404"/>
      <c r="C404"/>
      <c r="D404"/>
    </row>
    <row r="405" spans="1:4" ht="30" customHeight="1" x14ac:dyDescent="0.25">
      <c r="A405"/>
      <c r="B405"/>
      <c r="C405"/>
      <c r="D405"/>
    </row>
    <row r="406" spans="1:4" ht="30" customHeight="1" x14ac:dyDescent="0.25">
      <c r="A406"/>
      <c r="B406"/>
      <c r="C406"/>
      <c r="D406"/>
    </row>
    <row r="407" spans="1:4" ht="30" customHeight="1" x14ac:dyDescent="0.25">
      <c r="A407"/>
      <c r="B407"/>
      <c r="C407"/>
      <c r="D407"/>
    </row>
    <row r="408" spans="1:4" ht="30" customHeight="1" x14ac:dyDescent="0.25">
      <c r="A408"/>
      <c r="B408"/>
      <c r="C408"/>
      <c r="D408"/>
    </row>
    <row r="409" spans="1:4" ht="30" customHeight="1" x14ac:dyDescent="0.25">
      <c r="A409"/>
      <c r="B409"/>
      <c r="C409"/>
      <c r="D409"/>
    </row>
    <row r="410" spans="1:4" ht="30" customHeight="1" x14ac:dyDescent="0.25">
      <c r="A410"/>
      <c r="B410"/>
      <c r="C410"/>
      <c r="D410"/>
    </row>
    <row r="411" spans="1:4" ht="30" customHeight="1" x14ac:dyDescent="0.25">
      <c r="A411"/>
      <c r="B411"/>
      <c r="C411"/>
      <c r="D411"/>
    </row>
    <row r="412" spans="1:4" ht="30" customHeight="1" x14ac:dyDescent="0.25">
      <c r="A412"/>
      <c r="B412"/>
      <c r="C412"/>
      <c r="D412"/>
    </row>
    <row r="413" spans="1:4" ht="30" customHeight="1" x14ac:dyDescent="0.25">
      <c r="A413"/>
      <c r="B413"/>
      <c r="C413"/>
      <c r="D413"/>
    </row>
    <row r="414" spans="1:4" ht="30" customHeight="1" x14ac:dyDescent="0.25">
      <c r="A414"/>
      <c r="B414"/>
      <c r="C414"/>
      <c r="D414"/>
    </row>
    <row r="415" spans="1:4" ht="30" customHeight="1" x14ac:dyDescent="0.25">
      <c r="A415"/>
      <c r="B415"/>
      <c r="C415"/>
      <c r="D415"/>
    </row>
    <row r="416" spans="1:4" ht="30" customHeight="1" x14ac:dyDescent="0.25">
      <c r="A416"/>
      <c r="B416"/>
      <c r="C416"/>
      <c r="D416"/>
    </row>
    <row r="417" spans="1:4" ht="30" customHeight="1" x14ac:dyDescent="0.25">
      <c r="A417"/>
      <c r="B417"/>
      <c r="C417"/>
      <c r="D417"/>
    </row>
    <row r="418" spans="1:4" ht="30" customHeight="1" x14ac:dyDescent="0.25">
      <c r="A418"/>
      <c r="B418"/>
      <c r="C418"/>
      <c r="D418"/>
    </row>
    <row r="419" spans="1:4" ht="30" customHeight="1" x14ac:dyDescent="0.25">
      <c r="A419"/>
      <c r="B419"/>
      <c r="C419"/>
      <c r="D419"/>
    </row>
    <row r="420" spans="1:4" ht="30" customHeight="1" x14ac:dyDescent="0.25">
      <c r="A420"/>
      <c r="B420"/>
      <c r="C420"/>
      <c r="D420"/>
    </row>
    <row r="421" spans="1:4" ht="30" customHeight="1" x14ac:dyDescent="0.25">
      <c r="A421"/>
      <c r="B421"/>
      <c r="C421"/>
      <c r="D421"/>
    </row>
    <row r="422" spans="1:4" ht="30" customHeight="1" x14ac:dyDescent="0.25">
      <c r="A422"/>
      <c r="B422"/>
      <c r="C422"/>
      <c r="D422"/>
    </row>
    <row r="423" spans="1:4" ht="30" customHeight="1" x14ac:dyDescent="0.25">
      <c r="A423"/>
      <c r="B423"/>
      <c r="C423"/>
      <c r="D423"/>
    </row>
    <row r="424" spans="1:4" ht="30" customHeight="1" x14ac:dyDescent="0.25">
      <c r="A424"/>
      <c r="B424"/>
      <c r="C424"/>
      <c r="D424"/>
    </row>
    <row r="425" spans="1:4" ht="30" customHeight="1" x14ac:dyDescent="0.25">
      <c r="A425"/>
      <c r="B425"/>
      <c r="C425"/>
      <c r="D425"/>
    </row>
    <row r="426" spans="1:4" ht="30" customHeight="1" x14ac:dyDescent="0.25">
      <c r="A426"/>
      <c r="B426"/>
      <c r="C426"/>
      <c r="D426"/>
    </row>
    <row r="427" spans="1:4" ht="30" customHeight="1" x14ac:dyDescent="0.25">
      <c r="A427"/>
      <c r="B427"/>
      <c r="C427"/>
      <c r="D427"/>
    </row>
    <row r="428" spans="1:4" ht="30" customHeight="1" x14ac:dyDescent="0.25">
      <c r="A428"/>
      <c r="B428"/>
      <c r="C428"/>
      <c r="D428"/>
    </row>
    <row r="429" spans="1:4" ht="30" customHeight="1" x14ac:dyDescent="0.25">
      <c r="A429"/>
      <c r="B429"/>
      <c r="C429"/>
      <c r="D429"/>
    </row>
    <row r="430" spans="1:4" ht="30" customHeight="1" x14ac:dyDescent="0.25">
      <c r="A430"/>
      <c r="B430"/>
      <c r="C430"/>
      <c r="D430"/>
    </row>
    <row r="431" spans="1:4" ht="30" customHeight="1" x14ac:dyDescent="0.25">
      <c r="A431"/>
      <c r="B431"/>
      <c r="C431"/>
      <c r="D431"/>
    </row>
    <row r="432" spans="1:4" ht="30" customHeight="1" x14ac:dyDescent="0.25">
      <c r="A432"/>
      <c r="B432"/>
      <c r="C432"/>
      <c r="D432"/>
    </row>
    <row r="433" spans="1:4" ht="30" customHeight="1" x14ac:dyDescent="0.25">
      <c r="A433"/>
      <c r="B433"/>
      <c r="C433"/>
      <c r="D433"/>
    </row>
    <row r="434" spans="1:4" ht="30" customHeight="1" x14ac:dyDescent="0.25">
      <c r="A434"/>
      <c r="B434"/>
      <c r="C434"/>
      <c r="D434"/>
    </row>
    <row r="435" spans="1:4" ht="30" customHeight="1" x14ac:dyDescent="0.25">
      <c r="A435"/>
      <c r="B435"/>
      <c r="C435"/>
      <c r="D435"/>
    </row>
    <row r="436" spans="1:4" ht="30" customHeight="1" x14ac:dyDescent="0.25">
      <c r="A436"/>
      <c r="B436"/>
      <c r="C436"/>
      <c r="D436"/>
    </row>
    <row r="437" spans="1:4" ht="30" customHeight="1" x14ac:dyDescent="0.25">
      <c r="A437"/>
      <c r="B437"/>
      <c r="C437"/>
      <c r="D437"/>
    </row>
    <row r="438" spans="1:4" ht="30" customHeight="1" x14ac:dyDescent="0.25">
      <c r="A438"/>
      <c r="B438"/>
      <c r="C438"/>
      <c r="D438"/>
    </row>
    <row r="439" spans="1:4" ht="30" customHeight="1" x14ac:dyDescent="0.25">
      <c r="A439"/>
      <c r="B439"/>
      <c r="C439"/>
      <c r="D439"/>
    </row>
    <row r="440" spans="1:4" ht="30" customHeight="1" x14ac:dyDescent="0.25">
      <c r="A440"/>
      <c r="B440"/>
      <c r="C440"/>
      <c r="D440"/>
    </row>
    <row r="441" spans="1:4" ht="30" customHeight="1" x14ac:dyDescent="0.25">
      <c r="A441"/>
      <c r="B441"/>
      <c r="C441"/>
      <c r="D441"/>
    </row>
    <row r="442" spans="1:4" ht="30" customHeight="1" x14ac:dyDescent="0.25">
      <c r="A442"/>
      <c r="B442"/>
      <c r="C442"/>
      <c r="D442"/>
    </row>
    <row r="443" spans="1:4" ht="30" customHeight="1" x14ac:dyDescent="0.25">
      <c r="A443"/>
      <c r="B443"/>
      <c r="C443"/>
      <c r="D443"/>
    </row>
    <row r="444" spans="1:4" ht="30" customHeight="1" x14ac:dyDescent="0.25">
      <c r="A444"/>
      <c r="B444"/>
      <c r="C444"/>
      <c r="D444"/>
    </row>
    <row r="445" spans="1:4" ht="30" customHeight="1" x14ac:dyDescent="0.25">
      <c r="A445"/>
      <c r="B445"/>
      <c r="C445"/>
      <c r="D445"/>
    </row>
    <row r="446" spans="1:4" ht="30" customHeight="1" x14ac:dyDescent="0.25">
      <c r="A446"/>
      <c r="B446"/>
      <c r="C446"/>
      <c r="D446"/>
    </row>
    <row r="447" spans="1:4" ht="30" customHeight="1" x14ac:dyDescent="0.25">
      <c r="A447"/>
      <c r="B447"/>
      <c r="C447"/>
      <c r="D447"/>
    </row>
    <row r="448" spans="1:4" ht="30" customHeight="1" x14ac:dyDescent="0.25">
      <c r="A448"/>
      <c r="B448"/>
      <c r="C448"/>
      <c r="D448"/>
    </row>
    <row r="449" spans="1:4" ht="30" customHeight="1" x14ac:dyDescent="0.25">
      <c r="A449"/>
      <c r="B449"/>
      <c r="C449"/>
      <c r="D449"/>
    </row>
    <row r="450" spans="1:4" ht="30" customHeight="1" x14ac:dyDescent="0.25">
      <c r="A450"/>
      <c r="B450"/>
      <c r="C450"/>
      <c r="D450"/>
    </row>
    <row r="451" spans="1:4" ht="30" customHeight="1" x14ac:dyDescent="0.25">
      <c r="A451"/>
      <c r="B451"/>
      <c r="C451"/>
      <c r="D451"/>
    </row>
    <row r="452" spans="1:4" ht="30" customHeight="1" x14ac:dyDescent="0.25">
      <c r="A452"/>
      <c r="B452"/>
      <c r="C452"/>
      <c r="D452"/>
    </row>
    <row r="453" spans="1:4" ht="30" customHeight="1" x14ac:dyDescent="0.25">
      <c r="A453"/>
      <c r="B453"/>
      <c r="C453"/>
      <c r="D453"/>
    </row>
    <row r="454" spans="1:4" ht="30" customHeight="1" x14ac:dyDescent="0.25">
      <c r="A454"/>
      <c r="B454"/>
      <c r="C454"/>
      <c r="D454"/>
    </row>
    <row r="455" spans="1:4" ht="30" customHeight="1" x14ac:dyDescent="0.25">
      <c r="A455"/>
      <c r="B455"/>
      <c r="C455"/>
      <c r="D455"/>
    </row>
    <row r="456" spans="1:4" ht="30" customHeight="1" x14ac:dyDescent="0.25">
      <c r="A456"/>
      <c r="B456"/>
      <c r="C456"/>
      <c r="D456"/>
    </row>
    <row r="457" spans="1:4" ht="30" customHeight="1" x14ac:dyDescent="0.25">
      <c r="A457"/>
      <c r="B457"/>
      <c r="C457"/>
      <c r="D457"/>
    </row>
    <row r="458" spans="1:4" ht="30" customHeight="1" x14ac:dyDescent="0.25">
      <c r="A458"/>
      <c r="B458"/>
      <c r="C458"/>
      <c r="D458"/>
    </row>
    <row r="459" spans="1:4" ht="30" customHeight="1" x14ac:dyDescent="0.25">
      <c r="A459"/>
      <c r="B459"/>
      <c r="C459"/>
      <c r="D459"/>
    </row>
    <row r="460" spans="1:4" ht="30" customHeight="1" x14ac:dyDescent="0.25">
      <c r="A460"/>
      <c r="B460"/>
      <c r="C460"/>
      <c r="D460"/>
    </row>
    <row r="461" spans="1:4" ht="30" customHeight="1" x14ac:dyDescent="0.25">
      <c r="A461"/>
      <c r="B461"/>
      <c r="C461"/>
      <c r="D461"/>
    </row>
    <row r="462" spans="1:4" ht="30" customHeight="1" x14ac:dyDescent="0.25">
      <c r="A462"/>
      <c r="B462"/>
      <c r="C462"/>
      <c r="D462"/>
    </row>
    <row r="463" spans="1:4" ht="30" customHeight="1" x14ac:dyDescent="0.25">
      <c r="A463"/>
      <c r="B463"/>
      <c r="C463"/>
      <c r="D463"/>
    </row>
    <row r="464" spans="1:4" ht="30" customHeight="1" x14ac:dyDescent="0.25">
      <c r="A464"/>
      <c r="B464"/>
      <c r="C464"/>
      <c r="D464"/>
    </row>
    <row r="465" spans="1:4" ht="30" customHeight="1" x14ac:dyDescent="0.25">
      <c r="A465"/>
      <c r="B465"/>
      <c r="C465"/>
      <c r="D465"/>
    </row>
    <row r="466" spans="1:4" ht="30" customHeight="1" x14ac:dyDescent="0.25">
      <c r="A466"/>
      <c r="B466"/>
      <c r="C466"/>
      <c r="D466"/>
    </row>
    <row r="467" spans="1:4" ht="30" customHeight="1" x14ac:dyDescent="0.25">
      <c r="A467"/>
      <c r="B467"/>
      <c r="C467"/>
      <c r="D467"/>
    </row>
    <row r="468" spans="1:4" ht="30" customHeight="1" x14ac:dyDescent="0.25">
      <c r="A468"/>
      <c r="B468"/>
      <c r="C468"/>
      <c r="D468"/>
    </row>
    <row r="469" spans="1:4" ht="30" customHeight="1" x14ac:dyDescent="0.25">
      <c r="A469"/>
      <c r="B469"/>
      <c r="C469"/>
      <c r="D469"/>
    </row>
    <row r="470" spans="1:4" ht="30" customHeight="1" x14ac:dyDescent="0.25">
      <c r="A470"/>
      <c r="B470"/>
      <c r="C470"/>
      <c r="D470"/>
    </row>
    <row r="471" spans="1:4" ht="30" customHeight="1" x14ac:dyDescent="0.25">
      <c r="A471"/>
      <c r="B471"/>
      <c r="C471"/>
      <c r="D471"/>
    </row>
    <row r="472" spans="1:4" ht="30" customHeight="1" x14ac:dyDescent="0.25">
      <c r="A472"/>
      <c r="B472"/>
      <c r="C472"/>
      <c r="D472"/>
    </row>
    <row r="473" spans="1:4" ht="30" customHeight="1" x14ac:dyDescent="0.25">
      <c r="A473"/>
      <c r="B473"/>
      <c r="C473"/>
      <c r="D473"/>
    </row>
    <row r="474" spans="1:4" ht="30" customHeight="1" x14ac:dyDescent="0.25">
      <c r="A474"/>
      <c r="B474"/>
      <c r="C474"/>
      <c r="D474"/>
    </row>
    <row r="475" spans="1:4" ht="30" customHeight="1" x14ac:dyDescent="0.25">
      <c r="A475"/>
      <c r="B475"/>
      <c r="C475"/>
      <c r="D475"/>
    </row>
    <row r="476" spans="1:4" ht="30" customHeight="1" x14ac:dyDescent="0.25">
      <c r="A476"/>
      <c r="B476"/>
      <c r="C476"/>
      <c r="D476"/>
    </row>
    <row r="477" spans="1:4" ht="30" customHeight="1" x14ac:dyDescent="0.25">
      <c r="A477"/>
      <c r="B477"/>
      <c r="C477"/>
      <c r="D477"/>
    </row>
    <row r="478" spans="1:4" ht="30" customHeight="1" x14ac:dyDescent="0.25">
      <c r="A478"/>
      <c r="B478"/>
      <c r="C478"/>
      <c r="D478"/>
    </row>
    <row r="479" spans="1:4" ht="30" customHeight="1" x14ac:dyDescent="0.25">
      <c r="A479"/>
      <c r="B479"/>
      <c r="C479"/>
      <c r="D479"/>
    </row>
    <row r="480" spans="1:4" ht="30" customHeight="1" x14ac:dyDescent="0.25">
      <c r="A480"/>
      <c r="B480"/>
      <c r="C480"/>
      <c r="D480"/>
    </row>
    <row r="481" spans="1:4" ht="30" customHeight="1" x14ac:dyDescent="0.25">
      <c r="A481"/>
      <c r="B481"/>
      <c r="C481"/>
      <c r="D481"/>
    </row>
    <row r="482" spans="1:4" ht="30" customHeight="1" x14ac:dyDescent="0.25">
      <c r="A482"/>
      <c r="B482"/>
      <c r="C482"/>
      <c r="D482"/>
    </row>
    <row r="483" spans="1:4" ht="30" customHeight="1" x14ac:dyDescent="0.25">
      <c r="A483"/>
      <c r="B483"/>
      <c r="C483"/>
      <c r="D483"/>
    </row>
    <row r="484" spans="1:4" ht="30" customHeight="1" x14ac:dyDescent="0.25">
      <c r="A484"/>
      <c r="B484"/>
      <c r="C484"/>
      <c r="D484"/>
    </row>
    <row r="485" spans="1:4" ht="30" customHeight="1" x14ac:dyDescent="0.25">
      <c r="A485"/>
      <c r="B485"/>
      <c r="C485"/>
      <c r="D485"/>
    </row>
    <row r="486" spans="1:4" ht="30" customHeight="1" x14ac:dyDescent="0.25">
      <c r="A486"/>
      <c r="B486"/>
      <c r="C486"/>
      <c r="D486"/>
    </row>
    <row r="487" spans="1:4" ht="30" customHeight="1" x14ac:dyDescent="0.25">
      <c r="A487"/>
      <c r="B487"/>
      <c r="C487"/>
      <c r="D487"/>
    </row>
    <row r="488" spans="1:4" ht="30" customHeight="1" x14ac:dyDescent="0.25">
      <c r="A488"/>
      <c r="B488"/>
      <c r="C488"/>
      <c r="D488"/>
    </row>
    <row r="489" spans="1:4" ht="30" customHeight="1" x14ac:dyDescent="0.25">
      <c r="A489"/>
      <c r="B489"/>
      <c r="C489"/>
      <c r="D489"/>
    </row>
    <row r="490" spans="1:4" ht="30" customHeight="1" x14ac:dyDescent="0.25">
      <c r="A490"/>
      <c r="B490"/>
      <c r="C490"/>
      <c r="D490"/>
    </row>
    <row r="491" spans="1:4" ht="30" customHeight="1" x14ac:dyDescent="0.25">
      <c r="A491"/>
      <c r="B491"/>
      <c r="C491"/>
      <c r="D491"/>
    </row>
    <row r="492" spans="1:4" ht="30" customHeight="1" x14ac:dyDescent="0.25">
      <c r="A492"/>
      <c r="B492"/>
      <c r="C492"/>
      <c r="D492"/>
    </row>
    <row r="493" spans="1:4" ht="30" customHeight="1" x14ac:dyDescent="0.25">
      <c r="A493"/>
      <c r="B493"/>
      <c r="C493"/>
      <c r="D493"/>
    </row>
    <row r="494" spans="1:4" ht="30" customHeight="1" x14ac:dyDescent="0.25">
      <c r="A494"/>
      <c r="B494"/>
      <c r="C494"/>
      <c r="D494"/>
    </row>
    <row r="495" spans="1:4" ht="30" customHeight="1" x14ac:dyDescent="0.25">
      <c r="A495"/>
      <c r="B495"/>
      <c r="C495"/>
      <c r="D495"/>
    </row>
    <row r="496" spans="1:4" ht="30" customHeight="1" x14ac:dyDescent="0.25">
      <c r="A496"/>
      <c r="B496"/>
      <c r="C496"/>
      <c r="D496"/>
    </row>
    <row r="497" spans="1:4" ht="30" customHeight="1" x14ac:dyDescent="0.25">
      <c r="A497"/>
      <c r="B497"/>
      <c r="C497"/>
      <c r="D497"/>
    </row>
    <row r="498" spans="1:4" ht="30" customHeight="1" x14ac:dyDescent="0.25">
      <c r="A498"/>
      <c r="B498"/>
      <c r="C498"/>
      <c r="D498"/>
    </row>
    <row r="499" spans="1:4" ht="30" customHeight="1" x14ac:dyDescent="0.25">
      <c r="A499"/>
      <c r="B499"/>
      <c r="C499"/>
      <c r="D499"/>
    </row>
    <row r="500" spans="1:4" ht="30" customHeight="1" x14ac:dyDescent="0.25">
      <c r="A500"/>
      <c r="B500"/>
      <c r="C500"/>
      <c r="D500"/>
    </row>
    <row r="501" spans="1:4" ht="30" customHeight="1" x14ac:dyDescent="0.25">
      <c r="A501"/>
      <c r="B501"/>
      <c r="C501"/>
      <c r="D501"/>
    </row>
    <row r="502" spans="1:4" ht="30" customHeight="1" x14ac:dyDescent="0.25">
      <c r="A502"/>
      <c r="B502"/>
      <c r="C502"/>
      <c r="D502"/>
    </row>
    <row r="503" spans="1:4" ht="30" customHeight="1" x14ac:dyDescent="0.25">
      <c r="A503"/>
      <c r="B503"/>
      <c r="C503"/>
      <c r="D503"/>
    </row>
    <row r="504" spans="1:4" ht="30" customHeight="1" x14ac:dyDescent="0.25">
      <c r="A504"/>
      <c r="B504"/>
      <c r="C504"/>
      <c r="D504"/>
    </row>
    <row r="505" spans="1:4" ht="30" customHeight="1" x14ac:dyDescent="0.25">
      <c r="A505"/>
      <c r="B505"/>
      <c r="C505"/>
      <c r="D505"/>
    </row>
    <row r="506" spans="1:4" ht="30" customHeight="1" x14ac:dyDescent="0.25">
      <c r="A506"/>
      <c r="B506"/>
      <c r="C506"/>
      <c r="D506"/>
    </row>
    <row r="507" spans="1:4" ht="30" customHeight="1" x14ac:dyDescent="0.25">
      <c r="A507"/>
      <c r="B507"/>
      <c r="C507"/>
      <c r="D507"/>
    </row>
    <row r="508" spans="1:4" ht="30" customHeight="1" x14ac:dyDescent="0.25">
      <c r="A508"/>
      <c r="B508"/>
      <c r="C508"/>
      <c r="D508"/>
    </row>
    <row r="509" spans="1:4" ht="30" customHeight="1" x14ac:dyDescent="0.25">
      <c r="A509"/>
      <c r="B509"/>
      <c r="C509"/>
      <c r="D509"/>
    </row>
    <row r="510" spans="1:4" ht="30" customHeight="1" x14ac:dyDescent="0.25">
      <c r="A510"/>
      <c r="B510"/>
      <c r="C510"/>
      <c r="D510"/>
    </row>
    <row r="511" spans="1:4" ht="30" customHeight="1" x14ac:dyDescent="0.25">
      <c r="A511"/>
      <c r="B511"/>
      <c r="C511"/>
      <c r="D511"/>
    </row>
    <row r="512" spans="1:4" ht="30" customHeight="1" x14ac:dyDescent="0.25">
      <c r="A512"/>
      <c r="B512"/>
      <c r="C512"/>
      <c r="D512"/>
    </row>
    <row r="513" spans="1:4" ht="30" customHeight="1" x14ac:dyDescent="0.25">
      <c r="A513"/>
      <c r="B513"/>
      <c r="C513"/>
      <c r="D513"/>
    </row>
    <row r="514" spans="1:4" ht="30" customHeight="1" x14ac:dyDescent="0.25">
      <c r="A514"/>
      <c r="B514"/>
      <c r="C514"/>
      <c r="D514"/>
    </row>
    <row r="515" spans="1:4" ht="30" customHeight="1" x14ac:dyDescent="0.25">
      <c r="A515"/>
      <c r="B515"/>
      <c r="C515"/>
      <c r="D515"/>
    </row>
    <row r="516" spans="1:4" ht="30" customHeight="1" x14ac:dyDescent="0.25">
      <c r="A516"/>
      <c r="B516"/>
      <c r="C516"/>
      <c r="D516"/>
    </row>
    <row r="517" spans="1:4" ht="30" customHeight="1" x14ac:dyDescent="0.25">
      <c r="A517"/>
      <c r="B517"/>
      <c r="C517"/>
      <c r="D517"/>
    </row>
    <row r="518" spans="1:4" ht="30" customHeight="1" x14ac:dyDescent="0.25">
      <c r="A518"/>
      <c r="B518"/>
      <c r="C518"/>
      <c r="D518"/>
    </row>
    <row r="519" spans="1:4" ht="30" customHeight="1" x14ac:dyDescent="0.25">
      <c r="A519"/>
      <c r="B519"/>
      <c r="C519"/>
      <c r="D519"/>
    </row>
    <row r="520" spans="1:4" ht="30" customHeight="1" x14ac:dyDescent="0.25">
      <c r="A520"/>
      <c r="B520"/>
      <c r="C520"/>
      <c r="D520"/>
    </row>
    <row r="521" spans="1:4" ht="30" customHeight="1" x14ac:dyDescent="0.25">
      <c r="A521"/>
      <c r="B521"/>
      <c r="C521"/>
      <c r="D521"/>
    </row>
    <row r="522" spans="1:4" ht="30" customHeight="1" x14ac:dyDescent="0.25">
      <c r="A522"/>
      <c r="B522"/>
      <c r="C522"/>
      <c r="D522"/>
    </row>
    <row r="523" spans="1:4" ht="30" customHeight="1" x14ac:dyDescent="0.25">
      <c r="A523"/>
      <c r="B523"/>
      <c r="C523"/>
      <c r="D523"/>
    </row>
    <row r="524" spans="1:4" ht="30" customHeight="1" x14ac:dyDescent="0.25">
      <c r="A524"/>
      <c r="B524"/>
      <c r="C524"/>
      <c r="D524"/>
    </row>
    <row r="525" spans="1:4" ht="30" customHeight="1" x14ac:dyDescent="0.25">
      <c r="A525"/>
      <c r="B525"/>
      <c r="C525"/>
      <c r="D525"/>
    </row>
    <row r="526" spans="1:4" ht="30" customHeight="1" x14ac:dyDescent="0.25">
      <c r="A526"/>
      <c r="B526"/>
      <c r="C526"/>
      <c r="D526"/>
    </row>
    <row r="527" spans="1:4" ht="30" customHeight="1" x14ac:dyDescent="0.25">
      <c r="A527"/>
      <c r="B527"/>
      <c r="C527"/>
      <c r="D527"/>
    </row>
    <row r="528" spans="1:4" ht="30" customHeight="1" x14ac:dyDescent="0.25">
      <c r="A528"/>
      <c r="B528"/>
      <c r="C528"/>
      <c r="D528"/>
    </row>
    <row r="529" spans="1:4" ht="30" customHeight="1" x14ac:dyDescent="0.25">
      <c r="A529"/>
      <c r="B529"/>
      <c r="C529"/>
      <c r="D529"/>
    </row>
    <row r="530" spans="1:4" ht="30" customHeight="1" x14ac:dyDescent="0.25">
      <c r="A530"/>
      <c r="B530"/>
      <c r="C530"/>
      <c r="D530"/>
    </row>
    <row r="531" spans="1:4" ht="30" customHeight="1" x14ac:dyDescent="0.25">
      <c r="A531"/>
      <c r="B531"/>
      <c r="C531"/>
      <c r="D531"/>
    </row>
    <row r="532" spans="1:4" ht="30" customHeight="1" x14ac:dyDescent="0.25">
      <c r="A532"/>
      <c r="B532"/>
      <c r="C532"/>
      <c r="D532"/>
    </row>
    <row r="533" spans="1:4" ht="30" customHeight="1" x14ac:dyDescent="0.25">
      <c r="A533"/>
      <c r="B533"/>
      <c r="C533"/>
      <c r="D533"/>
    </row>
    <row r="534" spans="1:4" ht="30" customHeight="1" x14ac:dyDescent="0.25">
      <c r="A534"/>
      <c r="B534"/>
      <c r="C534"/>
      <c r="D534"/>
    </row>
    <row r="535" spans="1:4" ht="30" customHeight="1" x14ac:dyDescent="0.25">
      <c r="A535"/>
      <c r="B535"/>
      <c r="C535"/>
      <c r="D535"/>
    </row>
    <row r="536" spans="1:4" ht="30" customHeight="1" x14ac:dyDescent="0.25">
      <c r="A536"/>
      <c r="B536"/>
      <c r="C536"/>
      <c r="D536"/>
    </row>
    <row r="537" spans="1:4" ht="30" customHeight="1" x14ac:dyDescent="0.25">
      <c r="A537"/>
      <c r="B537"/>
      <c r="C537"/>
      <c r="D537"/>
    </row>
    <row r="538" spans="1:4" ht="30" customHeight="1" x14ac:dyDescent="0.25">
      <c r="A538"/>
      <c r="B538"/>
      <c r="C538"/>
      <c r="D538"/>
    </row>
    <row r="539" spans="1:4" ht="30" customHeight="1" x14ac:dyDescent="0.25">
      <c r="A539"/>
      <c r="B539"/>
      <c r="C539"/>
      <c r="D539"/>
    </row>
    <row r="540" spans="1:4" ht="30" customHeight="1" x14ac:dyDescent="0.25">
      <c r="A540"/>
      <c r="B540"/>
      <c r="C540"/>
      <c r="D540"/>
    </row>
    <row r="541" spans="1:4" ht="30" customHeight="1" x14ac:dyDescent="0.25">
      <c r="A541"/>
      <c r="B541"/>
      <c r="C541"/>
      <c r="D541"/>
    </row>
    <row r="542" spans="1:4" ht="30" customHeight="1" x14ac:dyDescent="0.25">
      <c r="A542"/>
      <c r="B542"/>
      <c r="C542"/>
      <c r="D542"/>
    </row>
    <row r="543" spans="1:4" ht="30" customHeight="1" x14ac:dyDescent="0.25">
      <c r="A543"/>
      <c r="B543"/>
      <c r="C543"/>
      <c r="D543"/>
    </row>
    <row r="544" spans="1:4" ht="30" customHeight="1" x14ac:dyDescent="0.25">
      <c r="A544"/>
      <c r="B544"/>
      <c r="C544"/>
      <c r="D544"/>
    </row>
    <row r="545" spans="1:4" ht="30" customHeight="1" x14ac:dyDescent="0.25">
      <c r="A545"/>
      <c r="B545"/>
      <c r="C545"/>
      <c r="D545"/>
    </row>
    <row r="546" spans="1:4" ht="30" customHeight="1" x14ac:dyDescent="0.25">
      <c r="A546"/>
      <c r="B546"/>
      <c r="C546"/>
      <c r="D546"/>
    </row>
    <row r="547" spans="1:4" ht="30" customHeight="1" x14ac:dyDescent="0.25">
      <c r="A547"/>
      <c r="B547"/>
      <c r="C547"/>
      <c r="D547"/>
    </row>
    <row r="548" spans="1:4" ht="30" customHeight="1" x14ac:dyDescent="0.25">
      <c r="A548"/>
      <c r="B548"/>
      <c r="C548"/>
      <c r="D548"/>
    </row>
    <row r="549" spans="1:4" ht="30" customHeight="1" x14ac:dyDescent="0.25">
      <c r="A549"/>
      <c r="B549"/>
      <c r="C549"/>
      <c r="D549"/>
    </row>
    <row r="550" spans="1:4" ht="30" customHeight="1" x14ac:dyDescent="0.25">
      <c r="A550"/>
      <c r="B550"/>
      <c r="C550"/>
      <c r="D550"/>
    </row>
    <row r="551" spans="1:4" ht="30" customHeight="1" x14ac:dyDescent="0.25">
      <c r="A551"/>
      <c r="B551"/>
      <c r="C551"/>
      <c r="D551"/>
    </row>
    <row r="552" spans="1:4" ht="30" customHeight="1" x14ac:dyDescent="0.25">
      <c r="A552"/>
      <c r="B552"/>
      <c r="C552"/>
      <c r="D552"/>
    </row>
    <row r="553" spans="1:4" ht="30" customHeight="1" x14ac:dyDescent="0.25">
      <c r="A553"/>
      <c r="B553"/>
      <c r="C553"/>
      <c r="D553"/>
    </row>
    <row r="554" spans="1:4" ht="30" customHeight="1" x14ac:dyDescent="0.25">
      <c r="A554"/>
      <c r="B554"/>
      <c r="C554"/>
      <c r="D554"/>
    </row>
    <row r="555" spans="1:4" ht="30" customHeight="1" x14ac:dyDescent="0.25">
      <c r="A555"/>
      <c r="B555"/>
      <c r="C555"/>
      <c r="D555"/>
    </row>
    <row r="556" spans="1:4" ht="30" customHeight="1" x14ac:dyDescent="0.25">
      <c r="A556"/>
      <c r="B556"/>
      <c r="C556"/>
      <c r="D556"/>
    </row>
    <row r="557" spans="1:4" ht="30" customHeight="1" x14ac:dyDescent="0.25">
      <c r="A557"/>
      <c r="B557"/>
      <c r="C557"/>
      <c r="D557"/>
    </row>
    <row r="558" spans="1:4" ht="30" customHeight="1" x14ac:dyDescent="0.25">
      <c r="A558"/>
      <c r="B558"/>
      <c r="C558"/>
      <c r="D558"/>
    </row>
    <row r="559" spans="1:4" ht="30" customHeight="1" x14ac:dyDescent="0.25">
      <c r="A559"/>
      <c r="B559"/>
      <c r="C559"/>
      <c r="D559"/>
    </row>
    <row r="560" spans="1:4" ht="30" customHeight="1" x14ac:dyDescent="0.25">
      <c r="A560"/>
      <c r="B560"/>
      <c r="C560"/>
      <c r="D560"/>
    </row>
    <row r="561" spans="1:4" ht="30" customHeight="1" x14ac:dyDescent="0.25">
      <c r="A561"/>
      <c r="B561"/>
      <c r="C561"/>
      <c r="D561"/>
    </row>
    <row r="562" spans="1:4" ht="30" customHeight="1" x14ac:dyDescent="0.25">
      <c r="A562"/>
      <c r="B562"/>
      <c r="C562"/>
      <c r="D562"/>
    </row>
    <row r="563" spans="1:4" ht="30" customHeight="1" x14ac:dyDescent="0.25">
      <c r="A563"/>
      <c r="B563"/>
      <c r="C563"/>
      <c r="D563"/>
    </row>
    <row r="564" spans="1:4" ht="30" customHeight="1" x14ac:dyDescent="0.25">
      <c r="A564"/>
      <c r="B564"/>
      <c r="C564"/>
      <c r="D564"/>
    </row>
    <row r="565" spans="1:4" ht="30" customHeight="1" x14ac:dyDescent="0.25">
      <c r="A565"/>
      <c r="B565"/>
      <c r="C565"/>
      <c r="D565"/>
    </row>
    <row r="566" spans="1:4" ht="30" customHeight="1" x14ac:dyDescent="0.25">
      <c r="A566"/>
      <c r="B566"/>
      <c r="C566"/>
      <c r="D566"/>
    </row>
    <row r="567" spans="1:4" ht="30" customHeight="1" x14ac:dyDescent="0.25">
      <c r="A567"/>
      <c r="B567"/>
      <c r="C567"/>
      <c r="D567"/>
    </row>
    <row r="568" spans="1:4" ht="30" customHeight="1" x14ac:dyDescent="0.25">
      <c r="A568"/>
      <c r="B568"/>
      <c r="C568"/>
      <c r="D568"/>
    </row>
    <row r="569" spans="1:4" ht="30" customHeight="1" x14ac:dyDescent="0.25">
      <c r="A569"/>
      <c r="B569"/>
      <c r="C569"/>
      <c r="D569"/>
    </row>
    <row r="570" spans="1:4" ht="30" customHeight="1" x14ac:dyDescent="0.25">
      <c r="A570"/>
      <c r="B570"/>
      <c r="C570"/>
      <c r="D570"/>
    </row>
    <row r="571" spans="1:4" ht="30" customHeight="1" x14ac:dyDescent="0.25">
      <c r="A571"/>
      <c r="B571"/>
      <c r="C571"/>
      <c r="D571"/>
    </row>
    <row r="572" spans="1:4" ht="30" customHeight="1" x14ac:dyDescent="0.25">
      <c r="A572"/>
      <c r="B572"/>
      <c r="C572"/>
      <c r="D572"/>
    </row>
    <row r="573" spans="1:4" ht="30" customHeight="1" x14ac:dyDescent="0.25">
      <c r="A573"/>
      <c r="B573"/>
      <c r="C573"/>
      <c r="D573"/>
    </row>
    <row r="574" spans="1:4" ht="30" customHeight="1" x14ac:dyDescent="0.25">
      <c r="A574"/>
      <c r="B574"/>
      <c r="C574"/>
      <c r="D574"/>
    </row>
    <row r="575" spans="1:4" ht="30" customHeight="1" x14ac:dyDescent="0.25">
      <c r="A575"/>
      <c r="B575"/>
      <c r="C575"/>
      <c r="D575"/>
    </row>
    <row r="576" spans="1:4" ht="30" customHeight="1" x14ac:dyDescent="0.25">
      <c r="A576"/>
      <c r="B576"/>
      <c r="C576"/>
      <c r="D576"/>
    </row>
    <row r="577" spans="1:4" ht="30" customHeight="1" x14ac:dyDescent="0.25">
      <c r="A577"/>
      <c r="B577"/>
      <c r="C577"/>
      <c r="D577"/>
    </row>
    <row r="578" spans="1:4" ht="30" customHeight="1" x14ac:dyDescent="0.25">
      <c r="A578"/>
      <c r="B578"/>
      <c r="C578"/>
      <c r="D578"/>
    </row>
    <row r="579" spans="1:4" ht="30" customHeight="1" x14ac:dyDescent="0.25">
      <c r="A579"/>
      <c r="B579"/>
      <c r="C579"/>
      <c r="D579"/>
    </row>
    <row r="580" spans="1:4" ht="30" customHeight="1" x14ac:dyDescent="0.25">
      <c r="A580"/>
      <c r="B580"/>
      <c r="C580"/>
      <c r="D580"/>
    </row>
    <row r="581" spans="1:4" ht="30" customHeight="1" x14ac:dyDescent="0.25">
      <c r="A581"/>
      <c r="B581"/>
      <c r="C581"/>
      <c r="D581"/>
    </row>
    <row r="582" spans="1:4" ht="30" customHeight="1" x14ac:dyDescent="0.25">
      <c r="A582"/>
      <c r="B582"/>
      <c r="C582"/>
      <c r="D582"/>
    </row>
    <row r="583" spans="1:4" ht="30" customHeight="1" x14ac:dyDescent="0.25">
      <c r="A583"/>
      <c r="B583"/>
      <c r="C583"/>
      <c r="D583"/>
    </row>
    <row r="584" spans="1:4" ht="30" customHeight="1" x14ac:dyDescent="0.25">
      <c r="A584"/>
      <c r="B584"/>
      <c r="C584"/>
      <c r="D584"/>
    </row>
    <row r="585" spans="1:4" ht="30" customHeight="1" x14ac:dyDescent="0.25">
      <c r="A585"/>
      <c r="B585"/>
      <c r="C585"/>
      <c r="D585"/>
    </row>
    <row r="586" spans="1:4" ht="30" customHeight="1" x14ac:dyDescent="0.25">
      <c r="A586"/>
      <c r="B586"/>
      <c r="C586"/>
      <c r="D586"/>
    </row>
    <row r="587" spans="1:4" ht="30" customHeight="1" x14ac:dyDescent="0.25">
      <c r="A587"/>
      <c r="B587"/>
      <c r="C587"/>
      <c r="D587"/>
    </row>
    <row r="588" spans="1:4" ht="30" customHeight="1" x14ac:dyDescent="0.25">
      <c r="A588"/>
      <c r="B588"/>
      <c r="C588"/>
      <c r="D588"/>
    </row>
    <row r="589" spans="1:4" ht="30" customHeight="1" x14ac:dyDescent="0.25">
      <c r="A589"/>
      <c r="B589"/>
      <c r="C589"/>
      <c r="D589"/>
    </row>
    <row r="590" spans="1:4" ht="30" customHeight="1" x14ac:dyDescent="0.25">
      <c r="A590"/>
      <c r="B590"/>
      <c r="C590"/>
      <c r="D590"/>
    </row>
    <row r="591" spans="1:4" ht="30" customHeight="1" x14ac:dyDescent="0.25">
      <c r="A591"/>
      <c r="B591"/>
      <c r="C591"/>
      <c r="D591"/>
    </row>
    <row r="592" spans="1:4" ht="30" customHeight="1" x14ac:dyDescent="0.25">
      <c r="A592"/>
      <c r="B592"/>
      <c r="C592"/>
      <c r="D592"/>
    </row>
    <row r="593" spans="1:4" ht="30" customHeight="1" x14ac:dyDescent="0.25">
      <c r="A593"/>
      <c r="B593"/>
      <c r="C593"/>
      <c r="D593"/>
    </row>
    <row r="594" spans="1:4" ht="30" customHeight="1" x14ac:dyDescent="0.25">
      <c r="A594"/>
      <c r="B594"/>
      <c r="C594"/>
      <c r="D594"/>
    </row>
    <row r="595" spans="1:4" ht="30" customHeight="1" x14ac:dyDescent="0.25">
      <c r="A595"/>
      <c r="B595"/>
      <c r="C595"/>
      <c r="D595"/>
    </row>
    <row r="596" spans="1:4" ht="30" customHeight="1" x14ac:dyDescent="0.25">
      <c r="A596"/>
      <c r="B596"/>
      <c r="C596"/>
      <c r="D596"/>
    </row>
    <row r="597" spans="1:4" ht="30" customHeight="1" x14ac:dyDescent="0.25">
      <c r="A597"/>
      <c r="B597"/>
      <c r="C597"/>
      <c r="D597"/>
    </row>
    <row r="598" spans="1:4" ht="30" customHeight="1" x14ac:dyDescent="0.25">
      <c r="A598"/>
      <c r="B598"/>
      <c r="C598"/>
      <c r="D598"/>
    </row>
    <row r="599" spans="1:4" ht="30" customHeight="1" x14ac:dyDescent="0.25">
      <c r="A599"/>
      <c r="B599"/>
      <c r="C599"/>
      <c r="D599"/>
    </row>
    <row r="600" spans="1:4" ht="30" customHeight="1" x14ac:dyDescent="0.25">
      <c r="A600"/>
      <c r="B600"/>
      <c r="C600"/>
      <c r="D600"/>
    </row>
    <row r="601" spans="1:4" ht="30" customHeight="1" x14ac:dyDescent="0.25">
      <c r="A601"/>
      <c r="B601"/>
      <c r="C601"/>
      <c r="D601"/>
    </row>
    <row r="602" spans="1:4" ht="30" customHeight="1" x14ac:dyDescent="0.25">
      <c r="A602"/>
      <c r="B602"/>
      <c r="C602"/>
      <c r="D602"/>
    </row>
    <row r="603" spans="1:4" ht="30" customHeight="1" x14ac:dyDescent="0.25">
      <c r="A603"/>
      <c r="B603"/>
      <c r="C603"/>
      <c r="D603"/>
    </row>
    <row r="604" spans="1:4" ht="30" customHeight="1" x14ac:dyDescent="0.25">
      <c r="A604"/>
      <c r="B604"/>
      <c r="C604"/>
      <c r="D604"/>
    </row>
    <row r="605" spans="1:4" ht="30" customHeight="1" x14ac:dyDescent="0.25">
      <c r="A605"/>
      <c r="B605"/>
      <c r="C605"/>
      <c r="D605"/>
    </row>
    <row r="606" spans="1:4" ht="30" customHeight="1" x14ac:dyDescent="0.25">
      <c r="A606"/>
      <c r="B606"/>
      <c r="C606"/>
      <c r="D606"/>
    </row>
    <row r="607" spans="1:4" ht="30" customHeight="1" x14ac:dyDescent="0.25">
      <c r="A607"/>
      <c r="B607"/>
      <c r="C607"/>
      <c r="D607"/>
    </row>
    <row r="608" spans="1:4" ht="30" customHeight="1" x14ac:dyDescent="0.25">
      <c r="A608"/>
      <c r="B608"/>
      <c r="C608"/>
      <c r="D608"/>
    </row>
    <row r="609" spans="1:4" ht="30" customHeight="1" x14ac:dyDescent="0.25">
      <c r="A609"/>
      <c r="B609"/>
      <c r="C609"/>
      <c r="D609"/>
    </row>
    <row r="610" spans="1:4" ht="30" customHeight="1" x14ac:dyDescent="0.25">
      <c r="A610"/>
      <c r="B610"/>
      <c r="C610"/>
      <c r="D610"/>
    </row>
    <row r="611" spans="1:4" ht="30" customHeight="1" x14ac:dyDescent="0.25">
      <c r="A611"/>
      <c r="B611"/>
      <c r="C611"/>
      <c r="D611"/>
    </row>
    <row r="612" spans="1:4" ht="30" customHeight="1" x14ac:dyDescent="0.25">
      <c r="A612"/>
      <c r="B612"/>
      <c r="C612"/>
      <c r="D612"/>
    </row>
    <row r="613" spans="1:4" ht="30" customHeight="1" x14ac:dyDescent="0.25">
      <c r="A613"/>
      <c r="B613"/>
      <c r="C613"/>
      <c r="D613"/>
    </row>
    <row r="614" spans="1:4" ht="30" customHeight="1" x14ac:dyDescent="0.25">
      <c r="A614"/>
      <c r="B614"/>
      <c r="C614"/>
      <c r="D614"/>
    </row>
    <row r="615" spans="1:4" ht="30" customHeight="1" x14ac:dyDescent="0.25">
      <c r="A615"/>
      <c r="B615"/>
      <c r="C615"/>
      <c r="D615"/>
    </row>
    <row r="616" spans="1:4" ht="30" customHeight="1" x14ac:dyDescent="0.25">
      <c r="A616"/>
      <c r="B616"/>
      <c r="C616"/>
      <c r="D616"/>
    </row>
    <row r="617" spans="1:4" ht="30" customHeight="1" x14ac:dyDescent="0.25">
      <c r="A617"/>
      <c r="B617"/>
      <c r="C617"/>
      <c r="D617"/>
    </row>
    <row r="618" spans="1:4" ht="30" customHeight="1" x14ac:dyDescent="0.25">
      <c r="A618"/>
      <c r="B618"/>
      <c r="C618"/>
      <c r="D618"/>
    </row>
    <row r="619" spans="1:4" ht="30" customHeight="1" x14ac:dyDescent="0.25">
      <c r="A619"/>
      <c r="B619"/>
      <c r="C619"/>
      <c r="D619"/>
    </row>
    <row r="620" spans="1:4" ht="30" customHeight="1" x14ac:dyDescent="0.25">
      <c r="A620"/>
      <c r="B620"/>
      <c r="C620"/>
      <c r="D620"/>
    </row>
    <row r="621" spans="1:4" ht="30" customHeight="1" x14ac:dyDescent="0.25">
      <c r="A621"/>
      <c r="B621"/>
      <c r="C621"/>
      <c r="D621"/>
    </row>
    <row r="622" spans="1:4" ht="30" customHeight="1" x14ac:dyDescent="0.25">
      <c r="A622"/>
      <c r="B622"/>
      <c r="C622"/>
      <c r="D622"/>
    </row>
    <row r="623" spans="1:4" ht="30" customHeight="1" x14ac:dyDescent="0.25">
      <c r="A623"/>
      <c r="B623"/>
      <c r="C623"/>
      <c r="D623"/>
    </row>
    <row r="624" spans="1:4" ht="30" customHeight="1" x14ac:dyDescent="0.25">
      <c r="A624"/>
      <c r="B624"/>
      <c r="C624"/>
      <c r="D624"/>
    </row>
    <row r="625" spans="1:4" ht="30" customHeight="1" x14ac:dyDescent="0.25">
      <c r="A625"/>
      <c r="B625"/>
      <c r="C625"/>
      <c r="D625"/>
    </row>
    <row r="626" spans="1:4" ht="30" customHeight="1" x14ac:dyDescent="0.25">
      <c r="A626"/>
      <c r="B626"/>
      <c r="C626"/>
      <c r="D626"/>
    </row>
    <row r="627" spans="1:4" ht="30" customHeight="1" x14ac:dyDescent="0.25">
      <c r="A627"/>
      <c r="B627"/>
      <c r="C627"/>
      <c r="D627"/>
    </row>
    <row r="628" spans="1:4" ht="30" customHeight="1" x14ac:dyDescent="0.25">
      <c r="A628"/>
      <c r="B628"/>
      <c r="C628"/>
      <c r="D628"/>
    </row>
    <row r="629" spans="1:4" ht="30" customHeight="1" x14ac:dyDescent="0.25">
      <c r="A629"/>
      <c r="B629"/>
      <c r="C629"/>
      <c r="D629"/>
    </row>
    <row r="630" spans="1:4" ht="30" customHeight="1" x14ac:dyDescent="0.25">
      <c r="A630"/>
      <c r="B630"/>
      <c r="C630"/>
      <c r="D630"/>
    </row>
    <row r="631" spans="1:4" ht="30" customHeight="1" x14ac:dyDescent="0.25">
      <c r="A631"/>
      <c r="B631"/>
      <c r="C631"/>
      <c r="D631"/>
    </row>
    <row r="632" spans="1:4" ht="30" customHeight="1" x14ac:dyDescent="0.25">
      <c r="A632"/>
      <c r="B632"/>
      <c r="C632"/>
      <c r="D632"/>
    </row>
    <row r="633" spans="1:4" ht="30" customHeight="1" x14ac:dyDescent="0.25">
      <c r="A633"/>
      <c r="B633"/>
      <c r="C633"/>
      <c r="D633"/>
    </row>
    <row r="634" spans="1:4" ht="30" customHeight="1" x14ac:dyDescent="0.25">
      <c r="A634"/>
      <c r="B634"/>
      <c r="C634"/>
      <c r="D634"/>
    </row>
    <row r="635" spans="1:4" ht="30" customHeight="1" x14ac:dyDescent="0.25">
      <c r="A635"/>
      <c r="B635"/>
      <c r="C635"/>
      <c r="D635"/>
    </row>
    <row r="636" spans="1:4" ht="30" customHeight="1" x14ac:dyDescent="0.25">
      <c r="A636"/>
      <c r="B636"/>
      <c r="C636"/>
      <c r="D636"/>
    </row>
    <row r="637" spans="1:4" ht="30" customHeight="1" x14ac:dyDescent="0.25">
      <c r="A637"/>
      <c r="B637"/>
      <c r="C637"/>
      <c r="D637"/>
    </row>
    <row r="638" spans="1:4" ht="30" customHeight="1" x14ac:dyDescent="0.25">
      <c r="A638"/>
      <c r="B638"/>
      <c r="C638"/>
      <c r="D638"/>
    </row>
    <row r="639" spans="1:4" ht="30" customHeight="1" x14ac:dyDescent="0.25">
      <c r="A639"/>
      <c r="B639"/>
      <c r="C639"/>
      <c r="D639"/>
    </row>
    <row r="640" spans="1:4" ht="30" customHeight="1" x14ac:dyDescent="0.25">
      <c r="A640"/>
      <c r="B640"/>
      <c r="C640"/>
      <c r="D640"/>
    </row>
    <row r="641" spans="1:4" ht="30" customHeight="1" x14ac:dyDescent="0.25">
      <c r="A641"/>
      <c r="B641"/>
      <c r="C641"/>
      <c r="D641"/>
    </row>
    <row r="642" spans="1:4" ht="30" customHeight="1" x14ac:dyDescent="0.25">
      <c r="A642"/>
      <c r="B642"/>
      <c r="C642"/>
      <c r="D642"/>
    </row>
    <row r="643" spans="1:4" ht="30" customHeight="1" x14ac:dyDescent="0.25">
      <c r="A643"/>
      <c r="B643"/>
      <c r="C643"/>
      <c r="D643"/>
    </row>
    <row r="644" spans="1:4" ht="30" customHeight="1" x14ac:dyDescent="0.25">
      <c r="A644"/>
      <c r="B644"/>
      <c r="C644"/>
      <c r="D644"/>
    </row>
    <row r="645" spans="1:4" ht="30" customHeight="1" x14ac:dyDescent="0.25">
      <c r="A645"/>
      <c r="B645"/>
      <c r="C645"/>
      <c r="D645"/>
    </row>
    <row r="646" spans="1:4" ht="30" customHeight="1" x14ac:dyDescent="0.25">
      <c r="A646"/>
      <c r="B646"/>
      <c r="C646"/>
      <c r="D646"/>
    </row>
    <row r="647" spans="1:4" ht="30" customHeight="1" x14ac:dyDescent="0.25">
      <c r="A647"/>
      <c r="B647"/>
      <c r="C647"/>
      <c r="D647"/>
    </row>
    <row r="648" spans="1:4" ht="30" customHeight="1" x14ac:dyDescent="0.25">
      <c r="A648"/>
      <c r="B648"/>
      <c r="C648"/>
      <c r="D648"/>
    </row>
    <row r="649" spans="1:4" ht="30" customHeight="1" x14ac:dyDescent="0.25">
      <c r="A649"/>
      <c r="B649"/>
      <c r="C649"/>
      <c r="D649"/>
    </row>
    <row r="650" spans="1:4" ht="30" customHeight="1" x14ac:dyDescent="0.25">
      <c r="A650"/>
      <c r="B650"/>
      <c r="C650"/>
      <c r="D650"/>
    </row>
    <row r="651" spans="1:4" ht="30" customHeight="1" x14ac:dyDescent="0.25">
      <c r="A651"/>
      <c r="B651"/>
      <c r="C651"/>
      <c r="D651"/>
    </row>
    <row r="652" spans="1:4" ht="30" customHeight="1" x14ac:dyDescent="0.25">
      <c r="A652"/>
      <c r="B652"/>
      <c r="C652"/>
      <c r="D652"/>
    </row>
    <row r="653" spans="1:4" ht="30" customHeight="1" x14ac:dyDescent="0.25">
      <c r="A653"/>
      <c r="B653"/>
      <c r="C653"/>
      <c r="D653"/>
    </row>
    <row r="654" spans="1:4" ht="30" customHeight="1" x14ac:dyDescent="0.25">
      <c r="A654"/>
      <c r="B654"/>
      <c r="C654"/>
      <c r="D654"/>
    </row>
    <row r="655" spans="1:4" ht="30" customHeight="1" x14ac:dyDescent="0.25">
      <c r="A655"/>
      <c r="B655"/>
      <c r="C655"/>
      <c r="D655"/>
    </row>
    <row r="656" spans="1:4" ht="30" customHeight="1" x14ac:dyDescent="0.25">
      <c r="A656"/>
      <c r="B656"/>
      <c r="C656"/>
      <c r="D656"/>
    </row>
    <row r="657" spans="1:4" ht="30" customHeight="1" x14ac:dyDescent="0.25">
      <c r="A657"/>
      <c r="B657"/>
      <c r="C657"/>
      <c r="D657"/>
    </row>
    <row r="658" spans="1:4" ht="30" customHeight="1" x14ac:dyDescent="0.25">
      <c r="A658"/>
      <c r="B658"/>
      <c r="C658"/>
      <c r="D658"/>
    </row>
    <row r="659" spans="1:4" ht="30" customHeight="1" x14ac:dyDescent="0.25">
      <c r="A659"/>
      <c r="B659"/>
      <c r="C659"/>
      <c r="D659"/>
    </row>
    <row r="660" spans="1:4" ht="30" customHeight="1" x14ac:dyDescent="0.25">
      <c r="A660"/>
      <c r="B660"/>
      <c r="C660"/>
      <c r="D660"/>
    </row>
    <row r="661" spans="1:4" ht="30" customHeight="1" x14ac:dyDescent="0.25">
      <c r="A661"/>
      <c r="B661"/>
      <c r="C661"/>
      <c r="D661"/>
    </row>
    <row r="662" spans="1:4" ht="30" customHeight="1" x14ac:dyDescent="0.25">
      <c r="A662"/>
      <c r="B662"/>
      <c r="C662"/>
      <c r="D662"/>
    </row>
    <row r="663" spans="1:4" ht="30" customHeight="1" x14ac:dyDescent="0.25">
      <c r="A663"/>
      <c r="B663"/>
      <c r="C663"/>
      <c r="D663"/>
    </row>
    <row r="664" spans="1:4" ht="30" customHeight="1" x14ac:dyDescent="0.25">
      <c r="A664"/>
      <c r="B664"/>
      <c r="C664"/>
      <c r="D664"/>
    </row>
    <row r="665" spans="1:4" ht="30" customHeight="1" x14ac:dyDescent="0.25">
      <c r="A665"/>
      <c r="B665"/>
      <c r="C665"/>
      <c r="D665"/>
    </row>
    <row r="666" spans="1:4" ht="30" customHeight="1" x14ac:dyDescent="0.25">
      <c r="A666"/>
      <c r="B666"/>
      <c r="C666"/>
      <c r="D666"/>
    </row>
    <row r="667" spans="1:4" ht="30" customHeight="1" x14ac:dyDescent="0.25">
      <c r="A667"/>
      <c r="B667"/>
      <c r="C667"/>
      <c r="D667"/>
    </row>
    <row r="668" spans="1:4" ht="30" customHeight="1" x14ac:dyDescent="0.25">
      <c r="A668"/>
      <c r="B668"/>
      <c r="C668"/>
      <c r="D668"/>
    </row>
    <row r="669" spans="1:4" ht="30" customHeight="1" x14ac:dyDescent="0.25">
      <c r="A669"/>
      <c r="B669"/>
      <c r="C669"/>
      <c r="D669"/>
    </row>
    <row r="670" spans="1:4" ht="30" customHeight="1" x14ac:dyDescent="0.25">
      <c r="A670"/>
      <c r="B670"/>
      <c r="C670"/>
      <c r="D670"/>
    </row>
    <row r="671" spans="1:4" ht="30" customHeight="1" x14ac:dyDescent="0.25">
      <c r="A671"/>
      <c r="B671"/>
      <c r="C671"/>
      <c r="D671"/>
    </row>
    <row r="672" spans="1:4" ht="30" customHeight="1" x14ac:dyDescent="0.25">
      <c r="A672"/>
      <c r="B672"/>
      <c r="C672"/>
      <c r="D672"/>
    </row>
    <row r="673" spans="1:4" ht="30" customHeight="1" x14ac:dyDescent="0.25">
      <c r="A673"/>
      <c r="B673"/>
      <c r="C673"/>
      <c r="D673"/>
    </row>
    <row r="674" spans="1:4" ht="30" customHeight="1" x14ac:dyDescent="0.25">
      <c r="A674"/>
      <c r="B674"/>
      <c r="C674"/>
      <c r="D674"/>
    </row>
    <row r="675" spans="1:4" ht="30" customHeight="1" x14ac:dyDescent="0.25">
      <c r="A675"/>
      <c r="B675"/>
      <c r="C675"/>
      <c r="D675"/>
    </row>
    <row r="676" spans="1:4" ht="30" customHeight="1" x14ac:dyDescent="0.25">
      <c r="A676"/>
      <c r="B676"/>
      <c r="C676"/>
      <c r="D676"/>
    </row>
    <row r="677" spans="1:4" ht="30" customHeight="1" x14ac:dyDescent="0.25">
      <c r="A677"/>
      <c r="B677"/>
      <c r="C677"/>
      <c r="D677"/>
    </row>
    <row r="678" spans="1:4" ht="30" customHeight="1" x14ac:dyDescent="0.25">
      <c r="A678"/>
      <c r="B678"/>
      <c r="C678"/>
      <c r="D678"/>
    </row>
    <row r="679" spans="1:4" ht="30" customHeight="1" x14ac:dyDescent="0.25">
      <c r="A679"/>
      <c r="B679"/>
      <c r="C679"/>
      <c r="D679"/>
    </row>
    <row r="680" spans="1:4" ht="30" customHeight="1" x14ac:dyDescent="0.25">
      <c r="A680"/>
      <c r="B680"/>
      <c r="C680"/>
      <c r="D680"/>
    </row>
    <row r="681" spans="1:4" ht="30" customHeight="1" x14ac:dyDescent="0.25">
      <c r="A681"/>
      <c r="B681"/>
      <c r="C681"/>
      <c r="D681"/>
    </row>
    <row r="682" spans="1:4" ht="30" customHeight="1" x14ac:dyDescent="0.25">
      <c r="A682"/>
      <c r="B682"/>
      <c r="C682"/>
      <c r="D682"/>
    </row>
    <row r="683" spans="1:4" ht="30" customHeight="1" x14ac:dyDescent="0.25">
      <c r="A683"/>
      <c r="B683"/>
      <c r="C683"/>
      <c r="D683"/>
    </row>
    <row r="684" spans="1:4" ht="30" customHeight="1" x14ac:dyDescent="0.25">
      <c r="A684"/>
      <c r="B684"/>
      <c r="C684"/>
      <c r="D684"/>
    </row>
    <row r="685" spans="1:4" ht="30" customHeight="1" x14ac:dyDescent="0.25">
      <c r="A685"/>
      <c r="B685"/>
      <c r="C685"/>
      <c r="D685"/>
    </row>
    <row r="686" spans="1:4" ht="30" customHeight="1" x14ac:dyDescent="0.25">
      <c r="A686"/>
      <c r="B686"/>
      <c r="C686"/>
      <c r="D686"/>
    </row>
    <row r="687" spans="1:4" ht="30" customHeight="1" x14ac:dyDescent="0.25">
      <c r="A687"/>
      <c r="B687"/>
      <c r="C687"/>
      <c r="D687"/>
    </row>
    <row r="688" spans="1:4" ht="30" customHeight="1" x14ac:dyDescent="0.25">
      <c r="A688"/>
      <c r="B688"/>
      <c r="C688"/>
      <c r="D688"/>
    </row>
    <row r="689" spans="1:4" ht="30" customHeight="1" x14ac:dyDescent="0.25">
      <c r="A689"/>
      <c r="B689"/>
      <c r="C689"/>
      <c r="D689"/>
    </row>
    <row r="690" spans="1:4" ht="30" customHeight="1" x14ac:dyDescent="0.25">
      <c r="A690"/>
      <c r="B690"/>
      <c r="C690"/>
      <c r="D690"/>
    </row>
    <row r="691" spans="1:4" ht="30" customHeight="1" x14ac:dyDescent="0.25">
      <c r="A691"/>
      <c r="B691"/>
      <c r="C691"/>
      <c r="D691"/>
    </row>
    <row r="692" spans="1:4" ht="30" customHeight="1" x14ac:dyDescent="0.25">
      <c r="A692"/>
      <c r="B692"/>
      <c r="C692"/>
      <c r="D692"/>
    </row>
    <row r="693" spans="1:4" ht="30" customHeight="1" x14ac:dyDescent="0.25">
      <c r="A693"/>
      <c r="B693"/>
      <c r="C693"/>
      <c r="D693"/>
    </row>
    <row r="694" spans="1:4" ht="30" customHeight="1" x14ac:dyDescent="0.25">
      <c r="A694"/>
      <c r="B694"/>
      <c r="C694"/>
      <c r="D694"/>
    </row>
    <row r="695" spans="1:4" ht="30" customHeight="1" x14ac:dyDescent="0.25">
      <c r="A695"/>
      <c r="B695"/>
      <c r="C695"/>
      <c r="D695"/>
    </row>
    <row r="696" spans="1:4" ht="30" customHeight="1" x14ac:dyDescent="0.25">
      <c r="A696"/>
      <c r="B696"/>
      <c r="C696"/>
      <c r="D696"/>
    </row>
    <row r="697" spans="1:4" ht="30" customHeight="1" x14ac:dyDescent="0.25">
      <c r="A697"/>
      <c r="B697"/>
      <c r="C697"/>
      <c r="D697"/>
    </row>
    <row r="698" spans="1:4" ht="30" customHeight="1" x14ac:dyDescent="0.25">
      <c r="A698"/>
      <c r="B698"/>
      <c r="C698"/>
      <c r="D698"/>
    </row>
    <row r="699" spans="1:4" ht="30" customHeight="1" x14ac:dyDescent="0.25">
      <c r="A699"/>
      <c r="B699"/>
      <c r="C699"/>
      <c r="D699"/>
    </row>
    <row r="700" spans="1:4" ht="30" customHeight="1" x14ac:dyDescent="0.25">
      <c r="A700"/>
      <c r="B700"/>
      <c r="C700"/>
      <c r="D700"/>
    </row>
    <row r="701" spans="1:4" ht="30" customHeight="1" x14ac:dyDescent="0.25">
      <c r="A701"/>
      <c r="B701"/>
      <c r="C701"/>
      <c r="D701"/>
    </row>
    <row r="702" spans="1:4" ht="30" customHeight="1" x14ac:dyDescent="0.25">
      <c r="A702"/>
      <c r="B702"/>
      <c r="C702"/>
      <c r="D702"/>
    </row>
    <row r="703" spans="1:4" ht="30" customHeight="1" x14ac:dyDescent="0.25">
      <c r="A703"/>
      <c r="B703"/>
      <c r="C703"/>
      <c r="D703"/>
    </row>
    <row r="704" spans="1:4" ht="30" customHeight="1" x14ac:dyDescent="0.25">
      <c r="A704"/>
      <c r="B704"/>
      <c r="C704"/>
      <c r="D704"/>
    </row>
    <row r="705" spans="1:4" ht="30" customHeight="1" x14ac:dyDescent="0.25">
      <c r="A705"/>
      <c r="B705"/>
      <c r="C705"/>
      <c r="D705"/>
    </row>
    <row r="706" spans="1:4" ht="30" customHeight="1" x14ac:dyDescent="0.25">
      <c r="A706"/>
      <c r="B706"/>
      <c r="C706"/>
      <c r="D706"/>
    </row>
    <row r="707" spans="1:4" ht="30" customHeight="1" x14ac:dyDescent="0.25">
      <c r="A707"/>
      <c r="B707"/>
      <c r="C707"/>
      <c r="D707"/>
    </row>
    <row r="708" spans="1:4" ht="30" customHeight="1" x14ac:dyDescent="0.25">
      <c r="A708"/>
      <c r="B708"/>
      <c r="C708"/>
      <c r="D708"/>
    </row>
    <row r="709" spans="1:4" ht="30" customHeight="1" x14ac:dyDescent="0.25">
      <c r="A709"/>
      <c r="B709"/>
      <c r="C709"/>
      <c r="D709"/>
    </row>
    <row r="710" spans="1:4" ht="30" customHeight="1" x14ac:dyDescent="0.25">
      <c r="A710"/>
      <c r="B710"/>
      <c r="C710"/>
      <c r="D710"/>
    </row>
    <row r="711" spans="1:4" ht="30" customHeight="1" x14ac:dyDescent="0.25">
      <c r="A711"/>
      <c r="B711"/>
      <c r="C711"/>
      <c r="D711"/>
    </row>
    <row r="712" spans="1:4" ht="30" customHeight="1" x14ac:dyDescent="0.25">
      <c r="A712"/>
      <c r="B712"/>
      <c r="C712"/>
      <c r="D712"/>
    </row>
    <row r="713" spans="1:4" ht="30" customHeight="1" x14ac:dyDescent="0.25">
      <c r="A713"/>
      <c r="B713"/>
      <c r="C713"/>
      <c r="D713"/>
    </row>
    <row r="714" spans="1:4" ht="30" customHeight="1" x14ac:dyDescent="0.25">
      <c r="A714"/>
      <c r="B714"/>
      <c r="C714"/>
      <c r="D714"/>
    </row>
    <row r="715" spans="1:4" ht="30" customHeight="1" x14ac:dyDescent="0.25">
      <c r="A715"/>
      <c r="B715"/>
      <c r="C715"/>
      <c r="D715"/>
    </row>
    <row r="716" spans="1:4" ht="30" customHeight="1" x14ac:dyDescent="0.25">
      <c r="A716"/>
      <c r="B716"/>
      <c r="C716"/>
      <c r="D716"/>
    </row>
    <row r="717" spans="1:4" ht="30" customHeight="1" x14ac:dyDescent="0.25">
      <c r="A717"/>
      <c r="B717"/>
      <c r="C717"/>
      <c r="D717"/>
    </row>
    <row r="718" spans="1:4" ht="30" customHeight="1" x14ac:dyDescent="0.25">
      <c r="A718"/>
      <c r="B718"/>
      <c r="C718"/>
      <c r="D718"/>
    </row>
    <row r="719" spans="1:4" ht="30" customHeight="1" x14ac:dyDescent="0.25">
      <c r="A719"/>
      <c r="B719"/>
      <c r="C719"/>
      <c r="D719"/>
    </row>
    <row r="720" spans="1:4" ht="30" customHeight="1" x14ac:dyDescent="0.25">
      <c r="A720"/>
      <c r="B720"/>
      <c r="C720"/>
      <c r="D720"/>
    </row>
    <row r="721" spans="1:4" ht="30" customHeight="1" x14ac:dyDescent="0.25">
      <c r="A721"/>
      <c r="B721"/>
      <c r="C721"/>
      <c r="D721"/>
    </row>
    <row r="722" spans="1:4" ht="30" customHeight="1" x14ac:dyDescent="0.25">
      <c r="A722"/>
      <c r="B722"/>
      <c r="C722"/>
      <c r="D722"/>
    </row>
    <row r="723" spans="1:4" ht="30" customHeight="1" x14ac:dyDescent="0.25">
      <c r="A723"/>
      <c r="B723"/>
      <c r="C723"/>
      <c r="D723"/>
    </row>
    <row r="724" spans="1:4" ht="30" customHeight="1" x14ac:dyDescent="0.25">
      <c r="A724"/>
      <c r="B724"/>
      <c r="C724"/>
      <c r="D724"/>
    </row>
    <row r="725" spans="1:4" ht="30" customHeight="1" x14ac:dyDescent="0.25">
      <c r="A725"/>
      <c r="B725"/>
      <c r="C725"/>
      <c r="D725"/>
    </row>
    <row r="726" spans="1:4" ht="30" customHeight="1" x14ac:dyDescent="0.25">
      <c r="A726"/>
      <c r="B726"/>
      <c r="C726"/>
      <c r="D726"/>
    </row>
    <row r="727" spans="1:4" ht="30" customHeight="1" x14ac:dyDescent="0.25">
      <c r="A727"/>
      <c r="B727"/>
      <c r="C727"/>
      <c r="D727"/>
    </row>
    <row r="728" spans="1:4" ht="30" customHeight="1" x14ac:dyDescent="0.25">
      <c r="A728"/>
      <c r="B728"/>
      <c r="C728"/>
      <c r="D728"/>
    </row>
    <row r="729" spans="1:4" ht="30" customHeight="1" x14ac:dyDescent="0.25">
      <c r="A729"/>
      <c r="B729"/>
      <c r="C729"/>
      <c r="D729"/>
    </row>
    <row r="730" spans="1:4" ht="30" customHeight="1" x14ac:dyDescent="0.25">
      <c r="A730"/>
      <c r="B730"/>
      <c r="C730"/>
      <c r="D730"/>
    </row>
    <row r="731" spans="1:4" ht="30" customHeight="1" x14ac:dyDescent="0.25">
      <c r="A731"/>
      <c r="B731"/>
      <c r="C731"/>
      <c r="D731"/>
    </row>
    <row r="732" spans="1:4" ht="30" customHeight="1" x14ac:dyDescent="0.25">
      <c r="A732"/>
      <c r="B732"/>
      <c r="C732"/>
      <c r="D732"/>
    </row>
    <row r="733" spans="1:4" ht="30" customHeight="1" x14ac:dyDescent="0.25">
      <c r="A733"/>
      <c r="B733"/>
      <c r="C733"/>
      <c r="D733"/>
    </row>
    <row r="734" spans="1:4" ht="30" customHeight="1" x14ac:dyDescent="0.25">
      <c r="A734"/>
      <c r="B734"/>
      <c r="C734"/>
      <c r="D734"/>
    </row>
    <row r="735" spans="1:4" ht="30" customHeight="1" x14ac:dyDescent="0.25">
      <c r="A735"/>
      <c r="B735"/>
      <c r="C735"/>
      <c r="D735"/>
    </row>
    <row r="736" spans="1:4" ht="30" customHeight="1" x14ac:dyDescent="0.25">
      <c r="A736"/>
      <c r="B736"/>
      <c r="C736"/>
      <c r="D736"/>
    </row>
    <row r="737" spans="1:4" ht="30" customHeight="1" x14ac:dyDescent="0.25">
      <c r="A737"/>
      <c r="B737"/>
      <c r="C737"/>
      <c r="D737"/>
    </row>
    <row r="738" spans="1:4" ht="30" customHeight="1" x14ac:dyDescent="0.25">
      <c r="A738"/>
      <c r="B738"/>
      <c r="C738"/>
      <c r="D738"/>
    </row>
    <row r="739" spans="1:4" ht="30" customHeight="1" x14ac:dyDescent="0.25">
      <c r="A739"/>
      <c r="B739"/>
      <c r="C739"/>
      <c r="D739"/>
    </row>
    <row r="740" spans="1:4" ht="30" customHeight="1" x14ac:dyDescent="0.25">
      <c r="A740"/>
      <c r="B740"/>
      <c r="C740"/>
      <c r="D740"/>
    </row>
    <row r="741" spans="1:4" ht="30" customHeight="1" x14ac:dyDescent="0.25">
      <c r="A741"/>
      <c r="B741"/>
      <c r="C741"/>
      <c r="D741"/>
    </row>
    <row r="742" spans="1:4" ht="30" customHeight="1" x14ac:dyDescent="0.25">
      <c r="A742"/>
      <c r="B742"/>
      <c r="C742"/>
      <c r="D742"/>
    </row>
    <row r="743" spans="1:4" ht="30" customHeight="1" x14ac:dyDescent="0.25">
      <c r="A743"/>
      <c r="B743"/>
      <c r="C743"/>
      <c r="D743"/>
    </row>
    <row r="744" spans="1:4" ht="30" customHeight="1" x14ac:dyDescent="0.25">
      <c r="A744"/>
      <c r="B744"/>
      <c r="C744"/>
      <c r="D744"/>
    </row>
    <row r="745" spans="1:4" ht="30" customHeight="1" x14ac:dyDescent="0.25">
      <c r="A745"/>
      <c r="B745"/>
      <c r="C745"/>
      <c r="D745"/>
    </row>
    <row r="746" spans="1:4" ht="30" customHeight="1" x14ac:dyDescent="0.25">
      <c r="A746"/>
      <c r="B746"/>
      <c r="C746"/>
      <c r="D746"/>
    </row>
    <row r="747" spans="1:4" ht="30" customHeight="1" x14ac:dyDescent="0.25">
      <c r="A747"/>
      <c r="B747"/>
      <c r="C747"/>
      <c r="D747"/>
    </row>
    <row r="748" spans="1:4" ht="30" customHeight="1" x14ac:dyDescent="0.25">
      <c r="A748"/>
      <c r="B748"/>
      <c r="C748"/>
      <c r="D748"/>
    </row>
    <row r="749" spans="1:4" ht="30" customHeight="1" x14ac:dyDescent="0.25">
      <c r="A749"/>
      <c r="B749"/>
      <c r="C749"/>
      <c r="D749"/>
    </row>
    <row r="750" spans="1:4" ht="30" customHeight="1" x14ac:dyDescent="0.25">
      <c r="A750"/>
      <c r="B750"/>
      <c r="C750"/>
      <c r="D750"/>
    </row>
    <row r="751" spans="1:4" ht="30" customHeight="1" x14ac:dyDescent="0.25">
      <c r="A751"/>
      <c r="B751"/>
      <c r="C751"/>
      <c r="D751"/>
    </row>
    <row r="752" spans="1:4" ht="30" customHeight="1" x14ac:dyDescent="0.25">
      <c r="A752"/>
      <c r="B752"/>
      <c r="C752"/>
      <c r="D752"/>
    </row>
    <row r="753" spans="1:4" ht="30" customHeight="1" x14ac:dyDescent="0.25">
      <c r="A753"/>
      <c r="B753"/>
      <c r="C753"/>
      <c r="D753"/>
    </row>
    <row r="754" spans="1:4" ht="30" customHeight="1" x14ac:dyDescent="0.25">
      <c r="A754"/>
      <c r="B754"/>
      <c r="C754"/>
      <c r="D754"/>
    </row>
    <row r="755" spans="1:4" ht="30" customHeight="1" x14ac:dyDescent="0.25">
      <c r="A755"/>
      <c r="B755"/>
      <c r="C755"/>
      <c r="D755"/>
    </row>
    <row r="756" spans="1:4" ht="30" customHeight="1" x14ac:dyDescent="0.25">
      <c r="A756"/>
      <c r="B756"/>
      <c r="C756"/>
      <c r="D756"/>
    </row>
    <row r="757" spans="1:4" ht="30" customHeight="1" x14ac:dyDescent="0.25">
      <c r="A757"/>
      <c r="B757"/>
      <c r="C757"/>
      <c r="D757"/>
    </row>
    <row r="758" spans="1:4" ht="30" customHeight="1" x14ac:dyDescent="0.25">
      <c r="A758"/>
      <c r="B758"/>
      <c r="C758"/>
      <c r="D758"/>
    </row>
    <row r="759" spans="1:4" ht="30" customHeight="1" x14ac:dyDescent="0.25">
      <c r="A759"/>
      <c r="B759"/>
      <c r="C759"/>
      <c r="D759"/>
    </row>
    <row r="760" spans="1:4" ht="30" customHeight="1" x14ac:dyDescent="0.25">
      <c r="A760"/>
      <c r="B760"/>
      <c r="C760"/>
      <c r="D760"/>
    </row>
    <row r="761" spans="1:4" ht="30" customHeight="1" x14ac:dyDescent="0.25">
      <c r="A761"/>
      <c r="B761"/>
      <c r="C761"/>
      <c r="D761"/>
    </row>
    <row r="762" spans="1:4" ht="30" customHeight="1" x14ac:dyDescent="0.25">
      <c r="A762"/>
      <c r="B762"/>
      <c r="C762"/>
      <c r="D762"/>
    </row>
    <row r="763" spans="1:4" ht="30" customHeight="1" x14ac:dyDescent="0.25">
      <c r="A763"/>
      <c r="B763"/>
      <c r="C763"/>
      <c r="D763"/>
    </row>
    <row r="764" spans="1:4" ht="30" customHeight="1" x14ac:dyDescent="0.25">
      <c r="A764"/>
      <c r="B764"/>
      <c r="C764"/>
      <c r="D764"/>
    </row>
    <row r="765" spans="1:4" ht="30" customHeight="1" x14ac:dyDescent="0.25">
      <c r="A765"/>
      <c r="B765"/>
      <c r="C765"/>
      <c r="D765"/>
    </row>
    <row r="766" spans="1:4" ht="30" customHeight="1" x14ac:dyDescent="0.25">
      <c r="A766"/>
      <c r="B766"/>
      <c r="C766"/>
      <c r="D766"/>
    </row>
    <row r="767" spans="1:4" ht="30" customHeight="1" x14ac:dyDescent="0.25">
      <c r="A767"/>
      <c r="B767"/>
      <c r="C767"/>
      <c r="D767"/>
    </row>
    <row r="768" spans="1:4" ht="30" customHeight="1" x14ac:dyDescent="0.25">
      <c r="A768"/>
      <c r="B768"/>
      <c r="C768"/>
      <c r="D768"/>
    </row>
    <row r="769" spans="1:4" ht="30" customHeight="1" x14ac:dyDescent="0.25">
      <c r="A769"/>
      <c r="B769"/>
      <c r="C769"/>
      <c r="D769"/>
    </row>
    <row r="770" spans="1:4" ht="30" customHeight="1" x14ac:dyDescent="0.25">
      <c r="A770"/>
      <c r="B770"/>
      <c r="C770"/>
      <c r="D770"/>
    </row>
    <row r="771" spans="1:4" ht="30" customHeight="1" x14ac:dyDescent="0.25">
      <c r="A771"/>
      <c r="B771"/>
      <c r="C771"/>
      <c r="D771"/>
    </row>
    <row r="772" spans="1:4" ht="30" customHeight="1" x14ac:dyDescent="0.25">
      <c r="A772"/>
      <c r="B772"/>
      <c r="C772"/>
      <c r="D772"/>
    </row>
    <row r="773" spans="1:4" ht="30" customHeight="1" x14ac:dyDescent="0.25">
      <c r="A773"/>
      <c r="B773"/>
      <c r="C773"/>
      <c r="D773"/>
    </row>
    <row r="774" spans="1:4" ht="30" customHeight="1" x14ac:dyDescent="0.25">
      <c r="A774"/>
      <c r="B774"/>
      <c r="C774"/>
      <c r="D774"/>
    </row>
    <row r="775" spans="1:4" ht="30" customHeight="1" x14ac:dyDescent="0.25">
      <c r="A775"/>
      <c r="B775"/>
      <c r="C775"/>
      <c r="D775"/>
    </row>
    <row r="776" spans="1:4" ht="30" customHeight="1" x14ac:dyDescent="0.25">
      <c r="A776"/>
      <c r="B776"/>
      <c r="C776"/>
      <c r="D776"/>
    </row>
    <row r="777" spans="1:4" ht="30" customHeight="1" x14ac:dyDescent="0.25">
      <c r="A777"/>
      <c r="B777"/>
      <c r="C777"/>
      <c r="D777"/>
    </row>
    <row r="778" spans="1:4" ht="30" customHeight="1" x14ac:dyDescent="0.25">
      <c r="A778"/>
      <c r="B778"/>
      <c r="C778"/>
      <c r="D778"/>
    </row>
    <row r="779" spans="1:4" ht="30" customHeight="1" x14ac:dyDescent="0.25">
      <c r="A779"/>
      <c r="B779"/>
      <c r="C779"/>
      <c r="D779"/>
    </row>
    <row r="780" spans="1:4" ht="30" customHeight="1" x14ac:dyDescent="0.25">
      <c r="A780"/>
      <c r="B780"/>
      <c r="C780"/>
      <c r="D780"/>
    </row>
    <row r="781" spans="1:4" ht="30" customHeight="1" x14ac:dyDescent="0.25">
      <c r="A781"/>
      <c r="B781"/>
      <c r="C781"/>
      <c r="D781"/>
    </row>
    <row r="782" spans="1:4" ht="30" customHeight="1" x14ac:dyDescent="0.25">
      <c r="A782"/>
      <c r="B782"/>
      <c r="C782"/>
      <c r="D782"/>
    </row>
    <row r="783" spans="1:4" ht="30" customHeight="1" x14ac:dyDescent="0.25">
      <c r="A783"/>
      <c r="B783"/>
      <c r="C783"/>
      <c r="D783"/>
    </row>
    <row r="784" spans="1:4" ht="30" customHeight="1" x14ac:dyDescent="0.25">
      <c r="A784"/>
      <c r="B784"/>
      <c r="C784"/>
      <c r="D784"/>
    </row>
    <row r="785" spans="1:4" ht="30" customHeight="1" x14ac:dyDescent="0.25">
      <c r="A785"/>
      <c r="B785"/>
      <c r="C785"/>
      <c r="D785"/>
    </row>
    <row r="786" spans="1:4" ht="30" customHeight="1" x14ac:dyDescent="0.25">
      <c r="A786"/>
      <c r="B786"/>
      <c r="C786"/>
      <c r="D786"/>
    </row>
    <row r="787" spans="1:4" ht="30" customHeight="1" x14ac:dyDescent="0.25">
      <c r="A787"/>
      <c r="B787"/>
      <c r="C787"/>
      <c r="D787"/>
    </row>
    <row r="788" spans="1:4" ht="30" customHeight="1" x14ac:dyDescent="0.25">
      <c r="A788"/>
      <c r="B788"/>
      <c r="C788"/>
      <c r="D788"/>
    </row>
    <row r="789" spans="1:4" ht="30" customHeight="1" x14ac:dyDescent="0.25">
      <c r="A789"/>
      <c r="B789"/>
      <c r="C789"/>
      <c r="D789"/>
    </row>
    <row r="790" spans="1:4" ht="30" customHeight="1" x14ac:dyDescent="0.25">
      <c r="A790"/>
      <c r="B790"/>
      <c r="C790"/>
      <c r="D790"/>
    </row>
    <row r="791" spans="1:4" ht="30" customHeight="1" x14ac:dyDescent="0.25">
      <c r="A791"/>
      <c r="B791"/>
      <c r="C791"/>
      <c r="D791"/>
    </row>
    <row r="792" spans="1:4" ht="30" customHeight="1" x14ac:dyDescent="0.25">
      <c r="A792"/>
      <c r="B792"/>
      <c r="C792"/>
      <c r="D792"/>
    </row>
    <row r="793" spans="1:4" ht="30" customHeight="1" x14ac:dyDescent="0.25">
      <c r="A793"/>
      <c r="B793"/>
      <c r="C793"/>
      <c r="D793"/>
    </row>
    <row r="794" spans="1:4" ht="30" customHeight="1" x14ac:dyDescent="0.25">
      <c r="A794"/>
      <c r="B794"/>
      <c r="C794"/>
      <c r="D794"/>
    </row>
    <row r="795" spans="1:4" ht="30" customHeight="1" x14ac:dyDescent="0.25">
      <c r="A795"/>
      <c r="B795"/>
      <c r="C795"/>
      <c r="D795"/>
    </row>
    <row r="796" spans="1:4" ht="30" customHeight="1" x14ac:dyDescent="0.25">
      <c r="A796"/>
      <c r="B796"/>
      <c r="C796"/>
      <c r="D796"/>
    </row>
    <row r="797" spans="1:4" ht="30" customHeight="1" x14ac:dyDescent="0.25">
      <c r="A797"/>
      <c r="B797"/>
      <c r="C797"/>
      <c r="D797"/>
    </row>
    <row r="798" spans="1:4" ht="30" customHeight="1" x14ac:dyDescent="0.25">
      <c r="A798"/>
      <c r="B798"/>
      <c r="C798"/>
      <c r="D798"/>
    </row>
    <row r="799" spans="1:4" ht="30" customHeight="1" x14ac:dyDescent="0.25">
      <c r="A799"/>
      <c r="B799"/>
      <c r="C799"/>
      <c r="D799"/>
    </row>
    <row r="800" spans="1:4" ht="30" customHeight="1" x14ac:dyDescent="0.25">
      <c r="A800"/>
      <c r="B800"/>
      <c r="C800"/>
      <c r="D800"/>
    </row>
    <row r="801" spans="1:4" ht="30" customHeight="1" x14ac:dyDescent="0.25">
      <c r="A801"/>
      <c r="B801"/>
      <c r="C801"/>
      <c r="D801"/>
    </row>
    <row r="802" spans="1:4" ht="30" customHeight="1" x14ac:dyDescent="0.25">
      <c r="A802"/>
      <c r="B802"/>
      <c r="C802"/>
      <c r="D802"/>
    </row>
    <row r="803" spans="1:4" ht="30" customHeight="1" x14ac:dyDescent="0.25">
      <c r="A803"/>
      <c r="B803"/>
      <c r="C803"/>
      <c r="D803"/>
    </row>
    <row r="804" spans="1:4" ht="30" customHeight="1" x14ac:dyDescent="0.25">
      <c r="A804"/>
      <c r="B804"/>
      <c r="C804"/>
      <c r="D804"/>
    </row>
    <row r="805" spans="1:4" ht="30" customHeight="1" x14ac:dyDescent="0.25">
      <c r="A805"/>
      <c r="B805"/>
      <c r="C805"/>
      <c r="D805"/>
    </row>
    <row r="806" spans="1:4" ht="30" customHeight="1" x14ac:dyDescent="0.25">
      <c r="A806"/>
      <c r="B806"/>
      <c r="C806"/>
      <c r="D806"/>
    </row>
    <row r="807" spans="1:4" ht="30" customHeight="1" x14ac:dyDescent="0.25">
      <c r="A807"/>
      <c r="B807"/>
      <c r="C807"/>
      <c r="D807"/>
    </row>
    <row r="808" spans="1:4" ht="30" customHeight="1" x14ac:dyDescent="0.25">
      <c r="A808"/>
      <c r="B808"/>
      <c r="C808"/>
      <c r="D808"/>
    </row>
    <row r="809" spans="1:4" ht="30" customHeight="1" x14ac:dyDescent="0.25">
      <c r="A809"/>
      <c r="B809"/>
      <c r="C809"/>
      <c r="D809"/>
    </row>
    <row r="810" spans="1:4" ht="30" customHeight="1" x14ac:dyDescent="0.25">
      <c r="A810"/>
      <c r="B810"/>
      <c r="C810"/>
      <c r="D810"/>
    </row>
    <row r="811" spans="1:4" ht="30" customHeight="1" x14ac:dyDescent="0.25">
      <c r="A811"/>
      <c r="B811"/>
      <c r="C811"/>
      <c r="D811"/>
    </row>
    <row r="812" spans="1:4" ht="30" customHeight="1" x14ac:dyDescent="0.25">
      <c r="A812"/>
      <c r="B812"/>
      <c r="C812"/>
      <c r="D812"/>
    </row>
    <row r="813" spans="1:4" ht="30" customHeight="1" x14ac:dyDescent="0.25">
      <c r="A813"/>
      <c r="B813"/>
      <c r="C813"/>
      <c r="D813"/>
    </row>
    <row r="814" spans="1:4" ht="30" customHeight="1" x14ac:dyDescent="0.25">
      <c r="A814"/>
      <c r="B814"/>
      <c r="C814"/>
      <c r="D814"/>
    </row>
    <row r="815" spans="1:4" ht="30" customHeight="1" x14ac:dyDescent="0.25">
      <c r="A815"/>
      <c r="B815"/>
      <c r="C815"/>
      <c r="D815"/>
    </row>
    <row r="816" spans="1:4" ht="30" customHeight="1" x14ac:dyDescent="0.25">
      <c r="A816"/>
      <c r="B816"/>
      <c r="C816"/>
      <c r="D816"/>
    </row>
    <row r="817" spans="1:4" ht="30" customHeight="1" x14ac:dyDescent="0.25">
      <c r="A817"/>
      <c r="B817"/>
      <c r="C817"/>
      <c r="D817"/>
    </row>
    <row r="818" spans="1:4" ht="30" customHeight="1" x14ac:dyDescent="0.25">
      <c r="A818"/>
      <c r="B818"/>
      <c r="C818"/>
      <c r="D818"/>
    </row>
    <row r="819" spans="1:4" ht="30" customHeight="1" x14ac:dyDescent="0.25">
      <c r="A819"/>
      <c r="B819"/>
      <c r="C819"/>
      <c r="D819"/>
    </row>
    <row r="820" spans="1:4" ht="30" customHeight="1" x14ac:dyDescent="0.25">
      <c r="A820"/>
      <c r="B820"/>
      <c r="C820"/>
      <c r="D820"/>
    </row>
    <row r="821" spans="1:4" ht="30" customHeight="1" x14ac:dyDescent="0.25">
      <c r="A821"/>
      <c r="B821"/>
      <c r="C821"/>
      <c r="D821"/>
    </row>
    <row r="822" spans="1:4" ht="30" customHeight="1" x14ac:dyDescent="0.25">
      <c r="A822"/>
      <c r="B822"/>
      <c r="C822"/>
      <c r="D822"/>
    </row>
    <row r="823" spans="1:4" ht="30" customHeight="1" x14ac:dyDescent="0.25">
      <c r="A823"/>
      <c r="B823"/>
      <c r="C823"/>
      <c r="D823"/>
    </row>
    <row r="824" spans="1:4" ht="30" customHeight="1" x14ac:dyDescent="0.25">
      <c r="A824"/>
      <c r="B824"/>
      <c r="C824"/>
      <c r="D824"/>
    </row>
    <row r="825" spans="1:4" ht="30" customHeight="1" x14ac:dyDescent="0.25">
      <c r="A825"/>
      <c r="B825"/>
      <c r="C825"/>
      <c r="D825"/>
    </row>
    <row r="826" spans="1:4" ht="30" customHeight="1" x14ac:dyDescent="0.25">
      <c r="A826"/>
      <c r="B826"/>
      <c r="C826"/>
      <c r="D826"/>
    </row>
    <row r="827" spans="1:4" ht="30" customHeight="1" x14ac:dyDescent="0.25">
      <c r="A827"/>
      <c r="B827"/>
      <c r="C827"/>
      <c r="D827"/>
    </row>
    <row r="828" spans="1:4" ht="30" customHeight="1" x14ac:dyDescent="0.25">
      <c r="A828"/>
      <c r="B828"/>
      <c r="C828"/>
      <c r="D828"/>
    </row>
    <row r="829" spans="1:4" ht="30" customHeight="1" x14ac:dyDescent="0.25">
      <c r="A829"/>
      <c r="B829"/>
      <c r="C829"/>
      <c r="D829"/>
    </row>
    <row r="830" spans="1:4" ht="30" customHeight="1" x14ac:dyDescent="0.25">
      <c r="A830"/>
      <c r="B830"/>
      <c r="C830"/>
      <c r="D830"/>
    </row>
    <row r="831" spans="1:4" ht="30" customHeight="1" x14ac:dyDescent="0.25">
      <c r="A831"/>
      <c r="B831"/>
      <c r="C831"/>
      <c r="D831"/>
    </row>
    <row r="832" spans="1:4" ht="30" customHeight="1" x14ac:dyDescent="0.25">
      <c r="A832"/>
      <c r="B832"/>
      <c r="C832"/>
      <c r="D832"/>
    </row>
    <row r="833" spans="1:4" ht="30" customHeight="1" x14ac:dyDescent="0.25">
      <c r="A833"/>
      <c r="B833"/>
      <c r="C833"/>
      <c r="D833"/>
    </row>
    <row r="834" spans="1:4" ht="30" customHeight="1" x14ac:dyDescent="0.25">
      <c r="A834"/>
      <c r="B834"/>
      <c r="C834"/>
      <c r="D834"/>
    </row>
    <row r="835" spans="1:4" ht="30" customHeight="1" x14ac:dyDescent="0.25">
      <c r="A835"/>
      <c r="B835"/>
      <c r="C835"/>
      <c r="D835"/>
    </row>
    <row r="836" spans="1:4" ht="30" customHeight="1" x14ac:dyDescent="0.25">
      <c r="A836"/>
      <c r="B836"/>
      <c r="C836"/>
      <c r="D836"/>
    </row>
    <row r="837" spans="1:4" ht="30" customHeight="1" x14ac:dyDescent="0.25">
      <c r="A837"/>
      <c r="B837"/>
      <c r="C837"/>
      <c r="D837"/>
    </row>
    <row r="838" spans="1:4" ht="30" customHeight="1" x14ac:dyDescent="0.25">
      <c r="A838"/>
      <c r="B838"/>
      <c r="C838"/>
      <c r="D838"/>
    </row>
    <row r="839" spans="1:4" ht="30" customHeight="1" x14ac:dyDescent="0.25">
      <c r="A839"/>
      <c r="B839"/>
      <c r="C839"/>
      <c r="D839"/>
    </row>
    <row r="840" spans="1:4" ht="30" customHeight="1" x14ac:dyDescent="0.25">
      <c r="A840"/>
      <c r="B840"/>
      <c r="C840"/>
      <c r="D840"/>
    </row>
    <row r="841" spans="1:4" ht="30" customHeight="1" x14ac:dyDescent="0.25">
      <c r="A841"/>
      <c r="B841"/>
      <c r="C841"/>
      <c r="D841"/>
    </row>
    <row r="842" spans="1:4" ht="30" customHeight="1" x14ac:dyDescent="0.25">
      <c r="A842"/>
      <c r="B842"/>
      <c r="C842"/>
      <c r="D842"/>
    </row>
    <row r="843" spans="1:4" ht="30" customHeight="1" x14ac:dyDescent="0.25">
      <c r="A843"/>
      <c r="B843"/>
      <c r="C843"/>
      <c r="D843"/>
    </row>
    <row r="844" spans="1:4" ht="30" customHeight="1" x14ac:dyDescent="0.25">
      <c r="A844"/>
      <c r="B844"/>
      <c r="C844"/>
      <c r="D844"/>
    </row>
    <row r="845" spans="1:4" ht="30" customHeight="1" x14ac:dyDescent="0.25">
      <c r="A845"/>
      <c r="B845"/>
      <c r="C845"/>
      <c r="D845"/>
    </row>
    <row r="846" spans="1:4" ht="30" customHeight="1" x14ac:dyDescent="0.25">
      <c r="A846"/>
      <c r="B846"/>
      <c r="C846"/>
      <c r="D846"/>
    </row>
    <row r="847" spans="1:4" ht="30" customHeight="1" x14ac:dyDescent="0.25">
      <c r="A847"/>
      <c r="B847"/>
      <c r="C847"/>
      <c r="D847"/>
    </row>
    <row r="848" spans="1:4" ht="30" customHeight="1" x14ac:dyDescent="0.25">
      <c r="A848"/>
      <c r="B848"/>
      <c r="C848"/>
      <c r="D848"/>
    </row>
    <row r="849" spans="1:4" ht="30" customHeight="1" x14ac:dyDescent="0.25">
      <c r="A849"/>
      <c r="B849"/>
      <c r="C849"/>
      <c r="D849"/>
    </row>
    <row r="850" spans="1:4" ht="30" customHeight="1" x14ac:dyDescent="0.25">
      <c r="A850"/>
      <c r="B850"/>
      <c r="C850"/>
      <c r="D850"/>
    </row>
    <row r="851" spans="1:4" ht="30" customHeight="1" x14ac:dyDescent="0.25">
      <c r="A851"/>
      <c r="B851"/>
      <c r="C851"/>
      <c r="D851"/>
    </row>
    <row r="852" spans="1:4" ht="30" customHeight="1" x14ac:dyDescent="0.25">
      <c r="A852"/>
      <c r="B852"/>
      <c r="C852"/>
      <c r="D852"/>
    </row>
    <row r="853" spans="1:4" ht="30" customHeight="1" x14ac:dyDescent="0.25">
      <c r="A853"/>
      <c r="B853"/>
      <c r="C853"/>
      <c r="D853"/>
    </row>
    <row r="854" spans="1:4" ht="30" customHeight="1" x14ac:dyDescent="0.25">
      <c r="A854"/>
      <c r="B854"/>
      <c r="C854"/>
      <c r="D854"/>
    </row>
    <row r="855" spans="1:4" ht="30" customHeight="1" x14ac:dyDescent="0.25">
      <c r="A855"/>
      <c r="B855"/>
      <c r="C855"/>
      <c r="D855"/>
    </row>
    <row r="856" spans="1:4" ht="30" customHeight="1" x14ac:dyDescent="0.25">
      <c r="A856"/>
      <c r="B856"/>
      <c r="C856"/>
      <c r="D856"/>
    </row>
    <row r="857" spans="1:4" ht="30" customHeight="1" x14ac:dyDescent="0.25">
      <c r="A857"/>
      <c r="B857"/>
      <c r="C857"/>
      <c r="D857"/>
    </row>
    <row r="858" spans="1:4" ht="30" customHeight="1" x14ac:dyDescent="0.25">
      <c r="A858"/>
      <c r="B858"/>
      <c r="C858"/>
      <c r="D858"/>
    </row>
    <row r="859" spans="1:4" ht="30" customHeight="1" x14ac:dyDescent="0.25">
      <c r="A859"/>
      <c r="B859"/>
      <c r="C859"/>
      <c r="D859"/>
    </row>
    <row r="860" spans="1:4" ht="30" customHeight="1" x14ac:dyDescent="0.25">
      <c r="A860"/>
      <c r="B860"/>
      <c r="C860"/>
      <c r="D860"/>
    </row>
    <row r="861" spans="1:4" ht="30" customHeight="1" x14ac:dyDescent="0.25">
      <c r="A861"/>
      <c r="B861"/>
      <c r="C861"/>
      <c r="D861"/>
    </row>
    <row r="862" spans="1:4" ht="30" customHeight="1" x14ac:dyDescent="0.25">
      <c r="A862"/>
      <c r="B862"/>
      <c r="C862"/>
      <c r="D862"/>
    </row>
    <row r="863" spans="1:4" ht="30" customHeight="1" x14ac:dyDescent="0.25">
      <c r="A863"/>
      <c r="B863"/>
      <c r="C863"/>
      <c r="D863"/>
    </row>
    <row r="864" spans="1:4" ht="30" customHeight="1" x14ac:dyDescent="0.25">
      <c r="A864"/>
      <c r="B864"/>
      <c r="C864"/>
      <c r="D864"/>
    </row>
    <row r="865" spans="1:4" ht="30" customHeight="1" x14ac:dyDescent="0.25">
      <c r="A865"/>
      <c r="B865"/>
      <c r="C865"/>
      <c r="D865"/>
    </row>
    <row r="866" spans="1:4" ht="30" customHeight="1" x14ac:dyDescent="0.25">
      <c r="A866"/>
      <c r="B866"/>
      <c r="C866"/>
      <c r="D866"/>
    </row>
    <row r="867" spans="1:4" ht="30" customHeight="1" x14ac:dyDescent="0.25">
      <c r="A867"/>
      <c r="B867"/>
      <c r="C867"/>
      <c r="D867"/>
    </row>
    <row r="868" spans="1:4" ht="30" customHeight="1" x14ac:dyDescent="0.25">
      <c r="A868"/>
      <c r="B868"/>
      <c r="C868"/>
      <c r="D868"/>
    </row>
    <row r="869" spans="1:4" ht="30" customHeight="1" x14ac:dyDescent="0.25">
      <c r="A869"/>
      <c r="B869"/>
      <c r="C869"/>
      <c r="D869"/>
    </row>
    <row r="870" spans="1:4" ht="30" customHeight="1" x14ac:dyDescent="0.25">
      <c r="A870"/>
      <c r="B870"/>
      <c r="C870"/>
      <c r="D870"/>
    </row>
    <row r="871" spans="1:4" ht="30" customHeight="1" x14ac:dyDescent="0.25">
      <c r="A871"/>
      <c r="B871"/>
      <c r="C871"/>
      <c r="D871"/>
    </row>
    <row r="872" spans="1:4" ht="30" customHeight="1" x14ac:dyDescent="0.25">
      <c r="A872"/>
      <c r="B872"/>
      <c r="C872"/>
      <c r="D872"/>
    </row>
    <row r="873" spans="1:4" ht="30" customHeight="1" x14ac:dyDescent="0.25">
      <c r="A873"/>
      <c r="B873"/>
      <c r="C873"/>
      <c r="D873"/>
    </row>
    <row r="874" spans="1:4" ht="30" customHeight="1" x14ac:dyDescent="0.25">
      <c r="A874"/>
      <c r="B874"/>
      <c r="C874"/>
      <c r="D874"/>
    </row>
    <row r="875" spans="1:4" ht="30" customHeight="1" x14ac:dyDescent="0.25">
      <c r="A875"/>
      <c r="B875"/>
      <c r="C875"/>
      <c r="D875"/>
    </row>
    <row r="876" spans="1:4" ht="30" customHeight="1" x14ac:dyDescent="0.25">
      <c r="A876"/>
      <c r="B876"/>
      <c r="C876"/>
      <c r="D876"/>
    </row>
    <row r="877" spans="1:4" ht="30" customHeight="1" x14ac:dyDescent="0.25">
      <c r="A877"/>
      <c r="B877"/>
      <c r="C877"/>
      <c r="D877"/>
    </row>
    <row r="878" spans="1:4" ht="30" customHeight="1" x14ac:dyDescent="0.25">
      <c r="A878"/>
      <c r="B878"/>
      <c r="C878"/>
      <c r="D878"/>
    </row>
    <row r="879" spans="1:4" ht="30" customHeight="1" x14ac:dyDescent="0.25">
      <c r="A879"/>
      <c r="B879"/>
      <c r="C879"/>
      <c r="D879"/>
    </row>
    <row r="880" spans="1:4" ht="30" customHeight="1" x14ac:dyDescent="0.25">
      <c r="A880"/>
      <c r="B880"/>
      <c r="C880"/>
      <c r="D880"/>
    </row>
    <row r="881" spans="1:4" ht="30" customHeight="1" x14ac:dyDescent="0.25">
      <c r="A881"/>
      <c r="B881"/>
      <c r="C881"/>
      <c r="D881"/>
    </row>
    <row r="882" spans="1:4" ht="30" customHeight="1" x14ac:dyDescent="0.25">
      <c r="A882"/>
      <c r="B882"/>
      <c r="C882"/>
      <c r="D882"/>
    </row>
    <row r="883" spans="1:4" ht="30" customHeight="1" x14ac:dyDescent="0.25">
      <c r="A883"/>
      <c r="B883"/>
      <c r="C883"/>
      <c r="D883"/>
    </row>
    <row r="884" spans="1:4" ht="30" customHeight="1" x14ac:dyDescent="0.25">
      <c r="A884"/>
      <c r="B884"/>
      <c r="C884"/>
      <c r="D884"/>
    </row>
    <row r="885" spans="1:4" ht="30" customHeight="1" x14ac:dyDescent="0.25">
      <c r="A885"/>
      <c r="B885"/>
      <c r="C885"/>
      <c r="D885"/>
    </row>
    <row r="886" spans="1:4" ht="30" customHeight="1" x14ac:dyDescent="0.25">
      <c r="A886"/>
      <c r="B886"/>
      <c r="C886"/>
      <c r="D886"/>
    </row>
    <row r="887" spans="1:4" ht="30" customHeight="1" x14ac:dyDescent="0.25">
      <c r="A887"/>
      <c r="B887"/>
      <c r="C887"/>
      <c r="D887"/>
    </row>
    <row r="888" spans="1:4" ht="30" customHeight="1" x14ac:dyDescent="0.25">
      <c r="A888"/>
      <c r="B888"/>
      <c r="C888"/>
      <c r="D888"/>
    </row>
    <row r="889" spans="1:4" ht="30" customHeight="1" x14ac:dyDescent="0.25">
      <c r="A889"/>
      <c r="B889"/>
      <c r="C889"/>
      <c r="D889"/>
    </row>
    <row r="890" spans="1:4" ht="30" customHeight="1" x14ac:dyDescent="0.25">
      <c r="A890"/>
      <c r="B890"/>
      <c r="C890"/>
      <c r="D890"/>
    </row>
    <row r="891" spans="1:4" ht="30" customHeight="1" x14ac:dyDescent="0.25">
      <c r="A891"/>
      <c r="B891"/>
      <c r="C891"/>
      <c r="D891"/>
    </row>
    <row r="892" spans="1:4" ht="30" customHeight="1" x14ac:dyDescent="0.25">
      <c r="A892"/>
      <c r="B892"/>
      <c r="C892"/>
      <c r="D892"/>
    </row>
    <row r="893" spans="1:4" ht="30" customHeight="1" x14ac:dyDescent="0.25">
      <c r="A893"/>
      <c r="B893"/>
      <c r="C893"/>
      <c r="D893"/>
    </row>
    <row r="894" spans="1:4" ht="30" customHeight="1" x14ac:dyDescent="0.25">
      <c r="A894"/>
      <c r="B894"/>
      <c r="C894"/>
      <c r="D894"/>
    </row>
    <row r="895" spans="1:4" ht="30" customHeight="1" x14ac:dyDescent="0.25">
      <c r="A895"/>
      <c r="B895"/>
      <c r="C895"/>
      <c r="D895"/>
    </row>
    <row r="896" spans="1:4" ht="30" customHeight="1" x14ac:dyDescent="0.25">
      <c r="A896"/>
      <c r="B896"/>
      <c r="C896"/>
      <c r="D896"/>
    </row>
    <row r="897" spans="1:4" ht="30" customHeight="1" x14ac:dyDescent="0.25">
      <c r="A897"/>
      <c r="B897"/>
      <c r="C897"/>
      <c r="D897"/>
    </row>
    <row r="898" spans="1:4" ht="30" customHeight="1" x14ac:dyDescent="0.25">
      <c r="A898"/>
      <c r="B898"/>
      <c r="C898"/>
      <c r="D898"/>
    </row>
    <row r="899" spans="1:4" ht="30" customHeight="1" x14ac:dyDescent="0.25">
      <c r="A899"/>
      <c r="B899"/>
      <c r="C899"/>
      <c r="D899"/>
    </row>
    <row r="900" spans="1:4" ht="30" customHeight="1" x14ac:dyDescent="0.25">
      <c r="A900"/>
      <c r="B900"/>
      <c r="C900"/>
      <c r="D900"/>
    </row>
    <row r="901" spans="1:4" ht="30" customHeight="1" x14ac:dyDescent="0.25">
      <c r="A901"/>
      <c r="B901"/>
      <c r="C901"/>
      <c r="D901"/>
    </row>
    <row r="902" spans="1:4" ht="30" customHeight="1" x14ac:dyDescent="0.25">
      <c r="A902"/>
      <c r="B902"/>
      <c r="C902"/>
      <c r="D902"/>
    </row>
    <row r="903" spans="1:4" ht="30" customHeight="1" x14ac:dyDescent="0.25">
      <c r="A903"/>
      <c r="B903"/>
      <c r="C903"/>
      <c r="D903"/>
    </row>
    <row r="904" spans="1:4" ht="30" customHeight="1" x14ac:dyDescent="0.25">
      <c r="A904"/>
      <c r="B904"/>
      <c r="C904"/>
      <c r="D904"/>
    </row>
    <row r="905" spans="1:4" ht="30" customHeight="1" x14ac:dyDescent="0.25">
      <c r="A905"/>
      <c r="B905"/>
      <c r="C905"/>
      <c r="D905"/>
    </row>
    <row r="906" spans="1:4" ht="30" customHeight="1" x14ac:dyDescent="0.25">
      <c r="A906"/>
      <c r="B906"/>
      <c r="C906"/>
      <c r="D906"/>
    </row>
    <row r="907" spans="1:4" ht="30" customHeight="1" x14ac:dyDescent="0.25">
      <c r="A907"/>
      <c r="B907"/>
      <c r="C907"/>
      <c r="D907"/>
    </row>
    <row r="908" spans="1:4" ht="30" customHeight="1" x14ac:dyDescent="0.25">
      <c r="A908"/>
      <c r="B908"/>
      <c r="C908"/>
      <c r="D908"/>
    </row>
    <row r="909" spans="1:4" ht="30" customHeight="1" x14ac:dyDescent="0.25">
      <c r="A909"/>
      <c r="B909"/>
      <c r="C909"/>
      <c r="D909"/>
    </row>
    <row r="910" spans="1:4" ht="30" customHeight="1" x14ac:dyDescent="0.25">
      <c r="A910"/>
      <c r="B910"/>
      <c r="C910"/>
      <c r="D910"/>
    </row>
    <row r="911" spans="1:4" ht="30" customHeight="1" x14ac:dyDescent="0.25">
      <c r="A911"/>
      <c r="B911"/>
      <c r="C911"/>
      <c r="D911"/>
    </row>
    <row r="912" spans="1:4" ht="30" customHeight="1" x14ac:dyDescent="0.25">
      <c r="A912"/>
      <c r="B912"/>
      <c r="C912"/>
      <c r="D912"/>
    </row>
    <row r="913" spans="1:4" ht="30" customHeight="1" x14ac:dyDescent="0.25">
      <c r="A913"/>
      <c r="B913"/>
      <c r="C913"/>
      <c r="D913"/>
    </row>
    <row r="914" spans="1:4" ht="30" customHeight="1" x14ac:dyDescent="0.25">
      <c r="A914"/>
      <c r="B914"/>
      <c r="C914"/>
      <c r="D914"/>
    </row>
    <row r="915" spans="1:4" ht="30" customHeight="1" x14ac:dyDescent="0.25">
      <c r="A915"/>
      <c r="B915"/>
      <c r="C915"/>
      <c r="D915"/>
    </row>
    <row r="916" spans="1:4" ht="30" customHeight="1" x14ac:dyDescent="0.25">
      <c r="A916"/>
      <c r="B916"/>
      <c r="C916"/>
      <c r="D916"/>
    </row>
    <row r="917" spans="1:4" ht="30" customHeight="1" x14ac:dyDescent="0.25">
      <c r="A917"/>
      <c r="B917"/>
      <c r="C917"/>
      <c r="D917"/>
    </row>
    <row r="918" spans="1:4" ht="30" customHeight="1" x14ac:dyDescent="0.25">
      <c r="A918"/>
      <c r="B918"/>
      <c r="C918"/>
      <c r="D918"/>
    </row>
    <row r="919" spans="1:4" ht="30" customHeight="1" x14ac:dyDescent="0.25">
      <c r="A919"/>
      <c r="B919"/>
      <c r="C919"/>
      <c r="D919"/>
    </row>
    <row r="920" spans="1:4" ht="30" customHeight="1" x14ac:dyDescent="0.25">
      <c r="A920"/>
      <c r="B920"/>
      <c r="C920"/>
      <c r="D920"/>
    </row>
    <row r="921" spans="1:4" ht="30" customHeight="1" x14ac:dyDescent="0.25">
      <c r="A921"/>
      <c r="B921"/>
      <c r="C921"/>
      <c r="D921"/>
    </row>
    <row r="922" spans="1:4" ht="30" customHeight="1" x14ac:dyDescent="0.25">
      <c r="A922"/>
      <c r="B922"/>
      <c r="C922"/>
      <c r="D922"/>
    </row>
    <row r="923" spans="1:4" ht="30" customHeight="1" x14ac:dyDescent="0.25">
      <c r="A923"/>
      <c r="B923"/>
      <c r="C923"/>
      <c r="D923"/>
    </row>
    <row r="924" spans="1:4" ht="30" customHeight="1" x14ac:dyDescent="0.25">
      <c r="A924"/>
      <c r="B924"/>
      <c r="C924"/>
      <c r="D924"/>
    </row>
    <row r="925" spans="1:4" ht="30" customHeight="1" x14ac:dyDescent="0.25">
      <c r="A925"/>
      <c r="B925"/>
      <c r="C925"/>
      <c r="D925"/>
    </row>
    <row r="926" spans="1:4" ht="30" customHeight="1" x14ac:dyDescent="0.25">
      <c r="A926"/>
      <c r="B926"/>
      <c r="C926"/>
      <c r="D926"/>
    </row>
    <row r="927" spans="1:4" ht="30" customHeight="1" x14ac:dyDescent="0.25">
      <c r="A927"/>
      <c r="B927"/>
      <c r="C927"/>
      <c r="D927"/>
    </row>
    <row r="928" spans="1:4" ht="30" customHeight="1" x14ac:dyDescent="0.25">
      <c r="A928"/>
      <c r="B928"/>
      <c r="C928"/>
      <c r="D928"/>
    </row>
    <row r="929" spans="1:4" ht="30" customHeight="1" x14ac:dyDescent="0.25">
      <c r="A929"/>
      <c r="B929"/>
      <c r="C929"/>
      <c r="D929"/>
    </row>
    <row r="930" spans="1:4" ht="30" customHeight="1" x14ac:dyDescent="0.25">
      <c r="A930"/>
      <c r="B930"/>
      <c r="C930"/>
      <c r="D930"/>
    </row>
    <row r="931" spans="1:4" ht="30" customHeight="1" x14ac:dyDescent="0.25">
      <c r="A931"/>
      <c r="B931"/>
      <c r="C931"/>
      <c r="D931"/>
    </row>
    <row r="932" spans="1:4" ht="30" customHeight="1" x14ac:dyDescent="0.25">
      <c r="A932"/>
      <c r="B932"/>
      <c r="C932"/>
      <c r="D932"/>
    </row>
    <row r="933" spans="1:4" ht="30" customHeight="1" x14ac:dyDescent="0.25">
      <c r="A933"/>
      <c r="B933"/>
      <c r="C933"/>
      <c r="D933"/>
    </row>
    <row r="934" spans="1:4" ht="30" customHeight="1" x14ac:dyDescent="0.25">
      <c r="A934"/>
      <c r="B934"/>
      <c r="C934"/>
      <c r="D934"/>
    </row>
    <row r="935" spans="1:4" ht="30" customHeight="1" x14ac:dyDescent="0.25">
      <c r="A935"/>
      <c r="B935"/>
      <c r="C935"/>
      <c r="D935"/>
    </row>
    <row r="936" spans="1:4" ht="30" customHeight="1" x14ac:dyDescent="0.25">
      <c r="A936"/>
      <c r="B936"/>
      <c r="C936"/>
      <c r="D936"/>
    </row>
    <row r="937" spans="1:4" ht="30" customHeight="1" x14ac:dyDescent="0.25">
      <c r="A937"/>
      <c r="B937"/>
      <c r="C937"/>
      <c r="D937"/>
    </row>
    <row r="938" spans="1:4" ht="30" customHeight="1" x14ac:dyDescent="0.25">
      <c r="A938"/>
      <c r="B938"/>
      <c r="C938"/>
      <c r="D938"/>
    </row>
    <row r="939" spans="1:4" ht="30" customHeight="1" x14ac:dyDescent="0.25">
      <c r="A939"/>
      <c r="B939"/>
      <c r="C939"/>
      <c r="D939"/>
    </row>
    <row r="940" spans="1:4" ht="30" customHeight="1" x14ac:dyDescent="0.25">
      <c r="A940"/>
      <c r="B940"/>
      <c r="C940"/>
      <c r="D940"/>
    </row>
    <row r="941" spans="1:4" ht="30" customHeight="1" x14ac:dyDescent="0.25">
      <c r="A941"/>
      <c r="B941"/>
      <c r="C941"/>
      <c r="D941"/>
    </row>
    <row r="942" spans="1:4" ht="30" customHeight="1" x14ac:dyDescent="0.25">
      <c r="A942"/>
      <c r="B942"/>
      <c r="C942"/>
      <c r="D942"/>
    </row>
    <row r="943" spans="1:4" ht="30" customHeight="1" x14ac:dyDescent="0.25">
      <c r="A943"/>
      <c r="B943"/>
      <c r="C943"/>
      <c r="D943"/>
    </row>
    <row r="944" spans="1:4" ht="30" customHeight="1" x14ac:dyDescent="0.25">
      <c r="A944"/>
      <c r="B944"/>
      <c r="C944"/>
      <c r="D944"/>
    </row>
    <row r="945" spans="1:4" ht="30" customHeight="1" x14ac:dyDescent="0.25">
      <c r="A945"/>
      <c r="B945"/>
      <c r="C945"/>
      <c r="D945"/>
    </row>
    <row r="946" spans="1:4" ht="30" customHeight="1" x14ac:dyDescent="0.25">
      <c r="A946"/>
      <c r="B946"/>
      <c r="C946"/>
      <c r="D946"/>
    </row>
    <row r="947" spans="1:4" ht="30" customHeight="1" x14ac:dyDescent="0.25">
      <c r="A947"/>
      <c r="B947"/>
      <c r="C947"/>
      <c r="D947"/>
    </row>
    <row r="948" spans="1:4" ht="30" customHeight="1" x14ac:dyDescent="0.25">
      <c r="A948"/>
      <c r="B948"/>
      <c r="C948"/>
      <c r="D948"/>
    </row>
    <row r="949" spans="1:4" ht="30" customHeight="1" x14ac:dyDescent="0.25">
      <c r="A949"/>
      <c r="B949"/>
      <c r="C949"/>
      <c r="D949"/>
    </row>
    <row r="950" spans="1:4" ht="30" customHeight="1" x14ac:dyDescent="0.25">
      <c r="A950"/>
      <c r="B950"/>
      <c r="C950"/>
      <c r="D950"/>
    </row>
    <row r="951" spans="1:4" ht="30" customHeight="1" x14ac:dyDescent="0.25">
      <c r="A951"/>
      <c r="B951"/>
      <c r="C951"/>
      <c r="D951"/>
    </row>
    <row r="952" spans="1:4" ht="30" customHeight="1" x14ac:dyDescent="0.25">
      <c r="A952"/>
      <c r="B952"/>
      <c r="C952"/>
      <c r="D952"/>
    </row>
    <row r="953" spans="1:4" ht="30" customHeight="1" x14ac:dyDescent="0.25">
      <c r="A953"/>
      <c r="B953"/>
      <c r="C953"/>
      <c r="D953"/>
    </row>
    <row r="954" spans="1:4" ht="30" customHeight="1" x14ac:dyDescent="0.25">
      <c r="A954"/>
      <c r="B954"/>
      <c r="C954"/>
      <c r="D954"/>
    </row>
    <row r="955" spans="1:4" ht="30" customHeight="1" x14ac:dyDescent="0.25">
      <c r="A955"/>
      <c r="B955"/>
      <c r="C955"/>
      <c r="D955"/>
    </row>
    <row r="956" spans="1:4" ht="30" customHeight="1" x14ac:dyDescent="0.25">
      <c r="A956"/>
      <c r="B956"/>
      <c r="C956"/>
      <c r="D956"/>
    </row>
    <row r="957" spans="1:4" ht="30" customHeight="1" x14ac:dyDescent="0.25">
      <c r="A957"/>
      <c r="B957"/>
      <c r="C957"/>
      <c r="D957"/>
    </row>
    <row r="958" spans="1:4" ht="30" customHeight="1" x14ac:dyDescent="0.25">
      <c r="A958"/>
      <c r="B958"/>
      <c r="C958"/>
      <c r="D958"/>
    </row>
    <row r="959" spans="1:4" ht="30" customHeight="1" x14ac:dyDescent="0.25">
      <c r="A959"/>
      <c r="B959"/>
      <c r="C959"/>
      <c r="D959"/>
    </row>
    <row r="960" spans="1:4" ht="30" customHeight="1" x14ac:dyDescent="0.25">
      <c r="A960"/>
      <c r="B960"/>
      <c r="C960"/>
      <c r="D960"/>
    </row>
    <row r="961" spans="1:4" ht="30" customHeight="1" x14ac:dyDescent="0.25">
      <c r="A961"/>
      <c r="B961"/>
      <c r="C961"/>
      <c r="D961"/>
    </row>
    <row r="962" spans="1:4" ht="30" customHeight="1" x14ac:dyDescent="0.25">
      <c r="A962"/>
      <c r="B962"/>
      <c r="C962"/>
      <c r="D962"/>
    </row>
    <row r="963" spans="1:4" ht="30" customHeight="1" x14ac:dyDescent="0.25">
      <c r="A963"/>
      <c r="B963"/>
      <c r="C963"/>
      <c r="D963"/>
    </row>
    <row r="964" spans="1:4" ht="30" customHeight="1" x14ac:dyDescent="0.25">
      <c r="A964"/>
      <c r="B964"/>
      <c r="C964"/>
      <c r="D964"/>
    </row>
    <row r="965" spans="1:4" ht="30" customHeight="1" x14ac:dyDescent="0.25">
      <c r="A965"/>
      <c r="B965"/>
      <c r="C965"/>
      <c r="D965"/>
    </row>
    <row r="966" spans="1:4" ht="30" customHeight="1" x14ac:dyDescent="0.25">
      <c r="A966"/>
      <c r="B966"/>
      <c r="C966"/>
      <c r="D966"/>
    </row>
    <row r="967" spans="1:4" ht="30" customHeight="1" x14ac:dyDescent="0.25">
      <c r="A967"/>
      <c r="B967"/>
      <c r="C967"/>
      <c r="D967"/>
    </row>
    <row r="968" spans="1:4" ht="30" customHeight="1" x14ac:dyDescent="0.25">
      <c r="A968"/>
      <c r="B968"/>
      <c r="C968"/>
      <c r="D968"/>
    </row>
    <row r="969" spans="1:4" ht="30" customHeight="1" x14ac:dyDescent="0.25">
      <c r="A969"/>
      <c r="B969"/>
      <c r="C969"/>
      <c r="D969"/>
    </row>
    <row r="970" spans="1:4" ht="30" customHeight="1" x14ac:dyDescent="0.25">
      <c r="A970"/>
      <c r="B970"/>
      <c r="C970"/>
      <c r="D970"/>
    </row>
    <row r="971" spans="1:4" ht="30" customHeight="1" x14ac:dyDescent="0.25">
      <c r="A971"/>
      <c r="B971"/>
      <c r="C971"/>
      <c r="D971"/>
    </row>
    <row r="972" spans="1:4" ht="30" customHeight="1" x14ac:dyDescent="0.25">
      <c r="A972"/>
      <c r="B972"/>
      <c r="C972"/>
      <c r="D972"/>
    </row>
    <row r="973" spans="1:4" ht="30" customHeight="1" x14ac:dyDescent="0.25">
      <c r="A973"/>
      <c r="B973"/>
      <c r="C973"/>
      <c r="D973"/>
    </row>
    <row r="974" spans="1:4" ht="30" customHeight="1" x14ac:dyDescent="0.25">
      <c r="A974"/>
      <c r="B974"/>
      <c r="C974"/>
      <c r="D974"/>
    </row>
    <row r="975" spans="1:4" ht="30" customHeight="1" x14ac:dyDescent="0.25">
      <c r="A975"/>
      <c r="B975"/>
      <c r="C975"/>
      <c r="D975"/>
    </row>
    <row r="976" spans="1:4" ht="30" customHeight="1" x14ac:dyDescent="0.25">
      <c r="A976"/>
      <c r="B976"/>
      <c r="C976"/>
      <c r="D976"/>
    </row>
    <row r="977" spans="1:4" ht="30" customHeight="1" x14ac:dyDescent="0.25">
      <c r="A977"/>
      <c r="B977"/>
      <c r="C977"/>
      <c r="D977"/>
    </row>
    <row r="978" spans="1:4" ht="30" customHeight="1" x14ac:dyDescent="0.25">
      <c r="A978"/>
      <c r="B978"/>
      <c r="C978"/>
      <c r="D978"/>
    </row>
    <row r="979" spans="1:4" ht="30" customHeight="1" x14ac:dyDescent="0.25">
      <c r="A979"/>
      <c r="B979"/>
      <c r="C979"/>
      <c r="D979"/>
    </row>
    <row r="980" spans="1:4" ht="30" customHeight="1" x14ac:dyDescent="0.25">
      <c r="A980"/>
      <c r="B980"/>
      <c r="C980"/>
      <c r="D980"/>
    </row>
    <row r="981" spans="1:4" ht="30" customHeight="1" x14ac:dyDescent="0.25">
      <c r="A981"/>
      <c r="B981"/>
      <c r="C981"/>
      <c r="D981"/>
    </row>
    <row r="982" spans="1:4" ht="30" customHeight="1" x14ac:dyDescent="0.25">
      <c r="A982"/>
      <c r="B982"/>
      <c r="C982"/>
      <c r="D982"/>
    </row>
    <row r="983" spans="1:4" ht="30" customHeight="1" x14ac:dyDescent="0.25">
      <c r="A983"/>
      <c r="B983"/>
      <c r="C983"/>
      <c r="D983"/>
    </row>
    <row r="984" spans="1:4" ht="30" customHeight="1" x14ac:dyDescent="0.25">
      <c r="A984"/>
      <c r="B984"/>
      <c r="C984"/>
      <c r="D984"/>
    </row>
    <row r="985" spans="1:4" ht="30" customHeight="1" x14ac:dyDescent="0.25">
      <c r="A985"/>
      <c r="B985"/>
      <c r="C985"/>
      <c r="D985"/>
    </row>
    <row r="986" spans="1:4" ht="30" customHeight="1" x14ac:dyDescent="0.25">
      <c r="A986"/>
      <c r="B986"/>
      <c r="C986"/>
      <c r="D986"/>
    </row>
    <row r="987" spans="1:4" ht="30" customHeight="1" x14ac:dyDescent="0.25">
      <c r="A987"/>
      <c r="B987"/>
      <c r="C987"/>
      <c r="D987"/>
    </row>
    <row r="988" spans="1:4" ht="30" customHeight="1" x14ac:dyDescent="0.25">
      <c r="A988"/>
      <c r="B988"/>
      <c r="C988"/>
      <c r="D988"/>
    </row>
    <row r="989" spans="1:4" ht="30" customHeight="1" x14ac:dyDescent="0.25">
      <c r="A989">
        <v>979</v>
      </c>
      <c r="B989"/>
      <c r="C989"/>
      <c r="D989"/>
    </row>
    <row r="990" spans="1:4" ht="30" customHeight="1" x14ac:dyDescent="0.25">
      <c r="A990">
        <v>980</v>
      </c>
      <c r="B990"/>
      <c r="C990"/>
      <c r="D990"/>
    </row>
    <row r="991" spans="1:4" ht="30" customHeight="1" x14ac:dyDescent="0.25">
      <c r="A991">
        <v>981</v>
      </c>
      <c r="B991"/>
      <c r="C991"/>
      <c r="D991"/>
    </row>
    <row r="992" spans="1:4" ht="30" customHeight="1" x14ac:dyDescent="0.25">
      <c r="A992">
        <v>982</v>
      </c>
      <c r="B992"/>
      <c r="C992"/>
      <c r="D992"/>
    </row>
    <row r="993" spans="1:4" ht="30" customHeight="1" x14ac:dyDescent="0.25">
      <c r="A993">
        <v>983</v>
      </c>
      <c r="B993"/>
      <c r="C993"/>
      <c r="D993"/>
    </row>
    <row r="994" spans="1:4" ht="30" customHeight="1" x14ac:dyDescent="0.25">
      <c r="A994">
        <v>984</v>
      </c>
      <c r="B994"/>
      <c r="C994"/>
      <c r="D994"/>
    </row>
    <row r="995" spans="1:4" ht="30" customHeight="1" x14ac:dyDescent="0.25">
      <c r="A995">
        <v>985</v>
      </c>
      <c r="B995"/>
      <c r="C995"/>
      <c r="D995"/>
    </row>
    <row r="996" spans="1:4" ht="30" customHeight="1" x14ac:dyDescent="0.25">
      <c r="A996">
        <v>986</v>
      </c>
      <c r="B996"/>
      <c r="C996"/>
      <c r="D996"/>
    </row>
    <row r="997" spans="1:4" ht="30" customHeight="1" x14ac:dyDescent="0.25">
      <c r="A997">
        <v>987</v>
      </c>
      <c r="B997"/>
      <c r="C997"/>
      <c r="D997"/>
    </row>
    <row r="998" spans="1:4" ht="30" customHeight="1" x14ac:dyDescent="0.25">
      <c r="A998">
        <v>988</v>
      </c>
      <c r="B998"/>
      <c r="C998"/>
      <c r="D998"/>
    </row>
    <row r="999" spans="1:4" ht="30" customHeight="1" x14ac:dyDescent="0.25">
      <c r="A999">
        <v>989</v>
      </c>
      <c r="B999"/>
      <c r="C999"/>
      <c r="D999"/>
    </row>
    <row r="1000" spans="1:4" ht="30" customHeight="1" x14ac:dyDescent="0.25">
      <c r="A1000">
        <v>990</v>
      </c>
      <c r="B1000"/>
      <c r="C1000"/>
      <c r="D1000"/>
    </row>
    <row r="1001" spans="1:4" ht="30" customHeight="1" x14ac:dyDescent="0.25">
      <c r="A1001">
        <v>991</v>
      </c>
      <c r="B1001"/>
      <c r="C1001"/>
      <c r="D1001"/>
    </row>
    <row r="1002" spans="1:4" ht="30" customHeight="1" x14ac:dyDescent="0.25">
      <c r="A1002">
        <v>992</v>
      </c>
      <c r="B1002"/>
      <c r="C1002"/>
      <c r="D1002"/>
    </row>
    <row r="1003" spans="1:4" ht="30" customHeight="1" x14ac:dyDescent="0.25">
      <c r="A1003">
        <v>993</v>
      </c>
      <c r="B1003"/>
      <c r="C1003"/>
      <c r="D1003"/>
    </row>
    <row r="1004" spans="1:4" ht="30" customHeight="1" x14ac:dyDescent="0.25">
      <c r="A1004">
        <v>994</v>
      </c>
      <c r="B1004"/>
      <c r="C1004"/>
      <c r="D1004"/>
    </row>
    <row r="1005" spans="1:4" ht="30" customHeight="1" x14ac:dyDescent="0.25">
      <c r="A1005">
        <v>995</v>
      </c>
      <c r="B1005"/>
      <c r="C1005"/>
      <c r="D1005"/>
    </row>
    <row r="1006" spans="1:4" ht="30" customHeight="1" x14ac:dyDescent="0.25">
      <c r="A1006">
        <v>996</v>
      </c>
      <c r="B1006"/>
      <c r="C1006"/>
      <c r="D1006"/>
    </row>
    <row r="1007" spans="1:4" ht="30" customHeight="1" x14ac:dyDescent="0.25">
      <c r="A1007">
        <v>997</v>
      </c>
      <c r="B1007"/>
      <c r="C1007"/>
      <c r="D1007"/>
    </row>
    <row r="1008" spans="1:4" ht="30" customHeight="1" x14ac:dyDescent="0.25">
      <c r="A1008">
        <v>998</v>
      </c>
      <c r="B1008"/>
      <c r="C1008"/>
      <c r="D1008"/>
    </row>
    <row r="1009" spans="1:4" ht="30" customHeight="1" x14ac:dyDescent="0.25">
      <c r="A1009">
        <v>999</v>
      </c>
      <c r="B1009"/>
      <c r="C1009"/>
      <c r="D1009"/>
    </row>
    <row r="1010" spans="1:4" ht="30" customHeight="1" x14ac:dyDescent="0.25">
      <c r="A1010">
        <v>1000</v>
      </c>
      <c r="B1010"/>
      <c r="C1010"/>
      <c r="D1010"/>
    </row>
    <row r="1011" spans="1:4" ht="30" customHeight="1" x14ac:dyDescent="0.25">
      <c r="A1011">
        <v>1001</v>
      </c>
      <c r="B1011"/>
      <c r="C1011"/>
      <c r="D1011"/>
    </row>
    <row r="1012" spans="1:4" ht="30" customHeight="1" x14ac:dyDescent="0.25">
      <c r="A1012">
        <v>1002</v>
      </c>
      <c r="B1012"/>
      <c r="C1012"/>
      <c r="D1012"/>
    </row>
    <row r="1013" spans="1:4" ht="30" customHeight="1" x14ac:dyDescent="0.25">
      <c r="A1013">
        <v>1003</v>
      </c>
      <c r="B1013"/>
      <c r="C1013"/>
      <c r="D1013"/>
    </row>
    <row r="1014" spans="1:4" ht="30" customHeight="1" x14ac:dyDescent="0.25">
      <c r="A1014">
        <v>1004</v>
      </c>
      <c r="B1014"/>
      <c r="C1014"/>
      <c r="D1014"/>
    </row>
    <row r="1015" spans="1:4" ht="30" customHeight="1" x14ac:dyDescent="0.25">
      <c r="A1015">
        <v>1005</v>
      </c>
      <c r="B1015"/>
      <c r="C1015"/>
      <c r="D1015"/>
    </row>
    <row r="1016" spans="1:4" ht="30" customHeight="1" x14ac:dyDescent="0.25">
      <c r="A1016">
        <v>1006</v>
      </c>
      <c r="B1016"/>
      <c r="C1016"/>
      <c r="D1016"/>
    </row>
    <row r="1017" spans="1:4" ht="30" customHeight="1" x14ac:dyDescent="0.25">
      <c r="A1017">
        <v>1007</v>
      </c>
      <c r="B1017"/>
      <c r="C1017"/>
      <c r="D1017"/>
    </row>
    <row r="1018" spans="1:4" ht="30" customHeight="1" x14ac:dyDescent="0.25">
      <c r="A1018">
        <v>1008</v>
      </c>
      <c r="B1018"/>
      <c r="C1018"/>
      <c r="D1018"/>
    </row>
    <row r="1019" spans="1:4" ht="30" customHeight="1" x14ac:dyDescent="0.25">
      <c r="A1019">
        <v>1009</v>
      </c>
      <c r="B1019"/>
      <c r="C1019"/>
      <c r="D1019"/>
    </row>
    <row r="1020" spans="1:4" ht="30" customHeight="1" x14ac:dyDescent="0.25">
      <c r="A1020">
        <v>1010</v>
      </c>
      <c r="B1020"/>
      <c r="C1020"/>
      <c r="D1020"/>
    </row>
    <row r="1021" spans="1:4" ht="30" customHeight="1" x14ac:dyDescent="0.25">
      <c r="A1021">
        <v>1011</v>
      </c>
      <c r="B1021"/>
      <c r="C1021"/>
      <c r="D1021"/>
    </row>
    <row r="1022" spans="1:4" ht="30" customHeight="1" x14ac:dyDescent="0.25">
      <c r="A1022">
        <v>1012</v>
      </c>
      <c r="B1022"/>
      <c r="C1022"/>
      <c r="D1022"/>
    </row>
    <row r="1023" spans="1:4" ht="30" customHeight="1" x14ac:dyDescent="0.25">
      <c r="A1023">
        <v>1013</v>
      </c>
      <c r="B1023"/>
      <c r="C1023"/>
      <c r="D1023"/>
    </row>
    <row r="1024" spans="1:4" ht="30" customHeight="1" x14ac:dyDescent="0.25">
      <c r="A1024">
        <v>1014</v>
      </c>
      <c r="B1024"/>
      <c r="C1024"/>
      <c r="D1024"/>
    </row>
    <row r="1025" spans="1:4" ht="30" customHeight="1" x14ac:dyDescent="0.25">
      <c r="A1025">
        <v>1015</v>
      </c>
      <c r="B1025"/>
      <c r="C1025"/>
      <c r="D1025"/>
    </row>
    <row r="1026" spans="1:4" ht="30" customHeight="1" x14ac:dyDescent="0.25">
      <c r="A1026">
        <v>1016</v>
      </c>
      <c r="B1026"/>
      <c r="C1026"/>
      <c r="D1026"/>
    </row>
    <row r="1027" spans="1:4" ht="30" customHeight="1" x14ac:dyDescent="0.25">
      <c r="A1027">
        <v>1017</v>
      </c>
      <c r="B1027"/>
      <c r="C1027"/>
      <c r="D1027"/>
    </row>
    <row r="1028" spans="1:4" ht="30" customHeight="1" x14ac:dyDescent="0.25">
      <c r="A1028">
        <v>1018</v>
      </c>
      <c r="B1028"/>
      <c r="C1028"/>
      <c r="D1028"/>
    </row>
    <row r="1029" spans="1:4" ht="30" customHeight="1" x14ac:dyDescent="0.25">
      <c r="A1029">
        <v>1019</v>
      </c>
      <c r="B1029"/>
      <c r="C1029"/>
      <c r="D1029"/>
    </row>
    <row r="1030" spans="1:4" ht="30" customHeight="1" x14ac:dyDescent="0.25">
      <c r="A1030">
        <v>1020</v>
      </c>
      <c r="B1030"/>
      <c r="C1030"/>
      <c r="D1030"/>
    </row>
    <row r="1031" spans="1:4" ht="30" customHeight="1" x14ac:dyDescent="0.25">
      <c r="A1031">
        <v>1021</v>
      </c>
      <c r="B1031"/>
      <c r="C1031"/>
      <c r="D1031"/>
    </row>
    <row r="1032" spans="1:4" ht="30" customHeight="1" x14ac:dyDescent="0.25">
      <c r="A1032">
        <v>1022</v>
      </c>
      <c r="B1032"/>
      <c r="C1032"/>
      <c r="D1032"/>
    </row>
    <row r="1033" spans="1:4" ht="30" customHeight="1" x14ac:dyDescent="0.25">
      <c r="A1033">
        <v>1023</v>
      </c>
      <c r="B1033"/>
      <c r="C1033"/>
      <c r="D1033"/>
    </row>
    <row r="1034" spans="1:4" ht="30" customHeight="1" x14ac:dyDescent="0.25">
      <c r="A1034">
        <v>1024</v>
      </c>
      <c r="B1034"/>
      <c r="C1034"/>
      <c r="D1034"/>
    </row>
    <row r="1035" spans="1:4" ht="30" customHeight="1" x14ac:dyDescent="0.25">
      <c r="A1035">
        <v>1025</v>
      </c>
      <c r="B1035"/>
      <c r="C1035"/>
      <c r="D1035"/>
    </row>
    <row r="1036" spans="1:4" ht="30" customHeight="1" x14ac:dyDescent="0.25">
      <c r="A1036">
        <v>1026</v>
      </c>
      <c r="B1036"/>
      <c r="C1036"/>
      <c r="D1036"/>
    </row>
    <row r="1037" spans="1:4" ht="30" customHeight="1" x14ac:dyDescent="0.25">
      <c r="A1037">
        <v>1027</v>
      </c>
      <c r="B1037"/>
      <c r="C1037"/>
      <c r="D1037"/>
    </row>
    <row r="1038" spans="1:4" ht="30" customHeight="1" x14ac:dyDescent="0.25">
      <c r="A1038">
        <v>1028</v>
      </c>
      <c r="B1038"/>
      <c r="C1038"/>
      <c r="D1038"/>
    </row>
    <row r="1039" spans="1:4" ht="30" customHeight="1" x14ac:dyDescent="0.25">
      <c r="A1039">
        <v>1029</v>
      </c>
      <c r="B1039"/>
      <c r="C1039"/>
      <c r="D1039"/>
    </row>
    <row r="1040" spans="1:4" ht="30" customHeight="1" x14ac:dyDescent="0.25">
      <c r="A1040">
        <v>1030</v>
      </c>
      <c r="B1040"/>
      <c r="C1040"/>
      <c r="D1040"/>
    </row>
    <row r="1041" spans="1:4" ht="30" customHeight="1" x14ac:dyDescent="0.25">
      <c r="A1041">
        <v>1031</v>
      </c>
      <c r="B1041"/>
      <c r="C1041"/>
      <c r="D1041"/>
    </row>
    <row r="1042" spans="1:4" ht="30" customHeight="1" x14ac:dyDescent="0.25">
      <c r="A1042">
        <v>1032</v>
      </c>
      <c r="B1042"/>
      <c r="C1042"/>
      <c r="D1042"/>
    </row>
    <row r="1043" spans="1:4" ht="30" customHeight="1" x14ac:dyDescent="0.25">
      <c r="A1043">
        <v>1033</v>
      </c>
      <c r="B1043"/>
      <c r="C1043"/>
      <c r="D1043"/>
    </row>
    <row r="1044" spans="1:4" ht="30" customHeight="1" x14ac:dyDescent="0.25">
      <c r="A1044">
        <v>1034</v>
      </c>
      <c r="B1044"/>
      <c r="C1044"/>
      <c r="D1044"/>
    </row>
    <row r="1045" spans="1:4" ht="30" customHeight="1" x14ac:dyDescent="0.25">
      <c r="A1045">
        <v>1035</v>
      </c>
      <c r="B1045"/>
      <c r="C1045"/>
      <c r="D1045"/>
    </row>
    <row r="1046" spans="1:4" ht="30" customHeight="1" x14ac:dyDescent="0.25">
      <c r="A1046">
        <v>1036</v>
      </c>
      <c r="B1046"/>
      <c r="C1046"/>
      <c r="D1046"/>
    </row>
    <row r="1047" spans="1:4" ht="30" customHeight="1" x14ac:dyDescent="0.25">
      <c r="A1047">
        <v>1037</v>
      </c>
      <c r="B1047"/>
      <c r="C1047"/>
      <c r="D1047"/>
    </row>
    <row r="1048" spans="1:4" ht="30" customHeight="1" x14ac:dyDescent="0.25">
      <c r="A1048">
        <v>1038</v>
      </c>
      <c r="B1048"/>
      <c r="C1048"/>
      <c r="D1048"/>
    </row>
    <row r="1049" spans="1:4" ht="30" customHeight="1" x14ac:dyDescent="0.25">
      <c r="A1049">
        <v>1039</v>
      </c>
      <c r="B1049"/>
      <c r="C1049"/>
      <c r="D1049"/>
    </row>
    <row r="1050" spans="1:4" ht="30" customHeight="1" x14ac:dyDescent="0.25">
      <c r="A1050">
        <v>1040</v>
      </c>
      <c r="B1050"/>
      <c r="C1050"/>
      <c r="D1050"/>
    </row>
    <row r="1051" spans="1:4" ht="30" customHeight="1" x14ac:dyDescent="0.25">
      <c r="A1051">
        <v>1041</v>
      </c>
      <c r="B1051"/>
      <c r="C1051"/>
      <c r="D1051"/>
    </row>
    <row r="1052" spans="1:4" ht="30" customHeight="1" x14ac:dyDescent="0.25">
      <c r="A1052">
        <v>1042</v>
      </c>
      <c r="B1052"/>
      <c r="C1052"/>
      <c r="D1052"/>
    </row>
    <row r="1053" spans="1:4" ht="30" customHeight="1" x14ac:dyDescent="0.25">
      <c r="A1053">
        <v>1043</v>
      </c>
      <c r="B1053"/>
      <c r="C1053"/>
      <c r="D1053"/>
    </row>
    <row r="1054" spans="1:4" ht="30" customHeight="1" x14ac:dyDescent="0.25">
      <c r="A1054">
        <v>1044</v>
      </c>
      <c r="B1054"/>
      <c r="C1054"/>
      <c r="D1054"/>
    </row>
    <row r="1055" spans="1:4" ht="30" customHeight="1" x14ac:dyDescent="0.25">
      <c r="A1055">
        <v>1045</v>
      </c>
      <c r="B1055"/>
      <c r="C1055"/>
      <c r="D1055"/>
    </row>
    <row r="1056" spans="1:4" ht="30" customHeight="1" x14ac:dyDescent="0.25">
      <c r="A1056">
        <v>1046</v>
      </c>
      <c r="B1056"/>
      <c r="C1056"/>
      <c r="D1056"/>
    </row>
    <row r="1057" spans="1:4" ht="30" customHeight="1" x14ac:dyDescent="0.25">
      <c r="A1057">
        <v>1047</v>
      </c>
      <c r="B1057"/>
      <c r="C1057"/>
      <c r="D1057"/>
    </row>
    <row r="1058" spans="1:4" ht="30" customHeight="1" x14ac:dyDescent="0.25">
      <c r="A1058">
        <v>1048</v>
      </c>
      <c r="B1058"/>
      <c r="C1058"/>
      <c r="D1058"/>
    </row>
    <row r="1059" spans="1:4" ht="30" customHeight="1" x14ac:dyDescent="0.25">
      <c r="A1059">
        <v>1049</v>
      </c>
      <c r="B1059"/>
      <c r="C1059"/>
      <c r="D1059"/>
    </row>
    <row r="1060" spans="1:4" ht="30" customHeight="1" x14ac:dyDescent="0.25">
      <c r="A1060">
        <v>1050</v>
      </c>
      <c r="B1060"/>
      <c r="C1060"/>
      <c r="D1060"/>
    </row>
    <row r="1061" spans="1:4" ht="30" customHeight="1" x14ac:dyDescent="0.25">
      <c r="A1061">
        <v>1051</v>
      </c>
      <c r="B1061"/>
      <c r="C1061"/>
      <c r="D1061"/>
    </row>
    <row r="1062" spans="1:4" ht="30" customHeight="1" x14ac:dyDescent="0.25">
      <c r="A1062">
        <v>1052</v>
      </c>
      <c r="B1062"/>
      <c r="C1062"/>
      <c r="D1062"/>
    </row>
    <row r="1063" spans="1:4" ht="30" customHeight="1" x14ac:dyDescent="0.25">
      <c r="A1063">
        <v>1053</v>
      </c>
      <c r="B1063"/>
      <c r="C1063"/>
      <c r="D1063"/>
    </row>
    <row r="1064" spans="1:4" ht="30" customHeight="1" x14ac:dyDescent="0.25">
      <c r="A1064">
        <v>1054</v>
      </c>
      <c r="B1064"/>
      <c r="C1064"/>
      <c r="D1064"/>
    </row>
    <row r="1065" spans="1:4" ht="30" customHeight="1" x14ac:dyDescent="0.25">
      <c r="A1065">
        <v>1055</v>
      </c>
      <c r="B1065"/>
      <c r="C1065"/>
      <c r="D1065"/>
    </row>
    <row r="1066" spans="1:4" ht="30" customHeight="1" x14ac:dyDescent="0.25">
      <c r="A1066">
        <v>1056</v>
      </c>
      <c r="B1066"/>
      <c r="C1066"/>
      <c r="D1066"/>
    </row>
    <row r="1067" spans="1:4" ht="30" customHeight="1" x14ac:dyDescent="0.25">
      <c r="A1067">
        <v>1057</v>
      </c>
      <c r="B1067"/>
      <c r="C1067"/>
      <c r="D1067"/>
    </row>
    <row r="1068" spans="1:4" ht="30" customHeight="1" x14ac:dyDescent="0.25">
      <c r="A1068">
        <v>1058</v>
      </c>
      <c r="B1068"/>
      <c r="C1068"/>
      <c r="D1068"/>
    </row>
    <row r="1069" spans="1:4" ht="30" customHeight="1" x14ac:dyDescent="0.25">
      <c r="A1069">
        <v>1059</v>
      </c>
      <c r="B1069"/>
      <c r="C1069"/>
      <c r="D1069"/>
    </row>
    <row r="1070" spans="1:4" ht="30" customHeight="1" x14ac:dyDescent="0.25">
      <c r="A1070">
        <v>1060</v>
      </c>
      <c r="B1070"/>
      <c r="C1070"/>
      <c r="D1070"/>
    </row>
    <row r="1071" spans="1:4" ht="30" customHeight="1" x14ac:dyDescent="0.25">
      <c r="A1071">
        <v>1061</v>
      </c>
      <c r="B1071"/>
      <c r="C1071"/>
      <c r="D1071"/>
    </row>
    <row r="1072" spans="1:4" ht="30" customHeight="1" x14ac:dyDescent="0.25">
      <c r="A1072">
        <v>1062</v>
      </c>
      <c r="B1072"/>
      <c r="C1072"/>
      <c r="D1072"/>
    </row>
    <row r="1073" spans="1:4" ht="30" customHeight="1" x14ac:dyDescent="0.25">
      <c r="A1073">
        <v>1063</v>
      </c>
      <c r="B1073"/>
      <c r="C1073"/>
      <c r="D1073"/>
    </row>
    <row r="1074" spans="1:4" ht="30" customHeight="1" x14ac:dyDescent="0.25">
      <c r="A1074">
        <v>1064</v>
      </c>
      <c r="B1074"/>
      <c r="C1074"/>
      <c r="D1074"/>
    </row>
    <row r="1075" spans="1:4" ht="30" customHeight="1" x14ac:dyDescent="0.25">
      <c r="A1075">
        <v>1065</v>
      </c>
      <c r="B1075"/>
      <c r="C1075"/>
      <c r="D1075"/>
    </row>
    <row r="1076" spans="1:4" ht="30" customHeight="1" x14ac:dyDescent="0.25">
      <c r="A1076">
        <v>1066</v>
      </c>
      <c r="B1076"/>
      <c r="C1076"/>
      <c r="D1076"/>
    </row>
    <row r="1077" spans="1:4" ht="30" customHeight="1" x14ac:dyDescent="0.25">
      <c r="A1077">
        <v>1067</v>
      </c>
      <c r="B1077"/>
      <c r="C1077"/>
      <c r="D1077"/>
    </row>
    <row r="1078" spans="1:4" ht="30" customHeight="1" x14ac:dyDescent="0.25">
      <c r="A1078">
        <v>1068</v>
      </c>
      <c r="B1078"/>
      <c r="C1078"/>
      <c r="D1078"/>
    </row>
    <row r="1079" spans="1:4" ht="30" customHeight="1" x14ac:dyDescent="0.25">
      <c r="A1079">
        <v>1069</v>
      </c>
      <c r="B1079"/>
      <c r="C1079"/>
      <c r="D1079"/>
    </row>
    <row r="1080" spans="1:4" ht="30" customHeight="1" x14ac:dyDescent="0.25">
      <c r="A1080">
        <v>1070</v>
      </c>
      <c r="B1080"/>
      <c r="C1080"/>
      <c r="D1080"/>
    </row>
    <row r="1081" spans="1:4" ht="30" customHeight="1" x14ac:dyDescent="0.25">
      <c r="A1081">
        <v>1071</v>
      </c>
      <c r="B1081"/>
      <c r="C1081"/>
      <c r="D1081"/>
    </row>
    <row r="1082" spans="1:4" ht="30" customHeight="1" x14ac:dyDescent="0.25">
      <c r="A1082">
        <v>1072</v>
      </c>
      <c r="B1082"/>
      <c r="C1082"/>
      <c r="D1082"/>
    </row>
    <row r="1083" spans="1:4" ht="30" customHeight="1" x14ac:dyDescent="0.25">
      <c r="A1083">
        <v>1073</v>
      </c>
      <c r="B1083"/>
      <c r="C1083"/>
      <c r="D1083"/>
    </row>
    <row r="1084" spans="1:4" ht="30" customHeight="1" x14ac:dyDescent="0.25">
      <c r="A1084">
        <v>1074</v>
      </c>
      <c r="B1084"/>
      <c r="C1084"/>
      <c r="D1084"/>
    </row>
    <row r="1085" spans="1:4" ht="30" customHeight="1" x14ac:dyDescent="0.25">
      <c r="A1085">
        <v>1075</v>
      </c>
      <c r="B1085"/>
      <c r="C1085"/>
      <c r="D1085"/>
    </row>
    <row r="1086" spans="1:4" ht="30" customHeight="1" x14ac:dyDescent="0.25">
      <c r="A1086">
        <v>1076</v>
      </c>
      <c r="B1086"/>
      <c r="C1086"/>
      <c r="D1086"/>
    </row>
    <row r="1087" spans="1:4" ht="30" customHeight="1" x14ac:dyDescent="0.25">
      <c r="A1087">
        <v>1077</v>
      </c>
      <c r="B1087"/>
      <c r="C1087"/>
      <c r="D1087"/>
    </row>
    <row r="1088" spans="1:4" ht="30" customHeight="1" x14ac:dyDescent="0.25">
      <c r="A1088">
        <v>1078</v>
      </c>
      <c r="B1088"/>
      <c r="C1088"/>
      <c r="D1088"/>
    </row>
    <row r="1089" spans="1:4" ht="30" customHeight="1" x14ac:dyDescent="0.25">
      <c r="A1089">
        <v>1079</v>
      </c>
      <c r="B1089"/>
      <c r="C1089"/>
      <c r="D1089"/>
    </row>
    <row r="1090" spans="1:4" ht="30" customHeight="1" x14ac:dyDescent="0.25">
      <c r="A1090">
        <v>1080</v>
      </c>
      <c r="B1090"/>
      <c r="C1090"/>
      <c r="D1090"/>
    </row>
    <row r="1091" spans="1:4" ht="30" customHeight="1" x14ac:dyDescent="0.25">
      <c r="A1091">
        <v>1081</v>
      </c>
      <c r="B1091"/>
      <c r="C1091"/>
      <c r="D1091"/>
    </row>
    <row r="1092" spans="1:4" ht="30" customHeight="1" x14ac:dyDescent="0.25">
      <c r="A1092">
        <v>1082</v>
      </c>
      <c r="B1092"/>
      <c r="C1092"/>
      <c r="D1092"/>
    </row>
    <row r="1093" spans="1:4" ht="30" customHeight="1" x14ac:dyDescent="0.25">
      <c r="A1093">
        <v>1083</v>
      </c>
      <c r="B1093"/>
      <c r="C1093"/>
      <c r="D1093"/>
    </row>
    <row r="1094" spans="1:4" ht="30" customHeight="1" x14ac:dyDescent="0.25">
      <c r="A1094">
        <v>1084</v>
      </c>
      <c r="B1094"/>
      <c r="C1094"/>
      <c r="D1094"/>
    </row>
    <row r="1095" spans="1:4" ht="30" customHeight="1" x14ac:dyDescent="0.25">
      <c r="A1095">
        <v>1085</v>
      </c>
      <c r="B1095"/>
      <c r="C1095"/>
      <c r="D1095"/>
    </row>
    <row r="1096" spans="1:4" ht="30" customHeight="1" x14ac:dyDescent="0.25">
      <c r="A1096">
        <v>1086</v>
      </c>
      <c r="B1096"/>
      <c r="C1096"/>
      <c r="D1096"/>
    </row>
    <row r="1097" spans="1:4" ht="30" customHeight="1" x14ac:dyDescent="0.25">
      <c r="A1097">
        <v>1087</v>
      </c>
      <c r="B1097"/>
      <c r="C1097"/>
      <c r="D1097"/>
    </row>
    <row r="1098" spans="1:4" ht="30" customHeight="1" x14ac:dyDescent="0.25">
      <c r="A1098">
        <v>1088</v>
      </c>
      <c r="B1098"/>
      <c r="C1098"/>
      <c r="D1098"/>
    </row>
    <row r="1099" spans="1:4" ht="30" customHeight="1" x14ac:dyDescent="0.25">
      <c r="A1099">
        <v>1089</v>
      </c>
      <c r="B1099"/>
      <c r="C1099"/>
      <c r="D1099"/>
    </row>
    <row r="1100" spans="1:4" ht="30" customHeight="1" x14ac:dyDescent="0.25">
      <c r="A1100">
        <v>1090</v>
      </c>
      <c r="B1100"/>
      <c r="C1100"/>
      <c r="D1100"/>
    </row>
    <row r="1101" spans="1:4" ht="30" customHeight="1" x14ac:dyDescent="0.25">
      <c r="A1101">
        <v>1091</v>
      </c>
      <c r="B1101"/>
      <c r="C1101"/>
      <c r="D1101"/>
    </row>
    <row r="1102" spans="1:4" ht="30" customHeight="1" x14ac:dyDescent="0.25">
      <c r="A1102">
        <v>1092</v>
      </c>
      <c r="B1102"/>
      <c r="C1102"/>
      <c r="D1102"/>
    </row>
    <row r="1103" spans="1:4" ht="30" customHeight="1" x14ac:dyDescent="0.25">
      <c r="A1103">
        <v>1093</v>
      </c>
      <c r="B1103"/>
      <c r="C1103"/>
      <c r="D1103"/>
    </row>
    <row r="1104" spans="1:4" ht="30" customHeight="1" x14ac:dyDescent="0.25">
      <c r="A1104">
        <v>1094</v>
      </c>
      <c r="B1104"/>
      <c r="C1104"/>
      <c r="D1104"/>
    </row>
    <row r="1105" spans="1:4" ht="30" customHeight="1" x14ac:dyDescent="0.25">
      <c r="A1105">
        <v>1095</v>
      </c>
      <c r="B1105"/>
      <c r="C1105"/>
      <c r="D1105"/>
    </row>
    <row r="1106" spans="1:4" ht="30" customHeight="1" x14ac:dyDescent="0.25">
      <c r="A1106">
        <v>1096</v>
      </c>
      <c r="B1106"/>
      <c r="C1106"/>
      <c r="D1106"/>
    </row>
    <row r="1107" spans="1:4" ht="30" customHeight="1" x14ac:dyDescent="0.25">
      <c r="A1107">
        <v>1097</v>
      </c>
      <c r="B1107"/>
      <c r="C1107"/>
      <c r="D1107"/>
    </row>
    <row r="1108" spans="1:4" ht="30" customHeight="1" x14ac:dyDescent="0.25">
      <c r="A1108">
        <v>1098</v>
      </c>
      <c r="B1108"/>
      <c r="C1108"/>
      <c r="D1108"/>
    </row>
    <row r="1109" spans="1:4" ht="30" customHeight="1" x14ac:dyDescent="0.25">
      <c r="A1109">
        <v>1099</v>
      </c>
      <c r="B1109"/>
      <c r="C1109"/>
      <c r="D1109"/>
    </row>
    <row r="1110" spans="1:4" ht="30" customHeight="1" x14ac:dyDescent="0.25">
      <c r="A1110">
        <v>1100</v>
      </c>
      <c r="B1110"/>
      <c r="C1110"/>
      <c r="D1110"/>
    </row>
    <row r="1111" spans="1:4" ht="30" customHeight="1" x14ac:dyDescent="0.25">
      <c r="A1111">
        <v>1101</v>
      </c>
      <c r="B1111"/>
      <c r="C1111"/>
      <c r="D1111"/>
    </row>
    <row r="1112" spans="1:4" ht="30" customHeight="1" x14ac:dyDescent="0.25">
      <c r="A1112">
        <v>1102</v>
      </c>
      <c r="B1112"/>
      <c r="C1112"/>
      <c r="D1112"/>
    </row>
    <row r="1113" spans="1:4" ht="30" customHeight="1" x14ac:dyDescent="0.25">
      <c r="A1113">
        <v>1103</v>
      </c>
      <c r="B1113"/>
      <c r="C1113"/>
      <c r="D1113"/>
    </row>
    <row r="1114" spans="1:4" ht="30" customHeight="1" x14ac:dyDescent="0.25">
      <c r="A1114">
        <v>1104</v>
      </c>
      <c r="B1114"/>
      <c r="C1114"/>
      <c r="D1114"/>
    </row>
    <row r="1115" spans="1:4" ht="30" customHeight="1" x14ac:dyDescent="0.25">
      <c r="A1115">
        <v>1105</v>
      </c>
      <c r="B1115"/>
      <c r="C1115"/>
      <c r="D1115"/>
    </row>
    <row r="1116" spans="1:4" ht="30" customHeight="1" x14ac:dyDescent="0.25">
      <c r="A1116">
        <v>1106</v>
      </c>
      <c r="B1116"/>
      <c r="C1116"/>
      <c r="D1116"/>
    </row>
    <row r="1117" spans="1:4" ht="30" customHeight="1" x14ac:dyDescent="0.25">
      <c r="A1117">
        <v>1107</v>
      </c>
      <c r="B1117"/>
      <c r="C1117"/>
      <c r="D1117"/>
    </row>
    <row r="1118" spans="1:4" ht="30" customHeight="1" x14ac:dyDescent="0.25">
      <c r="A1118">
        <v>1108</v>
      </c>
      <c r="B1118"/>
      <c r="C1118"/>
      <c r="D1118"/>
    </row>
    <row r="1119" spans="1:4" ht="30" customHeight="1" x14ac:dyDescent="0.25">
      <c r="A1119">
        <v>1109</v>
      </c>
      <c r="B1119"/>
      <c r="C1119"/>
      <c r="D1119"/>
    </row>
    <row r="1120" spans="1:4" ht="30" customHeight="1" x14ac:dyDescent="0.25">
      <c r="A1120">
        <v>1110</v>
      </c>
      <c r="B1120"/>
      <c r="C1120"/>
      <c r="D1120"/>
    </row>
    <row r="1121" spans="1:4" ht="30" customHeight="1" x14ac:dyDescent="0.25">
      <c r="A1121">
        <v>1111</v>
      </c>
      <c r="B1121"/>
      <c r="C1121"/>
      <c r="D1121"/>
    </row>
    <row r="1122" spans="1:4" ht="30" customHeight="1" x14ac:dyDescent="0.25">
      <c r="A1122">
        <v>1112</v>
      </c>
      <c r="B1122"/>
      <c r="C1122"/>
      <c r="D1122"/>
    </row>
    <row r="1123" spans="1:4" ht="30" customHeight="1" x14ac:dyDescent="0.25">
      <c r="A1123">
        <v>1113</v>
      </c>
      <c r="B1123"/>
      <c r="C1123"/>
      <c r="D1123"/>
    </row>
    <row r="1124" spans="1:4" ht="30" customHeight="1" x14ac:dyDescent="0.25">
      <c r="A1124">
        <v>1114</v>
      </c>
      <c r="B1124"/>
      <c r="C1124"/>
      <c r="D1124"/>
    </row>
    <row r="1125" spans="1:4" ht="30" customHeight="1" x14ac:dyDescent="0.25">
      <c r="A1125">
        <v>1115</v>
      </c>
      <c r="B1125"/>
      <c r="C1125"/>
      <c r="D1125"/>
    </row>
    <row r="1126" spans="1:4" ht="30" customHeight="1" x14ac:dyDescent="0.25">
      <c r="A1126">
        <v>1116</v>
      </c>
      <c r="B1126"/>
      <c r="C1126"/>
      <c r="D1126"/>
    </row>
    <row r="1127" spans="1:4" ht="30" customHeight="1" x14ac:dyDescent="0.25">
      <c r="A1127">
        <v>1117</v>
      </c>
      <c r="B1127"/>
      <c r="C1127"/>
      <c r="D1127"/>
    </row>
    <row r="1128" spans="1:4" ht="30" customHeight="1" x14ac:dyDescent="0.25">
      <c r="A1128">
        <v>1118</v>
      </c>
      <c r="B1128"/>
      <c r="C1128"/>
      <c r="D1128"/>
    </row>
    <row r="1129" spans="1:4" ht="30" customHeight="1" x14ac:dyDescent="0.25">
      <c r="A1129">
        <v>1119</v>
      </c>
      <c r="B1129"/>
      <c r="C1129"/>
      <c r="D1129"/>
    </row>
    <row r="1130" spans="1:4" ht="30" customHeight="1" x14ac:dyDescent="0.25">
      <c r="A1130">
        <v>1120</v>
      </c>
      <c r="B1130"/>
      <c r="C1130"/>
      <c r="D1130"/>
    </row>
    <row r="1131" spans="1:4" ht="30" customHeight="1" x14ac:dyDescent="0.25">
      <c r="A1131">
        <v>1121</v>
      </c>
      <c r="B1131"/>
      <c r="C1131"/>
      <c r="D1131"/>
    </row>
    <row r="1132" spans="1:4" ht="30" customHeight="1" x14ac:dyDescent="0.25">
      <c r="A1132">
        <v>1122</v>
      </c>
      <c r="B1132"/>
      <c r="C1132"/>
      <c r="D1132"/>
    </row>
    <row r="1133" spans="1:4" ht="30" customHeight="1" x14ac:dyDescent="0.25">
      <c r="A1133">
        <v>1123</v>
      </c>
      <c r="B1133"/>
      <c r="C1133"/>
      <c r="D1133"/>
    </row>
    <row r="1134" spans="1:4" ht="30" customHeight="1" x14ac:dyDescent="0.25">
      <c r="A1134">
        <v>1124</v>
      </c>
      <c r="B1134"/>
      <c r="C1134"/>
      <c r="D1134"/>
    </row>
    <row r="1135" spans="1:4" ht="30" customHeight="1" x14ac:dyDescent="0.25">
      <c r="A1135">
        <v>1125</v>
      </c>
      <c r="B1135"/>
      <c r="C1135"/>
      <c r="D1135"/>
    </row>
    <row r="1136" spans="1:4" ht="30" customHeight="1" x14ac:dyDescent="0.25">
      <c r="A1136">
        <v>1126</v>
      </c>
      <c r="B1136"/>
      <c r="C1136"/>
      <c r="D1136"/>
    </row>
    <row r="1137" spans="1:4" ht="30" customHeight="1" x14ac:dyDescent="0.25">
      <c r="A1137">
        <v>1127</v>
      </c>
      <c r="B1137"/>
      <c r="C1137"/>
      <c r="D1137"/>
    </row>
    <row r="1138" spans="1:4" ht="30" customHeight="1" x14ac:dyDescent="0.25">
      <c r="A1138">
        <v>1128</v>
      </c>
      <c r="B1138"/>
      <c r="C1138"/>
      <c r="D1138"/>
    </row>
    <row r="1139" spans="1:4" ht="30" customHeight="1" x14ac:dyDescent="0.25">
      <c r="A1139">
        <v>1129</v>
      </c>
      <c r="B1139"/>
      <c r="C1139"/>
      <c r="D1139"/>
    </row>
    <row r="1140" spans="1:4" ht="30" customHeight="1" x14ac:dyDescent="0.25">
      <c r="A1140">
        <v>1130</v>
      </c>
      <c r="B1140"/>
      <c r="C1140"/>
      <c r="D1140"/>
    </row>
    <row r="1141" spans="1:4" ht="30" customHeight="1" x14ac:dyDescent="0.25">
      <c r="A1141">
        <v>1131</v>
      </c>
      <c r="B1141"/>
      <c r="C1141"/>
      <c r="D1141"/>
    </row>
    <row r="1142" spans="1:4" ht="30" customHeight="1" x14ac:dyDescent="0.25">
      <c r="A1142">
        <v>1132</v>
      </c>
      <c r="B1142"/>
      <c r="C1142"/>
      <c r="D1142"/>
    </row>
    <row r="1143" spans="1:4" ht="30" customHeight="1" x14ac:dyDescent="0.25">
      <c r="A1143">
        <v>1133</v>
      </c>
      <c r="B1143"/>
      <c r="C1143"/>
      <c r="D1143"/>
    </row>
    <row r="1144" spans="1:4" ht="30" customHeight="1" x14ac:dyDescent="0.25">
      <c r="A1144">
        <v>1134</v>
      </c>
      <c r="B1144"/>
      <c r="C1144"/>
      <c r="D1144"/>
    </row>
    <row r="1145" spans="1:4" ht="30" customHeight="1" x14ac:dyDescent="0.25">
      <c r="A1145">
        <v>1135</v>
      </c>
      <c r="B1145"/>
      <c r="C1145"/>
      <c r="D1145"/>
    </row>
    <row r="1146" spans="1:4" ht="30" customHeight="1" x14ac:dyDescent="0.25">
      <c r="A1146">
        <v>1136</v>
      </c>
      <c r="B1146"/>
      <c r="C1146"/>
      <c r="D1146"/>
    </row>
    <row r="1147" spans="1:4" ht="30" customHeight="1" x14ac:dyDescent="0.25">
      <c r="A1147">
        <v>1137</v>
      </c>
      <c r="B1147"/>
      <c r="C1147"/>
      <c r="D1147"/>
    </row>
    <row r="1148" spans="1:4" ht="30" customHeight="1" x14ac:dyDescent="0.25">
      <c r="A1148">
        <v>1138</v>
      </c>
      <c r="B1148"/>
      <c r="C1148"/>
      <c r="D1148"/>
    </row>
    <row r="1149" spans="1:4" ht="30" customHeight="1" x14ac:dyDescent="0.25">
      <c r="A1149">
        <v>1139</v>
      </c>
      <c r="B1149"/>
      <c r="C1149"/>
      <c r="D1149"/>
    </row>
    <row r="1150" spans="1:4" ht="30" customHeight="1" x14ac:dyDescent="0.25">
      <c r="A1150">
        <v>1140</v>
      </c>
      <c r="B1150"/>
      <c r="C1150"/>
      <c r="D1150"/>
    </row>
    <row r="1151" spans="1:4" ht="30" customHeight="1" x14ac:dyDescent="0.25">
      <c r="A1151">
        <v>1141</v>
      </c>
      <c r="B1151"/>
      <c r="C1151"/>
      <c r="D1151"/>
    </row>
    <row r="1152" spans="1:4" ht="30" customHeight="1" x14ac:dyDescent="0.25">
      <c r="A1152">
        <v>1142</v>
      </c>
      <c r="B1152"/>
      <c r="C1152"/>
      <c r="D1152"/>
    </row>
    <row r="1153" spans="1:4" ht="30" customHeight="1" x14ac:dyDescent="0.25">
      <c r="A1153">
        <v>1143</v>
      </c>
      <c r="B1153"/>
      <c r="C1153"/>
      <c r="D1153"/>
    </row>
    <row r="1154" spans="1:4" ht="30" customHeight="1" x14ac:dyDescent="0.25">
      <c r="A1154">
        <v>1144</v>
      </c>
      <c r="B1154"/>
      <c r="C1154"/>
      <c r="D1154"/>
    </row>
    <row r="1155" spans="1:4" ht="30" customHeight="1" x14ac:dyDescent="0.25">
      <c r="A1155">
        <v>1145</v>
      </c>
      <c r="B1155"/>
      <c r="C1155"/>
      <c r="D1155"/>
    </row>
    <row r="1156" spans="1:4" ht="30" customHeight="1" x14ac:dyDescent="0.25">
      <c r="A1156">
        <v>1146</v>
      </c>
      <c r="B1156"/>
      <c r="C1156"/>
      <c r="D1156"/>
    </row>
    <row r="1157" spans="1:4" ht="30" customHeight="1" x14ac:dyDescent="0.25">
      <c r="A1157">
        <v>1147</v>
      </c>
      <c r="B1157"/>
      <c r="C1157"/>
      <c r="D1157"/>
    </row>
    <row r="1158" spans="1:4" ht="30" customHeight="1" x14ac:dyDescent="0.25">
      <c r="A1158">
        <v>1148</v>
      </c>
      <c r="B1158"/>
      <c r="C1158"/>
      <c r="D1158"/>
    </row>
    <row r="1159" spans="1:4" ht="30" customHeight="1" x14ac:dyDescent="0.25">
      <c r="A1159">
        <v>1149</v>
      </c>
      <c r="B1159"/>
      <c r="C1159"/>
      <c r="D1159"/>
    </row>
    <row r="1160" spans="1:4" ht="30" customHeight="1" x14ac:dyDescent="0.25">
      <c r="A1160">
        <v>1150</v>
      </c>
      <c r="B1160"/>
      <c r="C1160"/>
      <c r="D1160"/>
    </row>
    <row r="1161" spans="1:4" ht="30" customHeight="1" x14ac:dyDescent="0.25">
      <c r="A1161">
        <v>1151</v>
      </c>
      <c r="B1161"/>
      <c r="C1161"/>
      <c r="D1161"/>
    </row>
    <row r="1162" spans="1:4" ht="30" customHeight="1" x14ac:dyDescent="0.25">
      <c r="A1162">
        <v>1152</v>
      </c>
      <c r="B1162"/>
      <c r="C1162"/>
      <c r="D1162"/>
    </row>
    <row r="1163" spans="1:4" ht="30" customHeight="1" x14ac:dyDescent="0.25">
      <c r="A1163">
        <v>1153</v>
      </c>
      <c r="B1163"/>
      <c r="C1163"/>
      <c r="D1163"/>
    </row>
    <row r="1164" spans="1:4" ht="30" customHeight="1" x14ac:dyDescent="0.25">
      <c r="A1164">
        <v>1154</v>
      </c>
      <c r="B1164"/>
      <c r="C1164"/>
      <c r="D1164"/>
    </row>
    <row r="1165" spans="1:4" ht="30" customHeight="1" x14ac:dyDescent="0.25">
      <c r="A1165">
        <v>1155</v>
      </c>
      <c r="B1165"/>
      <c r="C1165"/>
      <c r="D1165"/>
    </row>
    <row r="1166" spans="1:4" ht="30" customHeight="1" x14ac:dyDescent="0.25">
      <c r="A1166">
        <v>1156</v>
      </c>
      <c r="B1166"/>
      <c r="C1166"/>
      <c r="D1166"/>
    </row>
    <row r="1167" spans="1:4" ht="30" customHeight="1" x14ac:dyDescent="0.25">
      <c r="A1167">
        <v>1157</v>
      </c>
      <c r="B1167"/>
      <c r="C1167"/>
      <c r="D1167"/>
    </row>
    <row r="1168" spans="1:4" ht="30" customHeight="1" x14ac:dyDescent="0.25">
      <c r="A1168">
        <v>1158</v>
      </c>
      <c r="B1168"/>
      <c r="C1168"/>
      <c r="D1168"/>
    </row>
    <row r="1169" spans="1:4" ht="30" customHeight="1" x14ac:dyDescent="0.25">
      <c r="A1169">
        <v>1159</v>
      </c>
      <c r="B1169"/>
      <c r="C1169"/>
      <c r="D1169"/>
    </row>
    <row r="1170" spans="1:4" ht="30" customHeight="1" x14ac:dyDescent="0.25">
      <c r="A1170">
        <v>1160</v>
      </c>
      <c r="B1170"/>
      <c r="C1170"/>
      <c r="D1170"/>
    </row>
    <row r="1171" spans="1:4" ht="30" customHeight="1" x14ac:dyDescent="0.25">
      <c r="A1171">
        <v>1161</v>
      </c>
      <c r="B1171"/>
      <c r="C1171"/>
      <c r="D1171"/>
    </row>
    <row r="1172" spans="1:4" ht="30" customHeight="1" x14ac:dyDescent="0.25">
      <c r="A1172">
        <v>1162</v>
      </c>
      <c r="B1172"/>
      <c r="C1172"/>
      <c r="D1172"/>
    </row>
    <row r="1173" spans="1:4" ht="30" customHeight="1" x14ac:dyDescent="0.25">
      <c r="A1173">
        <v>1163</v>
      </c>
      <c r="B1173"/>
      <c r="C1173"/>
      <c r="D1173"/>
    </row>
    <row r="1174" spans="1:4" ht="30" customHeight="1" x14ac:dyDescent="0.25">
      <c r="A1174">
        <v>1164</v>
      </c>
      <c r="B1174"/>
      <c r="C1174"/>
      <c r="D1174"/>
    </row>
    <row r="1175" spans="1:4" ht="30" customHeight="1" x14ac:dyDescent="0.25">
      <c r="A1175">
        <v>1165</v>
      </c>
      <c r="B1175"/>
      <c r="C1175"/>
      <c r="D1175"/>
    </row>
    <row r="1176" spans="1:4" ht="30" customHeight="1" x14ac:dyDescent="0.25">
      <c r="A1176">
        <v>1166</v>
      </c>
      <c r="B1176"/>
      <c r="C1176"/>
      <c r="D1176"/>
    </row>
    <row r="1177" spans="1:4" ht="30" customHeight="1" x14ac:dyDescent="0.25">
      <c r="A1177">
        <v>1167</v>
      </c>
      <c r="B1177"/>
      <c r="C1177"/>
      <c r="D1177"/>
    </row>
    <row r="1178" spans="1:4" ht="30" customHeight="1" x14ac:dyDescent="0.25">
      <c r="A1178">
        <v>1168</v>
      </c>
      <c r="B1178"/>
      <c r="C1178"/>
      <c r="D1178"/>
    </row>
    <row r="1179" spans="1:4" ht="30" customHeight="1" x14ac:dyDescent="0.25">
      <c r="A1179">
        <v>1169</v>
      </c>
      <c r="B1179"/>
      <c r="C1179"/>
      <c r="D1179"/>
    </row>
    <row r="1180" spans="1:4" ht="30" customHeight="1" x14ac:dyDescent="0.25">
      <c r="A1180">
        <v>1170</v>
      </c>
      <c r="B1180"/>
      <c r="C1180"/>
      <c r="D1180"/>
    </row>
    <row r="1181" spans="1:4" ht="30" customHeight="1" x14ac:dyDescent="0.25">
      <c r="A1181">
        <v>1171</v>
      </c>
      <c r="B1181"/>
      <c r="C1181"/>
      <c r="D1181"/>
    </row>
    <row r="1182" spans="1:4" ht="30" customHeight="1" x14ac:dyDescent="0.25">
      <c r="A1182">
        <v>1172</v>
      </c>
      <c r="B1182"/>
      <c r="C1182"/>
      <c r="D1182"/>
    </row>
    <row r="1183" spans="1:4" ht="30" customHeight="1" x14ac:dyDescent="0.25">
      <c r="A1183">
        <v>1173</v>
      </c>
      <c r="B1183"/>
      <c r="C1183"/>
      <c r="D1183"/>
    </row>
    <row r="1184" spans="1:4" ht="30" customHeight="1" x14ac:dyDescent="0.25">
      <c r="A1184">
        <v>1174</v>
      </c>
      <c r="B1184"/>
      <c r="C1184"/>
      <c r="D1184"/>
    </row>
    <row r="1185" spans="1:4" ht="30" customHeight="1" x14ac:dyDescent="0.25">
      <c r="A1185">
        <v>1175</v>
      </c>
      <c r="B1185"/>
      <c r="C1185"/>
      <c r="D1185"/>
    </row>
    <row r="1186" spans="1:4" ht="30" customHeight="1" x14ac:dyDescent="0.25">
      <c r="A1186">
        <v>1176</v>
      </c>
      <c r="B1186"/>
      <c r="C1186"/>
      <c r="D1186"/>
    </row>
    <row r="1187" spans="1:4" ht="30" customHeight="1" x14ac:dyDescent="0.25">
      <c r="A1187">
        <v>1177</v>
      </c>
      <c r="B1187"/>
      <c r="C1187"/>
      <c r="D1187"/>
    </row>
    <row r="1188" spans="1:4" ht="30" customHeight="1" x14ac:dyDescent="0.25">
      <c r="A1188">
        <v>1178</v>
      </c>
      <c r="B1188"/>
      <c r="C1188"/>
      <c r="D1188"/>
    </row>
    <row r="1189" spans="1:4" ht="30" customHeight="1" x14ac:dyDescent="0.25">
      <c r="A1189">
        <v>1179</v>
      </c>
      <c r="B1189"/>
      <c r="C1189"/>
      <c r="D1189"/>
    </row>
    <row r="1190" spans="1:4" ht="30" customHeight="1" x14ac:dyDescent="0.25">
      <c r="A1190">
        <v>1180</v>
      </c>
      <c r="B1190"/>
      <c r="C1190"/>
      <c r="D1190"/>
    </row>
    <row r="1191" spans="1:4" ht="30" customHeight="1" x14ac:dyDescent="0.25">
      <c r="A1191">
        <v>1181</v>
      </c>
      <c r="B1191"/>
      <c r="C1191"/>
      <c r="D1191"/>
    </row>
    <row r="1192" spans="1:4" ht="30" customHeight="1" x14ac:dyDescent="0.25">
      <c r="A1192">
        <v>1182</v>
      </c>
      <c r="B1192"/>
      <c r="C1192"/>
      <c r="D1192"/>
    </row>
    <row r="1193" spans="1:4" ht="30" customHeight="1" x14ac:dyDescent="0.25">
      <c r="A1193">
        <v>1183</v>
      </c>
      <c r="B1193"/>
      <c r="C1193"/>
      <c r="D1193"/>
    </row>
    <row r="1194" spans="1:4" ht="30" customHeight="1" x14ac:dyDescent="0.25">
      <c r="A1194">
        <v>1184</v>
      </c>
      <c r="B1194"/>
      <c r="C1194"/>
      <c r="D1194"/>
    </row>
    <row r="1195" spans="1:4" ht="30" customHeight="1" x14ac:dyDescent="0.25">
      <c r="A1195">
        <v>1185</v>
      </c>
      <c r="B1195"/>
      <c r="C1195"/>
      <c r="D1195"/>
    </row>
    <row r="1196" spans="1:4" ht="30" customHeight="1" x14ac:dyDescent="0.25">
      <c r="A1196">
        <v>1186</v>
      </c>
      <c r="B1196"/>
      <c r="C1196"/>
      <c r="D1196"/>
    </row>
    <row r="1197" spans="1:4" ht="30" customHeight="1" x14ac:dyDescent="0.25">
      <c r="A1197">
        <v>1187</v>
      </c>
      <c r="B1197"/>
      <c r="C1197"/>
      <c r="D1197"/>
    </row>
    <row r="1198" spans="1:4" ht="30" customHeight="1" x14ac:dyDescent="0.25">
      <c r="A1198">
        <v>1188</v>
      </c>
      <c r="B1198"/>
      <c r="C1198"/>
      <c r="D1198"/>
    </row>
    <row r="1199" spans="1:4" ht="30" customHeight="1" x14ac:dyDescent="0.25">
      <c r="A1199">
        <v>1189</v>
      </c>
      <c r="B1199"/>
      <c r="C1199"/>
      <c r="D1199"/>
    </row>
    <row r="1200" spans="1:4" ht="30" customHeight="1" x14ac:dyDescent="0.25">
      <c r="A1200">
        <v>1190</v>
      </c>
      <c r="B1200"/>
      <c r="C1200"/>
      <c r="D1200"/>
    </row>
    <row r="1201" spans="1:4" ht="30" customHeight="1" x14ac:dyDescent="0.25">
      <c r="A1201">
        <v>1191</v>
      </c>
      <c r="B1201"/>
      <c r="C1201"/>
      <c r="D1201"/>
    </row>
    <row r="1202" spans="1:4" ht="30" customHeight="1" x14ac:dyDescent="0.25">
      <c r="A1202">
        <v>1192</v>
      </c>
      <c r="B1202"/>
      <c r="C1202"/>
      <c r="D1202"/>
    </row>
    <row r="1203" spans="1:4" ht="30" customHeight="1" x14ac:dyDescent="0.25">
      <c r="A1203">
        <v>1193</v>
      </c>
      <c r="B1203"/>
      <c r="C1203"/>
      <c r="D1203"/>
    </row>
    <row r="1204" spans="1:4" ht="30" customHeight="1" x14ac:dyDescent="0.25">
      <c r="A1204">
        <v>1194</v>
      </c>
      <c r="B1204"/>
      <c r="C1204"/>
      <c r="D1204"/>
    </row>
    <row r="1205" spans="1:4" ht="30" customHeight="1" x14ac:dyDescent="0.25">
      <c r="A1205">
        <v>1195</v>
      </c>
      <c r="B1205"/>
      <c r="C1205"/>
      <c r="D1205"/>
    </row>
    <row r="1206" spans="1:4" ht="30" customHeight="1" x14ac:dyDescent="0.25">
      <c r="A1206">
        <v>1196</v>
      </c>
      <c r="B1206"/>
      <c r="C1206"/>
      <c r="D1206"/>
    </row>
    <row r="1207" spans="1:4" ht="30" customHeight="1" x14ac:dyDescent="0.25">
      <c r="A1207">
        <v>1197</v>
      </c>
      <c r="B1207"/>
      <c r="C1207"/>
      <c r="D1207"/>
    </row>
    <row r="1208" spans="1:4" ht="30" customHeight="1" x14ac:dyDescent="0.25">
      <c r="A1208">
        <v>1198</v>
      </c>
      <c r="B1208"/>
      <c r="C1208"/>
      <c r="D1208"/>
    </row>
    <row r="1209" spans="1:4" ht="30" customHeight="1" x14ac:dyDescent="0.25">
      <c r="A1209">
        <v>1199</v>
      </c>
      <c r="B1209"/>
      <c r="C1209"/>
      <c r="D1209"/>
    </row>
    <row r="1210" spans="1:4" ht="30" customHeight="1" x14ac:dyDescent="0.25">
      <c r="A1210">
        <v>1200</v>
      </c>
      <c r="B1210"/>
      <c r="C1210"/>
      <c r="D1210"/>
    </row>
    <row r="1211" spans="1:4" ht="30" customHeight="1" x14ac:dyDescent="0.25">
      <c r="A1211">
        <v>1201</v>
      </c>
      <c r="B1211"/>
      <c r="C1211"/>
      <c r="D1211"/>
    </row>
    <row r="1212" spans="1:4" ht="30" customHeight="1" x14ac:dyDescent="0.25">
      <c r="A1212">
        <v>1202</v>
      </c>
      <c r="B1212"/>
      <c r="C1212"/>
      <c r="D1212"/>
    </row>
    <row r="1213" spans="1:4" ht="30" customHeight="1" x14ac:dyDescent="0.25">
      <c r="A1213">
        <v>1203</v>
      </c>
      <c r="B1213"/>
      <c r="C1213"/>
      <c r="D1213"/>
    </row>
    <row r="1214" spans="1:4" ht="30" customHeight="1" x14ac:dyDescent="0.25">
      <c r="A1214">
        <v>1204</v>
      </c>
      <c r="B1214"/>
      <c r="C1214"/>
      <c r="D1214"/>
    </row>
    <row r="1215" spans="1:4" ht="30" customHeight="1" x14ac:dyDescent="0.25">
      <c r="A1215">
        <v>1205</v>
      </c>
      <c r="B1215"/>
      <c r="C1215"/>
      <c r="D1215"/>
    </row>
    <row r="1216" spans="1:4" ht="30" customHeight="1" x14ac:dyDescent="0.25">
      <c r="A1216">
        <v>1206</v>
      </c>
      <c r="B1216"/>
      <c r="C1216"/>
      <c r="D1216"/>
    </row>
    <row r="1217" spans="1:4" ht="30" customHeight="1" x14ac:dyDescent="0.25">
      <c r="A1217">
        <v>1207</v>
      </c>
      <c r="B1217"/>
      <c r="C1217"/>
      <c r="D1217"/>
    </row>
    <row r="1218" spans="1:4" ht="30" customHeight="1" x14ac:dyDescent="0.25">
      <c r="A1218">
        <v>1208</v>
      </c>
      <c r="B1218"/>
      <c r="C1218"/>
      <c r="D1218"/>
    </row>
    <row r="1219" spans="1:4" ht="30" customHeight="1" x14ac:dyDescent="0.25">
      <c r="A1219">
        <v>1209</v>
      </c>
      <c r="B1219"/>
      <c r="C1219"/>
      <c r="D1219"/>
    </row>
    <row r="1220" spans="1:4" ht="30" customHeight="1" x14ac:dyDescent="0.25">
      <c r="A1220">
        <v>1210</v>
      </c>
      <c r="B1220"/>
      <c r="C1220"/>
      <c r="D1220"/>
    </row>
    <row r="1221" spans="1:4" ht="30" customHeight="1" x14ac:dyDescent="0.25">
      <c r="A1221">
        <v>1211</v>
      </c>
      <c r="B1221"/>
      <c r="C1221"/>
      <c r="D1221"/>
    </row>
    <row r="1222" spans="1:4" ht="30" customHeight="1" x14ac:dyDescent="0.25">
      <c r="A1222">
        <v>1212</v>
      </c>
      <c r="B1222"/>
      <c r="C1222"/>
      <c r="D1222"/>
    </row>
    <row r="1223" spans="1:4" ht="30" customHeight="1" x14ac:dyDescent="0.25">
      <c r="A1223">
        <v>1213</v>
      </c>
      <c r="B1223"/>
      <c r="C1223"/>
      <c r="D1223"/>
    </row>
    <row r="1224" spans="1:4" ht="30" customHeight="1" x14ac:dyDescent="0.25">
      <c r="A1224">
        <v>1214</v>
      </c>
      <c r="B1224"/>
      <c r="C1224"/>
      <c r="D1224"/>
    </row>
    <row r="1225" spans="1:4" ht="30" customHeight="1" x14ac:dyDescent="0.25">
      <c r="A1225">
        <v>1215</v>
      </c>
      <c r="B1225"/>
      <c r="C1225"/>
      <c r="D1225"/>
    </row>
    <row r="1226" spans="1:4" ht="30" customHeight="1" x14ac:dyDescent="0.25">
      <c r="A1226">
        <v>1216</v>
      </c>
      <c r="B1226"/>
      <c r="C1226"/>
      <c r="D1226"/>
    </row>
    <row r="1227" spans="1:4" ht="30" customHeight="1" x14ac:dyDescent="0.25">
      <c r="A1227">
        <v>1217</v>
      </c>
      <c r="B1227"/>
      <c r="C1227"/>
      <c r="D1227"/>
    </row>
    <row r="1228" spans="1:4" ht="30" customHeight="1" x14ac:dyDescent="0.25">
      <c r="A1228">
        <v>1218</v>
      </c>
      <c r="B1228"/>
      <c r="C1228"/>
      <c r="D1228"/>
    </row>
    <row r="1229" spans="1:4" ht="30" customHeight="1" x14ac:dyDescent="0.25">
      <c r="A1229">
        <v>1219</v>
      </c>
      <c r="B1229"/>
      <c r="C1229"/>
      <c r="D1229"/>
    </row>
    <row r="1230" spans="1:4" ht="30" customHeight="1" x14ac:dyDescent="0.25">
      <c r="A1230">
        <v>1220</v>
      </c>
      <c r="B1230"/>
      <c r="C1230"/>
      <c r="D1230"/>
    </row>
    <row r="1231" spans="1:4" ht="30" customHeight="1" x14ac:dyDescent="0.25">
      <c r="A1231">
        <v>1221</v>
      </c>
      <c r="B1231"/>
      <c r="C1231"/>
      <c r="D1231"/>
    </row>
    <row r="1232" spans="1:4" ht="30" customHeight="1" x14ac:dyDescent="0.25">
      <c r="A1232">
        <v>1222</v>
      </c>
      <c r="B1232"/>
      <c r="C1232"/>
      <c r="D1232"/>
    </row>
    <row r="1233" spans="1:4" ht="30" customHeight="1" x14ac:dyDescent="0.25">
      <c r="A1233">
        <v>1223</v>
      </c>
      <c r="B1233"/>
      <c r="C1233"/>
      <c r="D1233"/>
    </row>
    <row r="1234" spans="1:4" ht="30" customHeight="1" x14ac:dyDescent="0.25">
      <c r="A1234">
        <v>1224</v>
      </c>
      <c r="B1234"/>
      <c r="C1234"/>
      <c r="D1234"/>
    </row>
    <row r="1235" spans="1:4" ht="30" customHeight="1" x14ac:dyDescent="0.25">
      <c r="A1235">
        <v>1225</v>
      </c>
      <c r="B1235"/>
      <c r="C1235"/>
      <c r="D1235"/>
    </row>
    <row r="1236" spans="1:4" ht="30" customHeight="1" x14ac:dyDescent="0.25">
      <c r="A1236">
        <v>1226</v>
      </c>
      <c r="B1236"/>
      <c r="C1236"/>
      <c r="D1236"/>
    </row>
    <row r="1237" spans="1:4" ht="30" customHeight="1" x14ac:dyDescent="0.25">
      <c r="A1237">
        <v>1227</v>
      </c>
      <c r="B1237"/>
      <c r="C1237"/>
      <c r="D1237"/>
    </row>
    <row r="1238" spans="1:4" ht="30" customHeight="1" x14ac:dyDescent="0.25">
      <c r="A1238">
        <v>1228</v>
      </c>
      <c r="B1238"/>
      <c r="C1238"/>
      <c r="D1238"/>
    </row>
    <row r="1239" spans="1:4" ht="30" customHeight="1" x14ac:dyDescent="0.25">
      <c r="A1239">
        <v>1229</v>
      </c>
      <c r="B1239"/>
      <c r="C1239"/>
      <c r="D1239"/>
    </row>
    <row r="1240" spans="1:4" ht="30" customHeight="1" x14ac:dyDescent="0.25">
      <c r="A1240">
        <v>1230</v>
      </c>
      <c r="B1240"/>
      <c r="C1240"/>
      <c r="D1240"/>
    </row>
    <row r="1241" spans="1:4" ht="30" customHeight="1" x14ac:dyDescent="0.25">
      <c r="A1241">
        <v>1231</v>
      </c>
      <c r="B1241"/>
      <c r="C1241"/>
      <c r="D1241"/>
    </row>
    <row r="1242" spans="1:4" ht="30" customHeight="1" x14ac:dyDescent="0.25">
      <c r="A1242">
        <v>1232</v>
      </c>
      <c r="B1242"/>
      <c r="C1242"/>
      <c r="D1242"/>
    </row>
    <row r="1243" spans="1:4" ht="30" customHeight="1" x14ac:dyDescent="0.25">
      <c r="A1243">
        <v>1233</v>
      </c>
      <c r="B1243"/>
      <c r="C1243"/>
      <c r="D1243"/>
    </row>
    <row r="1244" spans="1:4" ht="30" customHeight="1" x14ac:dyDescent="0.25">
      <c r="A1244">
        <v>1234</v>
      </c>
      <c r="B1244"/>
      <c r="C1244"/>
      <c r="D1244"/>
    </row>
    <row r="1245" spans="1:4" ht="30" customHeight="1" x14ac:dyDescent="0.25">
      <c r="A1245">
        <v>1235</v>
      </c>
      <c r="B1245"/>
      <c r="C1245"/>
      <c r="D1245"/>
    </row>
    <row r="1246" spans="1:4" ht="30" customHeight="1" x14ac:dyDescent="0.25">
      <c r="A1246">
        <v>1236</v>
      </c>
      <c r="B1246"/>
      <c r="C1246"/>
      <c r="D1246"/>
    </row>
    <row r="1247" spans="1:4" ht="30" customHeight="1" x14ac:dyDescent="0.25">
      <c r="A1247">
        <v>1237</v>
      </c>
      <c r="B1247"/>
      <c r="C1247"/>
      <c r="D1247"/>
    </row>
    <row r="1248" spans="1:4" ht="30" customHeight="1" x14ac:dyDescent="0.25">
      <c r="A1248">
        <v>1238</v>
      </c>
      <c r="B1248"/>
      <c r="C1248"/>
      <c r="D1248"/>
    </row>
    <row r="1249" spans="1:4" ht="30" customHeight="1" x14ac:dyDescent="0.25">
      <c r="A1249">
        <v>1239</v>
      </c>
      <c r="B1249"/>
      <c r="C1249"/>
      <c r="D1249"/>
    </row>
    <row r="1250" spans="1:4" ht="30" customHeight="1" x14ac:dyDescent="0.25">
      <c r="A1250">
        <v>1240</v>
      </c>
      <c r="B1250"/>
      <c r="C1250"/>
      <c r="D1250"/>
    </row>
    <row r="1251" spans="1:4" ht="30" customHeight="1" x14ac:dyDescent="0.25">
      <c r="A1251">
        <v>1241</v>
      </c>
      <c r="B1251"/>
      <c r="C1251"/>
      <c r="D1251"/>
    </row>
    <row r="1252" spans="1:4" ht="30" customHeight="1" x14ac:dyDescent="0.25">
      <c r="A1252">
        <v>1242</v>
      </c>
      <c r="B1252"/>
      <c r="C1252"/>
      <c r="D1252"/>
    </row>
    <row r="1253" spans="1:4" ht="30" customHeight="1" x14ac:dyDescent="0.25">
      <c r="A1253">
        <v>1243</v>
      </c>
      <c r="B1253"/>
      <c r="C1253"/>
      <c r="D1253"/>
    </row>
    <row r="1254" spans="1:4" ht="30" customHeight="1" x14ac:dyDescent="0.25">
      <c r="A1254">
        <v>1244</v>
      </c>
      <c r="B1254"/>
      <c r="C1254"/>
      <c r="D1254"/>
    </row>
    <row r="1255" spans="1:4" ht="30" customHeight="1" x14ac:dyDescent="0.25">
      <c r="A1255">
        <v>1245</v>
      </c>
      <c r="B1255"/>
      <c r="C1255"/>
      <c r="D1255"/>
    </row>
    <row r="1256" spans="1:4" ht="30" customHeight="1" x14ac:dyDescent="0.25">
      <c r="A1256">
        <v>1246</v>
      </c>
      <c r="B1256"/>
      <c r="C1256"/>
      <c r="D1256"/>
    </row>
    <row r="1257" spans="1:4" ht="30" customHeight="1" x14ac:dyDescent="0.25">
      <c r="A1257">
        <v>1247</v>
      </c>
      <c r="B1257"/>
      <c r="C1257"/>
      <c r="D1257"/>
    </row>
    <row r="1258" spans="1:4" ht="30" customHeight="1" x14ac:dyDescent="0.25">
      <c r="A1258">
        <v>1248</v>
      </c>
      <c r="B1258"/>
      <c r="C1258"/>
      <c r="D1258"/>
    </row>
    <row r="1259" spans="1:4" ht="30" customHeight="1" x14ac:dyDescent="0.25">
      <c r="A1259">
        <v>1249</v>
      </c>
      <c r="B1259"/>
      <c r="C1259"/>
      <c r="D1259"/>
    </row>
    <row r="1260" spans="1:4" ht="30" customHeight="1" x14ac:dyDescent="0.25">
      <c r="A1260">
        <v>1250</v>
      </c>
      <c r="B1260"/>
      <c r="C1260"/>
      <c r="D1260"/>
    </row>
    <row r="1261" spans="1:4" ht="30" customHeight="1" x14ac:dyDescent="0.25">
      <c r="A1261">
        <v>1251</v>
      </c>
      <c r="B1261"/>
      <c r="C1261"/>
      <c r="D1261"/>
    </row>
    <row r="1262" spans="1:4" ht="30" customHeight="1" x14ac:dyDescent="0.25">
      <c r="A1262">
        <v>1252</v>
      </c>
      <c r="B1262"/>
      <c r="C1262"/>
      <c r="D1262"/>
    </row>
    <row r="1263" spans="1:4" ht="30" customHeight="1" x14ac:dyDescent="0.25">
      <c r="A1263">
        <v>1253</v>
      </c>
      <c r="B1263"/>
      <c r="C1263"/>
      <c r="D1263"/>
    </row>
    <row r="1264" spans="1:4" ht="30" customHeight="1" x14ac:dyDescent="0.25">
      <c r="A1264">
        <v>1254</v>
      </c>
      <c r="B1264"/>
      <c r="C1264"/>
      <c r="D1264"/>
    </row>
    <row r="1265" spans="1:4" ht="30" customHeight="1" x14ac:dyDescent="0.25">
      <c r="A1265">
        <v>1255</v>
      </c>
      <c r="B1265"/>
      <c r="C1265"/>
      <c r="D1265"/>
    </row>
    <row r="1266" spans="1:4" ht="30" customHeight="1" x14ac:dyDescent="0.25">
      <c r="A1266">
        <v>1256</v>
      </c>
      <c r="B1266"/>
      <c r="C1266"/>
      <c r="D1266"/>
    </row>
    <row r="1267" spans="1:4" ht="30" customHeight="1" x14ac:dyDescent="0.25">
      <c r="A1267">
        <v>1257</v>
      </c>
      <c r="B1267"/>
      <c r="C1267"/>
      <c r="D1267"/>
    </row>
    <row r="1268" spans="1:4" ht="30" customHeight="1" x14ac:dyDescent="0.25">
      <c r="A1268">
        <v>1258</v>
      </c>
      <c r="B1268"/>
      <c r="C1268"/>
      <c r="D1268"/>
    </row>
    <row r="1269" spans="1:4" ht="30" customHeight="1" x14ac:dyDescent="0.25">
      <c r="A1269">
        <v>1259</v>
      </c>
      <c r="B1269"/>
      <c r="C1269"/>
      <c r="D1269"/>
    </row>
    <row r="1270" spans="1:4" ht="30" customHeight="1" x14ac:dyDescent="0.25">
      <c r="A1270">
        <v>1260</v>
      </c>
      <c r="B1270"/>
      <c r="C1270"/>
      <c r="D1270"/>
    </row>
    <row r="1271" spans="1:4" ht="30" customHeight="1" x14ac:dyDescent="0.25">
      <c r="A1271">
        <v>1261</v>
      </c>
      <c r="B1271"/>
      <c r="C1271"/>
      <c r="D1271"/>
    </row>
    <row r="1272" spans="1:4" ht="30" customHeight="1" x14ac:dyDescent="0.25">
      <c r="A1272">
        <v>1262</v>
      </c>
      <c r="B1272"/>
      <c r="C1272"/>
      <c r="D1272"/>
    </row>
    <row r="1273" spans="1:4" ht="30" customHeight="1" x14ac:dyDescent="0.25">
      <c r="A1273">
        <v>1263</v>
      </c>
      <c r="B1273"/>
      <c r="C1273"/>
      <c r="D1273"/>
    </row>
    <row r="1274" spans="1:4" ht="30" customHeight="1" x14ac:dyDescent="0.25">
      <c r="A1274">
        <v>1264</v>
      </c>
      <c r="B1274"/>
      <c r="C1274"/>
      <c r="D1274"/>
    </row>
    <row r="1275" spans="1:4" ht="30" customHeight="1" x14ac:dyDescent="0.25">
      <c r="A1275">
        <v>1265</v>
      </c>
      <c r="B1275"/>
      <c r="C1275"/>
      <c r="D1275"/>
    </row>
    <row r="1276" spans="1:4" ht="30" customHeight="1" x14ac:dyDescent="0.25">
      <c r="A1276">
        <v>1266</v>
      </c>
      <c r="B1276"/>
      <c r="C1276"/>
      <c r="D1276"/>
    </row>
    <row r="1277" spans="1:4" ht="30" customHeight="1" x14ac:dyDescent="0.25">
      <c r="A1277">
        <v>1267</v>
      </c>
      <c r="B1277"/>
      <c r="C1277"/>
      <c r="D1277"/>
    </row>
    <row r="1278" spans="1:4" ht="30" customHeight="1" x14ac:dyDescent="0.25">
      <c r="A1278">
        <v>1268</v>
      </c>
      <c r="B1278"/>
      <c r="C1278"/>
      <c r="D1278"/>
    </row>
    <row r="1279" spans="1:4" ht="30" customHeight="1" x14ac:dyDescent="0.25">
      <c r="A1279">
        <v>1269</v>
      </c>
      <c r="B1279"/>
      <c r="C1279"/>
      <c r="D1279"/>
    </row>
    <row r="1280" spans="1:4" ht="30" customHeight="1" x14ac:dyDescent="0.25">
      <c r="A1280">
        <v>1270</v>
      </c>
      <c r="B1280"/>
      <c r="C1280"/>
      <c r="D1280"/>
    </row>
    <row r="1281" spans="1:4" ht="30" customHeight="1" x14ac:dyDescent="0.25">
      <c r="A1281">
        <v>1271</v>
      </c>
      <c r="B1281"/>
      <c r="C1281"/>
      <c r="D1281"/>
    </row>
    <row r="1282" spans="1:4" ht="30" customHeight="1" x14ac:dyDescent="0.25">
      <c r="A1282">
        <v>1272</v>
      </c>
      <c r="B1282"/>
      <c r="C1282"/>
      <c r="D1282"/>
    </row>
    <row r="1283" spans="1:4" ht="30" customHeight="1" x14ac:dyDescent="0.25">
      <c r="A1283">
        <v>1273</v>
      </c>
      <c r="B1283"/>
      <c r="C1283"/>
      <c r="D1283"/>
    </row>
    <row r="1284" spans="1:4" ht="30" customHeight="1" x14ac:dyDescent="0.25">
      <c r="A1284">
        <v>1274</v>
      </c>
      <c r="B1284"/>
      <c r="C1284"/>
      <c r="D1284"/>
    </row>
    <row r="1285" spans="1:4" ht="30" customHeight="1" x14ac:dyDescent="0.25">
      <c r="A1285">
        <v>1275</v>
      </c>
      <c r="B1285"/>
      <c r="C1285"/>
      <c r="D1285"/>
    </row>
    <row r="1286" spans="1:4" ht="30" customHeight="1" x14ac:dyDescent="0.25">
      <c r="A1286">
        <v>1276</v>
      </c>
      <c r="B1286"/>
      <c r="C1286"/>
      <c r="D1286"/>
    </row>
    <row r="1287" spans="1:4" ht="30" customHeight="1" x14ac:dyDescent="0.25">
      <c r="A1287">
        <v>1277</v>
      </c>
      <c r="B1287"/>
      <c r="C1287"/>
      <c r="D1287"/>
    </row>
    <row r="1288" spans="1:4" ht="30" customHeight="1" x14ac:dyDescent="0.25">
      <c r="A1288">
        <v>1278</v>
      </c>
      <c r="B1288"/>
      <c r="C1288"/>
      <c r="D1288"/>
    </row>
    <row r="1289" spans="1:4" ht="30" customHeight="1" x14ac:dyDescent="0.25">
      <c r="A1289">
        <v>1279</v>
      </c>
      <c r="B1289"/>
      <c r="C1289"/>
      <c r="D1289"/>
    </row>
    <row r="1290" spans="1:4" ht="30" customHeight="1" x14ac:dyDescent="0.25">
      <c r="A1290">
        <v>1280</v>
      </c>
      <c r="B1290"/>
      <c r="C1290"/>
      <c r="D1290"/>
    </row>
    <row r="1291" spans="1:4" ht="30" customHeight="1" x14ac:dyDescent="0.25">
      <c r="A1291">
        <v>1281</v>
      </c>
      <c r="B1291"/>
      <c r="C1291"/>
      <c r="D1291"/>
    </row>
    <row r="1292" spans="1:4" ht="30" customHeight="1" x14ac:dyDescent="0.25">
      <c r="A1292">
        <v>1282</v>
      </c>
      <c r="B1292"/>
      <c r="C1292"/>
      <c r="D1292"/>
    </row>
    <row r="1293" spans="1:4" ht="30" customHeight="1" x14ac:dyDescent="0.25">
      <c r="A1293">
        <v>1283</v>
      </c>
      <c r="B1293"/>
      <c r="C1293"/>
      <c r="D1293"/>
    </row>
    <row r="1294" spans="1:4" ht="30" customHeight="1" x14ac:dyDescent="0.25">
      <c r="A1294">
        <v>1284</v>
      </c>
      <c r="B1294"/>
      <c r="C1294"/>
      <c r="D1294"/>
    </row>
    <row r="1295" spans="1:4" ht="30" customHeight="1" x14ac:dyDescent="0.25">
      <c r="A1295">
        <v>1285</v>
      </c>
      <c r="B1295"/>
      <c r="C1295"/>
      <c r="D1295"/>
    </row>
    <row r="1296" spans="1:4" ht="30" customHeight="1" x14ac:dyDescent="0.25">
      <c r="A1296">
        <v>1286</v>
      </c>
      <c r="B1296"/>
      <c r="C1296"/>
      <c r="D1296"/>
    </row>
    <row r="1297" spans="1:4" ht="30" customHeight="1" x14ac:dyDescent="0.25">
      <c r="A1297">
        <v>1287</v>
      </c>
      <c r="B1297"/>
      <c r="C1297"/>
      <c r="D1297"/>
    </row>
    <row r="1298" spans="1:4" ht="30" customHeight="1" x14ac:dyDescent="0.25">
      <c r="A1298">
        <v>1288</v>
      </c>
      <c r="B1298"/>
      <c r="C1298"/>
      <c r="D1298"/>
    </row>
    <row r="1299" spans="1:4" ht="30" customHeight="1" x14ac:dyDescent="0.25">
      <c r="A1299">
        <v>1289</v>
      </c>
      <c r="B1299"/>
      <c r="C1299"/>
      <c r="D1299"/>
    </row>
    <row r="1300" spans="1:4" ht="30" customHeight="1" x14ac:dyDescent="0.25">
      <c r="A1300">
        <v>1290</v>
      </c>
      <c r="B1300"/>
      <c r="C1300"/>
      <c r="D1300"/>
    </row>
    <row r="1301" spans="1:4" ht="30" customHeight="1" x14ac:dyDescent="0.25">
      <c r="A1301">
        <v>1291</v>
      </c>
      <c r="B1301"/>
      <c r="C1301"/>
      <c r="D1301"/>
    </row>
    <row r="1302" spans="1:4" ht="30" customHeight="1" x14ac:dyDescent="0.25">
      <c r="A1302">
        <v>1292</v>
      </c>
      <c r="B1302"/>
      <c r="C1302"/>
      <c r="D1302"/>
    </row>
    <row r="1303" spans="1:4" ht="30" customHeight="1" x14ac:dyDescent="0.25">
      <c r="A1303">
        <v>1293</v>
      </c>
      <c r="B1303"/>
      <c r="C1303"/>
      <c r="D1303"/>
    </row>
    <row r="1304" spans="1:4" ht="30" customHeight="1" x14ac:dyDescent="0.25">
      <c r="A1304">
        <v>1294</v>
      </c>
      <c r="B1304"/>
      <c r="C1304"/>
      <c r="D1304"/>
    </row>
    <row r="1305" spans="1:4" ht="30" customHeight="1" x14ac:dyDescent="0.25">
      <c r="A1305">
        <v>1295</v>
      </c>
      <c r="B1305"/>
      <c r="C1305"/>
      <c r="D1305"/>
    </row>
    <row r="1306" spans="1:4" ht="30" customHeight="1" x14ac:dyDescent="0.25">
      <c r="A1306">
        <v>1296</v>
      </c>
      <c r="B1306"/>
      <c r="C1306"/>
      <c r="D1306"/>
    </row>
    <row r="1307" spans="1:4" ht="30" customHeight="1" x14ac:dyDescent="0.25">
      <c r="A1307">
        <v>1297</v>
      </c>
      <c r="B1307"/>
      <c r="C1307"/>
      <c r="D1307"/>
    </row>
    <row r="1308" spans="1:4" ht="30" customHeight="1" x14ac:dyDescent="0.25">
      <c r="A1308">
        <v>1298</v>
      </c>
      <c r="B1308"/>
      <c r="C1308"/>
      <c r="D1308"/>
    </row>
    <row r="1309" spans="1:4" ht="30" customHeight="1" x14ac:dyDescent="0.25">
      <c r="A1309">
        <v>1299</v>
      </c>
      <c r="B1309"/>
      <c r="C1309"/>
      <c r="D1309"/>
    </row>
    <row r="1310" spans="1:4" ht="30" customHeight="1" x14ac:dyDescent="0.25">
      <c r="A1310">
        <v>1300</v>
      </c>
      <c r="B1310"/>
      <c r="C1310"/>
      <c r="D1310"/>
    </row>
    <row r="1311" spans="1:4" ht="30" customHeight="1" x14ac:dyDescent="0.25">
      <c r="A1311">
        <v>1301</v>
      </c>
      <c r="B1311"/>
      <c r="C1311"/>
      <c r="D1311"/>
    </row>
    <row r="1312" spans="1:4" ht="30" customHeight="1" x14ac:dyDescent="0.25">
      <c r="A1312">
        <v>1302</v>
      </c>
      <c r="B1312"/>
      <c r="C1312"/>
      <c r="D1312"/>
    </row>
    <row r="1313" spans="1:4" ht="30" customHeight="1" x14ac:dyDescent="0.25">
      <c r="A1313">
        <v>1303</v>
      </c>
      <c r="B1313"/>
      <c r="C1313"/>
      <c r="D1313"/>
    </row>
    <row r="1314" spans="1:4" ht="30" customHeight="1" x14ac:dyDescent="0.25">
      <c r="A1314">
        <v>1304</v>
      </c>
      <c r="B1314"/>
      <c r="C1314"/>
      <c r="D1314"/>
    </row>
    <row r="1315" spans="1:4" ht="30" customHeight="1" x14ac:dyDescent="0.25">
      <c r="A1315">
        <v>1305</v>
      </c>
      <c r="B1315"/>
      <c r="C1315"/>
      <c r="D1315"/>
    </row>
    <row r="1316" spans="1:4" ht="30" customHeight="1" x14ac:dyDescent="0.25">
      <c r="A1316">
        <v>1306</v>
      </c>
      <c r="B1316"/>
      <c r="C1316"/>
      <c r="D1316"/>
    </row>
    <row r="1317" spans="1:4" ht="30" customHeight="1" x14ac:dyDescent="0.25">
      <c r="A1317">
        <v>1307</v>
      </c>
      <c r="B1317"/>
      <c r="C1317"/>
      <c r="D1317"/>
    </row>
    <row r="1318" spans="1:4" ht="30" customHeight="1" x14ac:dyDescent="0.25">
      <c r="A1318">
        <v>1308</v>
      </c>
      <c r="B1318"/>
      <c r="C1318"/>
      <c r="D1318"/>
    </row>
    <row r="1319" spans="1:4" ht="30" customHeight="1" x14ac:dyDescent="0.25">
      <c r="A1319">
        <v>1309</v>
      </c>
      <c r="B1319"/>
      <c r="C1319"/>
      <c r="D1319"/>
    </row>
    <row r="1320" spans="1:4" ht="30" customHeight="1" x14ac:dyDescent="0.25">
      <c r="A1320">
        <v>1310</v>
      </c>
      <c r="B1320"/>
      <c r="C1320"/>
      <c r="D1320"/>
    </row>
    <row r="1321" spans="1:4" ht="30" customHeight="1" x14ac:dyDescent="0.25">
      <c r="A1321">
        <v>1311</v>
      </c>
      <c r="B1321"/>
      <c r="C1321"/>
      <c r="D1321"/>
    </row>
    <row r="1322" spans="1:4" ht="30" customHeight="1" x14ac:dyDescent="0.25">
      <c r="A1322">
        <v>1312</v>
      </c>
      <c r="B1322"/>
      <c r="C1322"/>
      <c r="D1322"/>
    </row>
    <row r="1323" spans="1:4" ht="30" customHeight="1" x14ac:dyDescent="0.25">
      <c r="A1323">
        <v>1313</v>
      </c>
      <c r="B1323"/>
      <c r="C1323"/>
      <c r="D1323"/>
    </row>
    <row r="1324" spans="1:4" ht="30" customHeight="1" x14ac:dyDescent="0.25">
      <c r="A1324">
        <v>1314</v>
      </c>
      <c r="B1324"/>
      <c r="C1324"/>
      <c r="D1324"/>
    </row>
    <row r="1325" spans="1:4" ht="30" customHeight="1" x14ac:dyDescent="0.25">
      <c r="A1325">
        <v>1315</v>
      </c>
      <c r="B1325"/>
      <c r="C1325"/>
      <c r="D1325"/>
    </row>
    <row r="1326" spans="1:4" ht="30" customHeight="1" x14ac:dyDescent="0.25">
      <c r="A1326">
        <v>1316</v>
      </c>
      <c r="B1326"/>
      <c r="C1326"/>
      <c r="D1326"/>
    </row>
    <row r="1327" spans="1:4" ht="30" customHeight="1" x14ac:dyDescent="0.25">
      <c r="A1327">
        <v>1317</v>
      </c>
      <c r="B1327"/>
      <c r="C1327"/>
      <c r="D1327"/>
    </row>
    <row r="1328" spans="1:4" ht="30" customHeight="1" x14ac:dyDescent="0.25">
      <c r="A1328">
        <v>1318</v>
      </c>
      <c r="B1328"/>
      <c r="C1328"/>
      <c r="D1328"/>
    </row>
    <row r="1329" spans="1:4" ht="30" customHeight="1" x14ac:dyDescent="0.25">
      <c r="A1329">
        <v>1319</v>
      </c>
      <c r="B1329"/>
      <c r="C1329"/>
      <c r="D1329"/>
    </row>
    <row r="1330" spans="1:4" ht="30" customHeight="1" x14ac:dyDescent="0.25">
      <c r="A1330">
        <v>1320</v>
      </c>
      <c r="B1330"/>
      <c r="C1330"/>
      <c r="D1330"/>
    </row>
    <row r="1331" spans="1:4" ht="30" customHeight="1" x14ac:dyDescent="0.25">
      <c r="A1331">
        <v>1321</v>
      </c>
      <c r="B1331"/>
      <c r="C1331"/>
      <c r="D1331"/>
    </row>
    <row r="1332" spans="1:4" ht="30" customHeight="1" x14ac:dyDescent="0.25">
      <c r="A1332">
        <v>1322</v>
      </c>
      <c r="B1332"/>
      <c r="C1332"/>
      <c r="D1332"/>
    </row>
    <row r="1333" spans="1:4" ht="30" customHeight="1" x14ac:dyDescent="0.25">
      <c r="A1333">
        <v>1323</v>
      </c>
      <c r="B1333"/>
      <c r="C1333"/>
      <c r="D1333"/>
    </row>
    <row r="1334" spans="1:4" ht="30" customHeight="1" x14ac:dyDescent="0.25">
      <c r="A1334">
        <v>1324</v>
      </c>
      <c r="B1334"/>
      <c r="C1334"/>
      <c r="D1334"/>
    </row>
    <row r="1335" spans="1:4" ht="30" customHeight="1" x14ac:dyDescent="0.25">
      <c r="A1335">
        <v>1325</v>
      </c>
      <c r="B1335"/>
      <c r="C1335"/>
      <c r="D1335"/>
    </row>
    <row r="1336" spans="1:4" ht="30" customHeight="1" x14ac:dyDescent="0.25">
      <c r="A1336">
        <v>1326</v>
      </c>
      <c r="B1336"/>
      <c r="C1336"/>
      <c r="D1336"/>
    </row>
    <row r="1337" spans="1:4" ht="30" customHeight="1" x14ac:dyDescent="0.25">
      <c r="A1337">
        <v>1327</v>
      </c>
      <c r="B1337"/>
      <c r="C1337"/>
      <c r="D1337"/>
    </row>
    <row r="1338" spans="1:4" ht="30" customHeight="1" x14ac:dyDescent="0.25">
      <c r="A1338">
        <v>1328</v>
      </c>
      <c r="B1338"/>
      <c r="C1338"/>
      <c r="D1338"/>
    </row>
    <row r="1339" spans="1:4" ht="30" customHeight="1" x14ac:dyDescent="0.25">
      <c r="A1339">
        <v>1329</v>
      </c>
      <c r="B1339"/>
      <c r="C1339"/>
      <c r="D1339"/>
    </row>
    <row r="1340" spans="1:4" ht="30" customHeight="1" x14ac:dyDescent="0.25">
      <c r="A1340">
        <v>1330</v>
      </c>
      <c r="B1340"/>
      <c r="C1340"/>
      <c r="D1340"/>
    </row>
    <row r="1341" spans="1:4" ht="30" customHeight="1" x14ac:dyDescent="0.25">
      <c r="A1341">
        <v>1331</v>
      </c>
      <c r="B1341"/>
      <c r="C1341"/>
      <c r="D1341"/>
    </row>
    <row r="1342" spans="1:4" ht="30" customHeight="1" x14ac:dyDescent="0.25">
      <c r="A1342">
        <v>1332</v>
      </c>
      <c r="B1342"/>
      <c r="C1342"/>
      <c r="D1342"/>
    </row>
    <row r="1343" spans="1:4" ht="30" customHeight="1" x14ac:dyDescent="0.25">
      <c r="A1343">
        <v>1333</v>
      </c>
      <c r="B1343"/>
      <c r="C1343"/>
      <c r="D1343"/>
    </row>
    <row r="1344" spans="1:4" ht="30" customHeight="1" x14ac:dyDescent="0.25">
      <c r="A1344">
        <v>1334</v>
      </c>
      <c r="B1344"/>
      <c r="C1344"/>
      <c r="D1344"/>
    </row>
    <row r="1345" spans="1:4" ht="30" customHeight="1" x14ac:dyDescent="0.25">
      <c r="A1345">
        <v>1335</v>
      </c>
      <c r="B1345"/>
      <c r="C1345"/>
      <c r="D1345"/>
    </row>
    <row r="1346" spans="1:4" ht="30" customHeight="1" x14ac:dyDescent="0.25">
      <c r="A1346">
        <v>1336</v>
      </c>
      <c r="B1346"/>
      <c r="C1346"/>
      <c r="D1346"/>
    </row>
    <row r="1347" spans="1:4" ht="30" customHeight="1" x14ac:dyDescent="0.25">
      <c r="A1347">
        <v>1337</v>
      </c>
      <c r="B1347"/>
      <c r="C1347"/>
      <c r="D1347"/>
    </row>
    <row r="1348" spans="1:4" ht="30" customHeight="1" x14ac:dyDescent="0.25">
      <c r="A1348">
        <v>1338</v>
      </c>
      <c r="B1348"/>
      <c r="C1348"/>
      <c r="D1348"/>
    </row>
    <row r="1349" spans="1:4" ht="30" customHeight="1" x14ac:dyDescent="0.25">
      <c r="A1349">
        <v>1339</v>
      </c>
      <c r="B1349"/>
      <c r="C1349"/>
      <c r="D1349"/>
    </row>
    <row r="1350" spans="1:4" ht="30" customHeight="1" x14ac:dyDescent="0.25">
      <c r="A1350">
        <v>1340</v>
      </c>
      <c r="B1350"/>
      <c r="C1350"/>
      <c r="D1350"/>
    </row>
    <row r="1351" spans="1:4" ht="30" customHeight="1" x14ac:dyDescent="0.25">
      <c r="A1351">
        <v>1341</v>
      </c>
      <c r="B1351"/>
      <c r="C1351"/>
      <c r="D1351"/>
    </row>
    <row r="1352" spans="1:4" ht="30" customHeight="1" x14ac:dyDescent="0.25">
      <c r="A1352">
        <v>1342</v>
      </c>
      <c r="B1352"/>
      <c r="C1352"/>
      <c r="D1352"/>
    </row>
    <row r="1353" spans="1:4" ht="30" customHeight="1" x14ac:dyDescent="0.25">
      <c r="A1353">
        <v>1343</v>
      </c>
      <c r="B1353"/>
      <c r="C1353"/>
      <c r="D1353"/>
    </row>
    <row r="1354" spans="1:4" ht="30" customHeight="1" x14ac:dyDescent="0.25">
      <c r="A1354">
        <v>1344</v>
      </c>
      <c r="B1354"/>
      <c r="C1354"/>
      <c r="D1354"/>
    </row>
    <row r="1355" spans="1:4" ht="30" customHeight="1" x14ac:dyDescent="0.25">
      <c r="A1355">
        <v>1345</v>
      </c>
      <c r="B1355"/>
      <c r="C1355"/>
      <c r="D1355"/>
    </row>
    <row r="1356" spans="1:4" ht="30" customHeight="1" x14ac:dyDescent="0.25">
      <c r="A1356">
        <v>1346</v>
      </c>
      <c r="B1356"/>
      <c r="C1356"/>
      <c r="D1356"/>
    </row>
    <row r="1357" spans="1:4" ht="30" customHeight="1" x14ac:dyDescent="0.25">
      <c r="A1357">
        <v>1347</v>
      </c>
      <c r="B1357"/>
      <c r="C1357"/>
      <c r="D1357"/>
    </row>
    <row r="1358" spans="1:4" ht="30" customHeight="1" x14ac:dyDescent="0.25">
      <c r="A1358">
        <v>1348</v>
      </c>
      <c r="B1358"/>
      <c r="C1358"/>
      <c r="D1358"/>
    </row>
    <row r="1359" spans="1:4" ht="30" customHeight="1" x14ac:dyDescent="0.25">
      <c r="A1359">
        <v>1349</v>
      </c>
      <c r="B1359"/>
      <c r="C1359"/>
      <c r="D1359"/>
    </row>
    <row r="1360" spans="1:4" ht="30" customHeight="1" x14ac:dyDescent="0.25">
      <c r="A1360">
        <v>1350</v>
      </c>
      <c r="B1360"/>
      <c r="C1360"/>
      <c r="D1360"/>
    </row>
    <row r="1361" spans="1:4" ht="30" customHeight="1" x14ac:dyDescent="0.25">
      <c r="A1361">
        <v>1351</v>
      </c>
      <c r="B1361"/>
      <c r="C1361"/>
      <c r="D1361"/>
    </row>
    <row r="1362" spans="1:4" ht="30" customHeight="1" x14ac:dyDescent="0.25">
      <c r="A1362">
        <v>1352</v>
      </c>
      <c r="B1362"/>
      <c r="C1362"/>
      <c r="D1362"/>
    </row>
    <row r="1363" spans="1:4" ht="30" customHeight="1" x14ac:dyDescent="0.25">
      <c r="A1363">
        <v>1353</v>
      </c>
      <c r="B1363"/>
      <c r="C1363"/>
      <c r="D1363"/>
    </row>
    <row r="1364" spans="1:4" ht="30" customHeight="1" x14ac:dyDescent="0.25">
      <c r="A1364">
        <v>1354</v>
      </c>
      <c r="B1364"/>
      <c r="C1364"/>
      <c r="D1364"/>
    </row>
    <row r="1365" spans="1:4" ht="30" customHeight="1" x14ac:dyDescent="0.25">
      <c r="A1365">
        <v>1355</v>
      </c>
      <c r="B1365"/>
      <c r="C1365"/>
      <c r="D1365"/>
    </row>
    <row r="1366" spans="1:4" ht="30" customHeight="1" x14ac:dyDescent="0.25">
      <c r="A1366">
        <v>1356</v>
      </c>
      <c r="B1366"/>
      <c r="C1366"/>
      <c r="D1366"/>
    </row>
    <row r="1367" spans="1:4" ht="30" customHeight="1" x14ac:dyDescent="0.25">
      <c r="A1367">
        <v>1357</v>
      </c>
      <c r="B1367"/>
      <c r="C1367"/>
      <c r="D1367"/>
    </row>
    <row r="1368" spans="1:4" ht="30" customHeight="1" x14ac:dyDescent="0.25">
      <c r="A1368">
        <v>1358</v>
      </c>
      <c r="B1368"/>
      <c r="C1368"/>
      <c r="D1368"/>
    </row>
    <row r="1369" spans="1:4" ht="30" customHeight="1" x14ac:dyDescent="0.25">
      <c r="A1369">
        <v>1359</v>
      </c>
      <c r="B1369"/>
      <c r="C1369"/>
      <c r="D1369"/>
    </row>
    <row r="1370" spans="1:4" ht="30" customHeight="1" x14ac:dyDescent="0.25">
      <c r="A1370">
        <v>1360</v>
      </c>
      <c r="B1370"/>
      <c r="C1370"/>
      <c r="D1370"/>
    </row>
    <row r="1371" spans="1:4" ht="30" customHeight="1" x14ac:dyDescent="0.25">
      <c r="A1371">
        <v>1361</v>
      </c>
      <c r="B1371"/>
      <c r="C1371"/>
      <c r="D1371"/>
    </row>
    <row r="1372" spans="1:4" ht="30" customHeight="1" x14ac:dyDescent="0.25">
      <c r="A1372">
        <v>1362</v>
      </c>
      <c r="B1372"/>
      <c r="C1372"/>
      <c r="D1372"/>
    </row>
    <row r="1373" spans="1:4" ht="30" customHeight="1" x14ac:dyDescent="0.25">
      <c r="A1373">
        <v>1363</v>
      </c>
      <c r="B1373"/>
      <c r="C1373"/>
      <c r="D1373"/>
    </row>
    <row r="1374" spans="1:4" ht="30" customHeight="1" x14ac:dyDescent="0.25">
      <c r="A1374">
        <v>1364</v>
      </c>
      <c r="B1374"/>
      <c r="C1374"/>
      <c r="D1374"/>
    </row>
    <row r="1375" spans="1:4" ht="30" customHeight="1" x14ac:dyDescent="0.25">
      <c r="A1375">
        <v>1365</v>
      </c>
      <c r="B1375"/>
      <c r="C1375"/>
      <c r="D1375"/>
    </row>
    <row r="1376" spans="1:4" ht="30" customHeight="1" x14ac:dyDescent="0.25">
      <c r="A1376">
        <v>1366</v>
      </c>
      <c r="B1376"/>
      <c r="C1376"/>
      <c r="D1376"/>
    </row>
    <row r="1377" spans="1:4" ht="30" customHeight="1" x14ac:dyDescent="0.25">
      <c r="A1377">
        <v>1367</v>
      </c>
      <c r="B1377"/>
      <c r="C1377"/>
      <c r="D1377"/>
    </row>
    <row r="1378" spans="1:4" ht="30" customHeight="1" x14ac:dyDescent="0.25">
      <c r="A1378">
        <v>1368</v>
      </c>
      <c r="B1378"/>
      <c r="C1378"/>
      <c r="D1378"/>
    </row>
    <row r="1379" spans="1:4" ht="30" customHeight="1" x14ac:dyDescent="0.25">
      <c r="A1379">
        <v>1369</v>
      </c>
      <c r="B1379"/>
      <c r="C1379"/>
      <c r="D1379"/>
    </row>
    <row r="1380" spans="1:4" ht="30" customHeight="1" x14ac:dyDescent="0.25">
      <c r="A1380">
        <v>1370</v>
      </c>
      <c r="B1380"/>
      <c r="C1380"/>
      <c r="D1380"/>
    </row>
    <row r="1381" spans="1:4" ht="30" customHeight="1" x14ac:dyDescent="0.25">
      <c r="A1381">
        <v>1371</v>
      </c>
      <c r="B1381"/>
      <c r="C1381"/>
      <c r="D1381"/>
    </row>
    <row r="1382" spans="1:4" ht="30" customHeight="1" x14ac:dyDescent="0.25">
      <c r="A1382">
        <v>1372</v>
      </c>
      <c r="B1382"/>
      <c r="C1382"/>
      <c r="D1382"/>
    </row>
    <row r="1383" spans="1:4" ht="30" customHeight="1" x14ac:dyDescent="0.25">
      <c r="A1383">
        <v>1373</v>
      </c>
      <c r="B1383"/>
      <c r="C1383"/>
      <c r="D1383"/>
    </row>
    <row r="1384" spans="1:4" ht="30" customHeight="1" x14ac:dyDescent="0.25">
      <c r="A1384">
        <v>1374</v>
      </c>
      <c r="B1384"/>
      <c r="C1384"/>
      <c r="D1384"/>
    </row>
    <row r="1385" spans="1:4" ht="30" customHeight="1" x14ac:dyDescent="0.25">
      <c r="A1385">
        <v>1375</v>
      </c>
      <c r="B1385"/>
      <c r="C1385"/>
      <c r="D1385"/>
    </row>
    <row r="1386" spans="1:4" ht="30" customHeight="1" x14ac:dyDescent="0.25">
      <c r="A1386">
        <v>1376</v>
      </c>
      <c r="B1386"/>
      <c r="C1386"/>
      <c r="D1386"/>
    </row>
    <row r="1387" spans="1:4" ht="30" customHeight="1" x14ac:dyDescent="0.25">
      <c r="A1387">
        <v>1377</v>
      </c>
      <c r="B1387"/>
      <c r="C1387"/>
      <c r="D1387"/>
    </row>
    <row r="1388" spans="1:4" ht="30" customHeight="1" x14ac:dyDescent="0.25">
      <c r="A1388">
        <v>1378</v>
      </c>
      <c r="B1388"/>
      <c r="C1388"/>
      <c r="D1388"/>
    </row>
    <row r="1389" spans="1:4" ht="30" customHeight="1" x14ac:dyDescent="0.25">
      <c r="A1389">
        <v>1379</v>
      </c>
      <c r="B1389"/>
      <c r="C1389"/>
      <c r="D1389"/>
    </row>
    <row r="1390" spans="1:4" ht="30" customHeight="1" x14ac:dyDescent="0.25">
      <c r="A1390">
        <v>1380</v>
      </c>
      <c r="B1390"/>
      <c r="C1390"/>
      <c r="D1390"/>
    </row>
    <row r="1391" spans="1:4" ht="30" customHeight="1" x14ac:dyDescent="0.25">
      <c r="A1391">
        <v>1381</v>
      </c>
      <c r="B1391"/>
      <c r="C1391"/>
      <c r="D1391"/>
    </row>
    <row r="1392" spans="1:4" ht="30" customHeight="1" x14ac:dyDescent="0.25">
      <c r="A1392">
        <v>1382</v>
      </c>
      <c r="B1392"/>
      <c r="C1392"/>
      <c r="D1392"/>
    </row>
    <row r="1393" spans="1:4" ht="30" customHeight="1" x14ac:dyDescent="0.25">
      <c r="A1393">
        <v>1383</v>
      </c>
      <c r="B1393"/>
      <c r="C1393"/>
      <c r="D1393"/>
    </row>
    <row r="1394" spans="1:4" ht="30" customHeight="1" x14ac:dyDescent="0.25">
      <c r="A1394">
        <v>1384</v>
      </c>
      <c r="B1394"/>
      <c r="C1394"/>
      <c r="D1394"/>
    </row>
    <row r="1395" spans="1:4" ht="30" customHeight="1" x14ac:dyDescent="0.25">
      <c r="A1395">
        <v>1385</v>
      </c>
      <c r="B1395"/>
      <c r="C1395"/>
      <c r="D1395"/>
    </row>
    <row r="1396" spans="1:4" ht="30" customHeight="1" x14ac:dyDescent="0.25">
      <c r="A1396">
        <v>1386</v>
      </c>
      <c r="B1396"/>
      <c r="C1396"/>
      <c r="D1396"/>
    </row>
    <row r="1397" spans="1:4" ht="30" customHeight="1" x14ac:dyDescent="0.25">
      <c r="A1397">
        <v>1387</v>
      </c>
      <c r="B1397"/>
      <c r="C1397"/>
      <c r="D1397"/>
    </row>
    <row r="1398" spans="1:4" ht="30" customHeight="1" x14ac:dyDescent="0.25">
      <c r="A1398">
        <v>1388</v>
      </c>
      <c r="B1398"/>
      <c r="C1398"/>
      <c r="D1398"/>
    </row>
    <row r="1399" spans="1:4" ht="30" customHeight="1" x14ac:dyDescent="0.25">
      <c r="A1399">
        <v>1389</v>
      </c>
      <c r="B1399"/>
      <c r="C1399"/>
      <c r="D1399"/>
    </row>
    <row r="1400" spans="1:4" ht="30" customHeight="1" x14ac:dyDescent="0.25">
      <c r="A1400">
        <v>1390</v>
      </c>
      <c r="B1400"/>
      <c r="C1400"/>
      <c r="D1400"/>
    </row>
    <row r="1401" spans="1:4" ht="30" customHeight="1" x14ac:dyDescent="0.25">
      <c r="A1401">
        <v>1391</v>
      </c>
      <c r="B1401"/>
      <c r="C1401"/>
      <c r="D1401"/>
    </row>
    <row r="1402" spans="1:4" ht="30" customHeight="1" x14ac:dyDescent="0.25">
      <c r="A1402">
        <v>1392</v>
      </c>
      <c r="B1402"/>
      <c r="C1402"/>
      <c r="D1402"/>
    </row>
    <row r="1403" spans="1:4" ht="30" customHeight="1" x14ac:dyDescent="0.25">
      <c r="A1403">
        <v>1393</v>
      </c>
      <c r="B1403"/>
      <c r="C1403"/>
      <c r="D1403"/>
    </row>
    <row r="1404" spans="1:4" ht="30" customHeight="1" x14ac:dyDescent="0.25">
      <c r="A1404">
        <v>1394</v>
      </c>
      <c r="B1404"/>
      <c r="C1404"/>
      <c r="D1404"/>
    </row>
    <row r="1405" spans="1:4" ht="30" customHeight="1" x14ac:dyDescent="0.25">
      <c r="A1405">
        <v>1395</v>
      </c>
      <c r="B1405"/>
      <c r="C1405"/>
      <c r="D1405"/>
    </row>
    <row r="1406" spans="1:4" ht="30" customHeight="1" x14ac:dyDescent="0.25">
      <c r="A1406">
        <v>1396</v>
      </c>
      <c r="B1406"/>
      <c r="C1406"/>
      <c r="D1406"/>
    </row>
    <row r="1407" spans="1:4" ht="30" customHeight="1" x14ac:dyDescent="0.25">
      <c r="A1407">
        <v>1397</v>
      </c>
      <c r="B1407"/>
      <c r="C1407"/>
      <c r="D1407"/>
    </row>
    <row r="1408" spans="1:4" ht="30" customHeight="1" x14ac:dyDescent="0.25">
      <c r="A1408">
        <v>1398</v>
      </c>
      <c r="B1408"/>
      <c r="C1408"/>
      <c r="D1408"/>
    </row>
    <row r="1409" spans="1:4" ht="30" customHeight="1" x14ac:dyDescent="0.25">
      <c r="A1409">
        <v>1399</v>
      </c>
      <c r="B1409"/>
      <c r="C1409"/>
      <c r="D1409"/>
    </row>
    <row r="1410" spans="1:4" ht="30" customHeight="1" x14ac:dyDescent="0.25">
      <c r="A1410">
        <v>1400</v>
      </c>
      <c r="B1410"/>
      <c r="C1410"/>
      <c r="D1410"/>
    </row>
    <row r="1411" spans="1:4" ht="30" customHeight="1" x14ac:dyDescent="0.25">
      <c r="A1411">
        <v>1401</v>
      </c>
      <c r="B1411"/>
      <c r="C1411"/>
      <c r="D1411"/>
    </row>
    <row r="1412" spans="1:4" ht="30" customHeight="1" x14ac:dyDescent="0.25">
      <c r="A1412">
        <v>1402</v>
      </c>
      <c r="B1412"/>
      <c r="C1412"/>
      <c r="D1412"/>
    </row>
    <row r="1413" spans="1:4" ht="30" customHeight="1" x14ac:dyDescent="0.25">
      <c r="A1413">
        <v>1403</v>
      </c>
      <c r="B1413"/>
      <c r="C1413"/>
      <c r="D1413"/>
    </row>
    <row r="1414" spans="1:4" ht="30" customHeight="1" x14ac:dyDescent="0.25">
      <c r="A1414">
        <v>1404</v>
      </c>
      <c r="B1414"/>
      <c r="C1414"/>
      <c r="D1414"/>
    </row>
    <row r="1415" spans="1:4" ht="30" customHeight="1" x14ac:dyDescent="0.25">
      <c r="A1415">
        <v>1405</v>
      </c>
      <c r="B1415"/>
      <c r="C1415"/>
      <c r="D1415"/>
    </row>
    <row r="1416" spans="1:4" ht="30" customHeight="1" x14ac:dyDescent="0.25">
      <c r="A1416">
        <v>1406</v>
      </c>
      <c r="B1416"/>
      <c r="C1416"/>
      <c r="D1416"/>
    </row>
    <row r="1417" spans="1:4" ht="30" customHeight="1" x14ac:dyDescent="0.25">
      <c r="A1417">
        <v>1407</v>
      </c>
      <c r="B1417"/>
      <c r="C1417"/>
      <c r="D1417"/>
    </row>
    <row r="1418" spans="1:4" ht="30" customHeight="1" x14ac:dyDescent="0.25">
      <c r="A1418">
        <v>1408</v>
      </c>
      <c r="B1418"/>
      <c r="C1418"/>
      <c r="D1418"/>
    </row>
    <row r="1419" spans="1:4" ht="30" customHeight="1" x14ac:dyDescent="0.25">
      <c r="A1419">
        <v>1409</v>
      </c>
      <c r="B1419"/>
      <c r="C1419"/>
      <c r="D1419"/>
    </row>
    <row r="1420" spans="1:4" ht="30" customHeight="1" x14ac:dyDescent="0.25">
      <c r="A1420">
        <v>1410</v>
      </c>
      <c r="B1420"/>
      <c r="C1420"/>
      <c r="D1420"/>
    </row>
    <row r="1421" spans="1:4" ht="30" customHeight="1" x14ac:dyDescent="0.25">
      <c r="A1421">
        <v>1411</v>
      </c>
      <c r="B1421"/>
      <c r="C1421"/>
      <c r="D1421"/>
    </row>
    <row r="1422" spans="1:4" ht="30" customHeight="1" x14ac:dyDescent="0.25">
      <c r="A1422">
        <v>1412</v>
      </c>
      <c r="B1422"/>
      <c r="C1422"/>
      <c r="D1422"/>
    </row>
    <row r="1423" spans="1:4" ht="30" customHeight="1" x14ac:dyDescent="0.25">
      <c r="A1423">
        <v>1413</v>
      </c>
      <c r="B1423"/>
      <c r="C1423"/>
      <c r="D1423"/>
    </row>
    <row r="1424" spans="1:4" ht="30" customHeight="1" x14ac:dyDescent="0.25">
      <c r="A1424">
        <v>1414</v>
      </c>
      <c r="B1424"/>
      <c r="C1424"/>
      <c r="D1424"/>
    </row>
    <row r="1425" spans="1:4" ht="30" customHeight="1" x14ac:dyDescent="0.25">
      <c r="A1425">
        <v>1415</v>
      </c>
      <c r="B1425"/>
      <c r="C1425"/>
      <c r="D1425"/>
    </row>
    <row r="1426" spans="1:4" ht="30" customHeight="1" x14ac:dyDescent="0.25">
      <c r="A1426">
        <v>1416</v>
      </c>
      <c r="B1426"/>
      <c r="C1426"/>
      <c r="D1426"/>
    </row>
    <row r="1427" spans="1:4" ht="30" customHeight="1" x14ac:dyDescent="0.25">
      <c r="A1427">
        <v>1417</v>
      </c>
      <c r="B1427"/>
      <c r="C1427"/>
      <c r="D1427"/>
    </row>
    <row r="1428" spans="1:4" ht="30" customHeight="1" x14ac:dyDescent="0.25">
      <c r="A1428">
        <v>1418</v>
      </c>
      <c r="B1428"/>
      <c r="C1428"/>
      <c r="D1428"/>
    </row>
    <row r="1429" spans="1:4" ht="30" customHeight="1" x14ac:dyDescent="0.25">
      <c r="A1429">
        <v>1419</v>
      </c>
      <c r="B1429"/>
      <c r="C1429"/>
      <c r="D1429"/>
    </row>
    <row r="1430" spans="1:4" ht="30" customHeight="1" x14ac:dyDescent="0.25">
      <c r="A1430">
        <v>1420</v>
      </c>
      <c r="B1430"/>
      <c r="C1430"/>
      <c r="D1430"/>
    </row>
    <row r="1431" spans="1:4" ht="30" customHeight="1" x14ac:dyDescent="0.25">
      <c r="A1431">
        <v>1421</v>
      </c>
      <c r="B1431"/>
      <c r="C1431"/>
      <c r="D1431"/>
    </row>
    <row r="1432" spans="1:4" ht="30" customHeight="1" x14ac:dyDescent="0.25">
      <c r="A1432">
        <v>1422</v>
      </c>
      <c r="B1432"/>
      <c r="C1432"/>
      <c r="D1432"/>
    </row>
    <row r="1433" spans="1:4" ht="30" customHeight="1" x14ac:dyDescent="0.25">
      <c r="A1433">
        <v>1423</v>
      </c>
      <c r="B1433"/>
      <c r="C1433"/>
      <c r="D1433"/>
    </row>
    <row r="1434" spans="1:4" ht="30" customHeight="1" x14ac:dyDescent="0.25">
      <c r="A1434">
        <v>1424</v>
      </c>
      <c r="B1434"/>
      <c r="C1434"/>
      <c r="D1434"/>
    </row>
    <row r="1435" spans="1:4" ht="30" customHeight="1" x14ac:dyDescent="0.25">
      <c r="A1435">
        <v>1425</v>
      </c>
      <c r="B1435"/>
      <c r="C1435"/>
      <c r="D1435"/>
    </row>
    <row r="1436" spans="1:4" ht="30" customHeight="1" x14ac:dyDescent="0.25">
      <c r="A1436">
        <v>1426</v>
      </c>
      <c r="B1436"/>
      <c r="C1436"/>
      <c r="D1436"/>
    </row>
    <row r="1437" spans="1:4" ht="30" customHeight="1" x14ac:dyDescent="0.25">
      <c r="A1437">
        <v>1427</v>
      </c>
      <c r="B1437"/>
      <c r="C1437"/>
      <c r="D1437"/>
    </row>
    <row r="1438" spans="1:4" ht="30" customHeight="1" x14ac:dyDescent="0.25">
      <c r="A1438">
        <v>1428</v>
      </c>
      <c r="B1438"/>
      <c r="C1438"/>
      <c r="D1438"/>
    </row>
    <row r="1439" spans="1:4" ht="30" customHeight="1" x14ac:dyDescent="0.25">
      <c r="A1439">
        <v>1429</v>
      </c>
      <c r="B1439"/>
      <c r="C1439"/>
      <c r="D1439"/>
    </row>
    <row r="1440" spans="1:4" ht="30" customHeight="1" x14ac:dyDescent="0.25">
      <c r="A1440">
        <v>1430</v>
      </c>
      <c r="B1440"/>
      <c r="C1440"/>
      <c r="D1440"/>
    </row>
    <row r="1441" spans="1:4" ht="30" customHeight="1" x14ac:dyDescent="0.25">
      <c r="A1441">
        <v>1431</v>
      </c>
      <c r="B1441"/>
      <c r="C1441"/>
      <c r="D1441"/>
    </row>
    <row r="1442" spans="1:4" ht="30" customHeight="1" x14ac:dyDescent="0.25">
      <c r="A1442">
        <v>1432</v>
      </c>
      <c r="B1442"/>
      <c r="C1442"/>
      <c r="D1442"/>
    </row>
    <row r="1443" spans="1:4" ht="30" customHeight="1" x14ac:dyDescent="0.25">
      <c r="A1443">
        <v>1433</v>
      </c>
      <c r="B1443"/>
      <c r="C1443"/>
      <c r="D1443"/>
    </row>
    <row r="1444" spans="1:4" ht="30" customHeight="1" x14ac:dyDescent="0.25">
      <c r="A1444">
        <v>1434</v>
      </c>
      <c r="B1444"/>
      <c r="C1444"/>
      <c r="D1444"/>
    </row>
    <row r="1445" spans="1:4" ht="30" customHeight="1" x14ac:dyDescent="0.25">
      <c r="A1445">
        <v>1435</v>
      </c>
      <c r="B1445"/>
      <c r="C1445"/>
      <c r="D1445"/>
    </row>
    <row r="1446" spans="1:4" ht="30" customHeight="1" x14ac:dyDescent="0.25">
      <c r="A1446">
        <v>1436</v>
      </c>
      <c r="B1446"/>
      <c r="C1446"/>
      <c r="D1446"/>
    </row>
    <row r="1447" spans="1:4" ht="30" customHeight="1" x14ac:dyDescent="0.25">
      <c r="A1447">
        <v>1437</v>
      </c>
      <c r="B1447"/>
      <c r="C1447"/>
      <c r="D1447"/>
    </row>
    <row r="1448" spans="1:4" ht="30" customHeight="1" x14ac:dyDescent="0.25">
      <c r="A1448">
        <v>1438</v>
      </c>
      <c r="B1448"/>
      <c r="C1448"/>
      <c r="D1448"/>
    </row>
    <row r="1449" spans="1:4" ht="30" customHeight="1" x14ac:dyDescent="0.25">
      <c r="A1449">
        <v>1439</v>
      </c>
      <c r="B1449"/>
      <c r="C1449"/>
      <c r="D1449"/>
    </row>
    <row r="1450" spans="1:4" ht="30" customHeight="1" x14ac:dyDescent="0.25">
      <c r="A1450">
        <v>1440</v>
      </c>
      <c r="B1450"/>
      <c r="C1450"/>
      <c r="D1450"/>
    </row>
    <row r="1451" spans="1:4" ht="30" customHeight="1" x14ac:dyDescent="0.25">
      <c r="A1451">
        <v>1441</v>
      </c>
      <c r="B1451"/>
      <c r="C1451"/>
      <c r="D1451"/>
    </row>
    <row r="1452" spans="1:4" ht="30" customHeight="1" x14ac:dyDescent="0.25">
      <c r="A1452">
        <v>1442</v>
      </c>
      <c r="B1452"/>
      <c r="C1452"/>
      <c r="D1452"/>
    </row>
    <row r="1453" spans="1:4" ht="30" customHeight="1" x14ac:dyDescent="0.25">
      <c r="A1453">
        <v>1443</v>
      </c>
      <c r="B1453"/>
      <c r="C1453"/>
      <c r="D1453"/>
    </row>
    <row r="1454" spans="1:4" ht="30" customHeight="1" x14ac:dyDescent="0.25">
      <c r="A1454">
        <v>1444</v>
      </c>
      <c r="B1454"/>
      <c r="C1454"/>
      <c r="D1454"/>
    </row>
    <row r="1455" spans="1:4" ht="30" customHeight="1" x14ac:dyDescent="0.25">
      <c r="A1455">
        <v>1445</v>
      </c>
      <c r="B1455"/>
      <c r="C1455"/>
      <c r="D1455"/>
    </row>
    <row r="1456" spans="1:4" ht="30" customHeight="1" x14ac:dyDescent="0.25">
      <c r="A1456">
        <v>1446</v>
      </c>
      <c r="B1456"/>
      <c r="C1456"/>
      <c r="D1456"/>
    </row>
    <row r="1457" spans="1:4" ht="30" customHeight="1" x14ac:dyDescent="0.25">
      <c r="A1457">
        <v>1447</v>
      </c>
      <c r="B1457"/>
      <c r="C1457"/>
      <c r="D1457"/>
    </row>
    <row r="1458" spans="1:4" ht="30" customHeight="1" x14ac:dyDescent="0.25">
      <c r="A1458">
        <v>1448</v>
      </c>
      <c r="B1458"/>
      <c r="C1458"/>
      <c r="D1458"/>
    </row>
    <row r="1459" spans="1:4" ht="30" customHeight="1" x14ac:dyDescent="0.25">
      <c r="A1459">
        <v>1449</v>
      </c>
      <c r="B1459"/>
      <c r="C1459"/>
      <c r="D1459"/>
    </row>
    <row r="1460" spans="1:4" ht="30" customHeight="1" x14ac:dyDescent="0.25">
      <c r="A1460">
        <v>1450</v>
      </c>
      <c r="B1460"/>
      <c r="C1460"/>
      <c r="D1460"/>
    </row>
    <row r="1461" spans="1:4" ht="30" customHeight="1" x14ac:dyDescent="0.25">
      <c r="A1461">
        <v>1451</v>
      </c>
      <c r="B1461"/>
      <c r="C1461"/>
      <c r="D1461"/>
    </row>
    <row r="1462" spans="1:4" ht="30" customHeight="1" x14ac:dyDescent="0.25">
      <c r="A1462">
        <v>1452</v>
      </c>
      <c r="B1462"/>
      <c r="C1462"/>
      <c r="D1462"/>
    </row>
    <row r="1463" spans="1:4" ht="30" customHeight="1" x14ac:dyDescent="0.25">
      <c r="A1463">
        <v>1453</v>
      </c>
      <c r="B1463"/>
      <c r="C1463"/>
      <c r="D1463"/>
    </row>
    <row r="1464" spans="1:4" ht="30" customHeight="1" x14ac:dyDescent="0.25">
      <c r="A1464">
        <v>1454</v>
      </c>
      <c r="B1464"/>
      <c r="C1464"/>
      <c r="D1464"/>
    </row>
    <row r="1465" spans="1:4" ht="30" customHeight="1" x14ac:dyDescent="0.25">
      <c r="A1465">
        <v>1455</v>
      </c>
      <c r="B1465"/>
      <c r="C1465"/>
      <c r="D1465"/>
    </row>
    <row r="1466" spans="1:4" ht="30" customHeight="1" x14ac:dyDescent="0.25">
      <c r="A1466">
        <v>1456</v>
      </c>
      <c r="B1466"/>
      <c r="C1466"/>
      <c r="D1466"/>
    </row>
    <row r="1467" spans="1:4" ht="30" customHeight="1" x14ac:dyDescent="0.25">
      <c r="A1467">
        <v>1457</v>
      </c>
      <c r="B1467"/>
      <c r="C1467"/>
      <c r="D1467"/>
    </row>
    <row r="1468" spans="1:4" ht="30" customHeight="1" x14ac:dyDescent="0.25">
      <c r="A1468">
        <v>1458</v>
      </c>
      <c r="B1468"/>
      <c r="C1468"/>
      <c r="D1468"/>
    </row>
    <row r="1469" spans="1:4" ht="30" customHeight="1" x14ac:dyDescent="0.25">
      <c r="A1469">
        <v>1459</v>
      </c>
      <c r="B1469"/>
      <c r="C1469"/>
      <c r="D1469"/>
    </row>
    <row r="1470" spans="1:4" ht="30" customHeight="1" x14ac:dyDescent="0.25">
      <c r="A1470">
        <v>1460</v>
      </c>
      <c r="B1470"/>
      <c r="C1470"/>
      <c r="D1470"/>
    </row>
    <row r="1471" spans="1:4" ht="30" customHeight="1" x14ac:dyDescent="0.25">
      <c r="A1471">
        <v>1461</v>
      </c>
      <c r="B1471"/>
      <c r="C1471"/>
      <c r="D1471"/>
    </row>
    <row r="1472" spans="1:4" ht="30" customHeight="1" x14ac:dyDescent="0.25">
      <c r="A1472">
        <v>1462</v>
      </c>
      <c r="B1472"/>
      <c r="C1472"/>
      <c r="D1472"/>
    </row>
    <row r="1473" spans="1:4" ht="30" customHeight="1" x14ac:dyDescent="0.25">
      <c r="A1473">
        <v>1463</v>
      </c>
      <c r="B1473"/>
      <c r="C1473"/>
      <c r="D1473"/>
    </row>
    <row r="1474" spans="1:4" ht="30" customHeight="1" x14ac:dyDescent="0.25">
      <c r="A1474">
        <v>1464</v>
      </c>
      <c r="B1474"/>
      <c r="C1474"/>
      <c r="D1474"/>
    </row>
    <row r="1475" spans="1:4" ht="30" customHeight="1" x14ac:dyDescent="0.25">
      <c r="A1475">
        <v>1465</v>
      </c>
      <c r="B1475"/>
      <c r="C1475"/>
      <c r="D1475"/>
    </row>
    <row r="1476" spans="1:4" ht="30" customHeight="1" x14ac:dyDescent="0.25">
      <c r="A1476">
        <v>1466</v>
      </c>
      <c r="B1476"/>
      <c r="C1476"/>
      <c r="D1476"/>
    </row>
    <row r="1477" spans="1:4" ht="30" customHeight="1" x14ac:dyDescent="0.25">
      <c r="A1477">
        <v>1467</v>
      </c>
      <c r="B1477"/>
      <c r="C1477"/>
      <c r="D1477"/>
    </row>
    <row r="1478" spans="1:4" ht="30" customHeight="1" x14ac:dyDescent="0.25">
      <c r="A1478">
        <v>1468</v>
      </c>
      <c r="B1478"/>
      <c r="C1478"/>
      <c r="D1478"/>
    </row>
    <row r="1479" spans="1:4" ht="30" customHeight="1" x14ac:dyDescent="0.25">
      <c r="A1479">
        <v>1469</v>
      </c>
      <c r="B1479"/>
      <c r="C1479"/>
      <c r="D1479"/>
    </row>
    <row r="1480" spans="1:4" ht="30" customHeight="1" x14ac:dyDescent="0.25">
      <c r="A1480">
        <v>1470</v>
      </c>
      <c r="B1480"/>
      <c r="C1480"/>
      <c r="D1480"/>
    </row>
    <row r="1481" spans="1:4" ht="30" customHeight="1" x14ac:dyDescent="0.25">
      <c r="A1481">
        <v>1471</v>
      </c>
      <c r="B1481"/>
      <c r="C1481"/>
      <c r="D1481"/>
    </row>
    <row r="1482" spans="1:4" ht="30" customHeight="1" x14ac:dyDescent="0.25">
      <c r="A1482">
        <v>1472</v>
      </c>
      <c r="B1482"/>
      <c r="C1482"/>
      <c r="D1482"/>
    </row>
    <row r="1483" spans="1:4" ht="30" customHeight="1" x14ac:dyDescent="0.25">
      <c r="A1483">
        <v>1473</v>
      </c>
      <c r="B1483"/>
      <c r="C1483"/>
      <c r="D1483"/>
    </row>
    <row r="1484" spans="1:4" ht="30" customHeight="1" x14ac:dyDescent="0.25">
      <c r="A1484">
        <v>1474</v>
      </c>
      <c r="B1484"/>
      <c r="C1484"/>
      <c r="D1484"/>
    </row>
    <row r="1485" spans="1:4" ht="30" customHeight="1" x14ac:dyDescent="0.25">
      <c r="A1485">
        <v>1475</v>
      </c>
      <c r="B1485"/>
      <c r="C1485"/>
      <c r="D1485"/>
    </row>
    <row r="1486" spans="1:4" ht="30" customHeight="1" x14ac:dyDescent="0.25">
      <c r="A1486">
        <v>1476</v>
      </c>
      <c r="B1486"/>
      <c r="C1486"/>
      <c r="D1486"/>
    </row>
    <row r="1487" spans="1:4" ht="30" customHeight="1" x14ac:dyDescent="0.25">
      <c r="A1487">
        <v>1477</v>
      </c>
      <c r="B1487"/>
      <c r="C1487"/>
      <c r="D1487"/>
    </row>
    <row r="1488" spans="1:4" ht="30" customHeight="1" x14ac:dyDescent="0.25">
      <c r="A1488">
        <v>1478</v>
      </c>
      <c r="B1488"/>
      <c r="C1488"/>
      <c r="D1488"/>
    </row>
    <row r="1489" spans="1:4" ht="30" customHeight="1" x14ac:dyDescent="0.25">
      <c r="A1489">
        <v>1479</v>
      </c>
      <c r="B1489"/>
      <c r="C1489"/>
      <c r="D1489"/>
    </row>
    <row r="1490" spans="1:4" ht="30" customHeight="1" x14ac:dyDescent="0.25">
      <c r="A1490">
        <v>1480</v>
      </c>
      <c r="B1490"/>
      <c r="C1490"/>
      <c r="D1490"/>
    </row>
    <row r="1491" spans="1:4" ht="30" customHeight="1" x14ac:dyDescent="0.25">
      <c r="A1491">
        <v>1481</v>
      </c>
      <c r="B1491"/>
      <c r="C1491"/>
      <c r="D1491"/>
    </row>
    <row r="1492" spans="1:4" ht="30" customHeight="1" x14ac:dyDescent="0.25">
      <c r="A1492">
        <v>1482</v>
      </c>
      <c r="B1492"/>
      <c r="C1492"/>
      <c r="D1492"/>
    </row>
    <row r="1493" spans="1:4" ht="30" customHeight="1" x14ac:dyDescent="0.25">
      <c r="A1493">
        <v>1483</v>
      </c>
      <c r="B1493"/>
      <c r="C1493"/>
      <c r="D1493"/>
    </row>
    <row r="1494" spans="1:4" ht="30" customHeight="1" x14ac:dyDescent="0.25">
      <c r="A1494">
        <v>1484</v>
      </c>
      <c r="B1494"/>
      <c r="C1494"/>
      <c r="D1494"/>
    </row>
    <row r="1495" spans="1:4" ht="30" customHeight="1" x14ac:dyDescent="0.25">
      <c r="A1495">
        <v>1485</v>
      </c>
      <c r="B1495"/>
      <c r="C1495"/>
      <c r="D1495"/>
    </row>
    <row r="1496" spans="1:4" ht="30" customHeight="1" x14ac:dyDescent="0.25">
      <c r="A1496">
        <v>1486</v>
      </c>
      <c r="B1496"/>
      <c r="C1496"/>
      <c r="D1496"/>
    </row>
    <row r="1497" spans="1:4" ht="30" customHeight="1" x14ac:dyDescent="0.25">
      <c r="A1497">
        <v>1487</v>
      </c>
      <c r="B1497"/>
      <c r="C1497"/>
      <c r="D1497"/>
    </row>
    <row r="1498" spans="1:4" ht="30" customHeight="1" x14ac:dyDescent="0.25">
      <c r="A1498">
        <v>1488</v>
      </c>
      <c r="B1498"/>
      <c r="C1498"/>
      <c r="D1498"/>
    </row>
    <row r="1499" spans="1:4" ht="30" customHeight="1" x14ac:dyDescent="0.25">
      <c r="A1499">
        <v>1489</v>
      </c>
      <c r="B1499"/>
      <c r="C1499"/>
      <c r="D1499"/>
    </row>
    <row r="1500" spans="1:4" ht="30" customHeight="1" x14ac:dyDescent="0.25">
      <c r="A1500">
        <v>1490</v>
      </c>
      <c r="B1500"/>
      <c r="C1500"/>
      <c r="D1500"/>
    </row>
    <row r="1501" spans="1:4" ht="30" customHeight="1" x14ac:dyDescent="0.25">
      <c r="A1501">
        <v>1491</v>
      </c>
      <c r="B1501"/>
      <c r="C1501"/>
      <c r="D1501"/>
    </row>
    <row r="1502" spans="1:4" ht="30" customHeight="1" x14ac:dyDescent="0.25">
      <c r="A1502">
        <v>1492</v>
      </c>
      <c r="B1502"/>
      <c r="C1502"/>
      <c r="D1502"/>
    </row>
    <row r="1503" spans="1:4" ht="30" customHeight="1" x14ac:dyDescent="0.25">
      <c r="A1503">
        <v>1493</v>
      </c>
      <c r="B1503"/>
      <c r="C1503"/>
      <c r="D1503"/>
    </row>
    <row r="1504" spans="1:4" ht="30" customHeight="1" x14ac:dyDescent="0.25">
      <c r="A1504">
        <v>1494</v>
      </c>
      <c r="B1504"/>
      <c r="C1504"/>
      <c r="D1504"/>
    </row>
    <row r="1505" spans="1:4" ht="30" customHeight="1" x14ac:dyDescent="0.25">
      <c r="A1505">
        <v>1495</v>
      </c>
      <c r="B1505"/>
      <c r="C1505"/>
      <c r="D1505"/>
    </row>
    <row r="1506" spans="1:4" ht="30" customHeight="1" x14ac:dyDescent="0.25">
      <c r="A1506">
        <v>1496</v>
      </c>
      <c r="B1506"/>
      <c r="C1506"/>
      <c r="D1506"/>
    </row>
    <row r="1507" spans="1:4" ht="30" customHeight="1" x14ac:dyDescent="0.25">
      <c r="A1507">
        <v>1497</v>
      </c>
      <c r="B1507"/>
      <c r="C1507"/>
      <c r="D1507"/>
    </row>
    <row r="1508" spans="1:4" ht="30" customHeight="1" x14ac:dyDescent="0.25">
      <c r="A1508">
        <v>1498</v>
      </c>
      <c r="B1508"/>
      <c r="C1508"/>
      <c r="D1508"/>
    </row>
    <row r="1509" spans="1:4" ht="30" customHeight="1" x14ac:dyDescent="0.25">
      <c r="A1509">
        <v>1499</v>
      </c>
      <c r="B1509"/>
      <c r="C1509"/>
      <c r="D1509"/>
    </row>
    <row r="1510" spans="1:4" ht="30" customHeight="1" x14ac:dyDescent="0.25">
      <c r="A1510">
        <v>1500</v>
      </c>
      <c r="B1510"/>
      <c r="C1510"/>
      <c r="D1510"/>
    </row>
    <row r="1511" spans="1:4" ht="30" customHeight="1" x14ac:dyDescent="0.25">
      <c r="A1511">
        <v>1501</v>
      </c>
      <c r="B1511"/>
      <c r="C1511"/>
      <c r="D1511"/>
    </row>
    <row r="1512" spans="1:4" ht="30" customHeight="1" x14ac:dyDescent="0.25">
      <c r="A1512">
        <v>1502</v>
      </c>
      <c r="B1512"/>
      <c r="C1512"/>
      <c r="D1512"/>
    </row>
    <row r="1513" spans="1:4" ht="30" customHeight="1" x14ac:dyDescent="0.25">
      <c r="A1513">
        <v>1503</v>
      </c>
      <c r="B1513"/>
      <c r="C1513"/>
      <c r="D1513"/>
    </row>
    <row r="1514" spans="1:4" ht="30" customHeight="1" x14ac:dyDescent="0.25">
      <c r="A1514">
        <v>1504</v>
      </c>
      <c r="B1514"/>
      <c r="C1514"/>
      <c r="D1514"/>
    </row>
    <row r="1515" spans="1:4" ht="30" customHeight="1" x14ac:dyDescent="0.25">
      <c r="A1515">
        <v>1505</v>
      </c>
      <c r="B1515"/>
      <c r="C1515"/>
      <c r="D1515"/>
    </row>
    <row r="1516" spans="1:4" ht="30" customHeight="1" x14ac:dyDescent="0.25">
      <c r="A1516">
        <v>1506</v>
      </c>
      <c r="B1516"/>
      <c r="C1516"/>
      <c r="D1516"/>
    </row>
    <row r="1517" spans="1:4" ht="30" customHeight="1" x14ac:dyDescent="0.25">
      <c r="A1517">
        <v>1507</v>
      </c>
      <c r="B1517"/>
      <c r="C1517"/>
      <c r="D1517"/>
    </row>
    <row r="1518" spans="1:4" ht="30" customHeight="1" x14ac:dyDescent="0.25">
      <c r="A1518">
        <v>1508</v>
      </c>
      <c r="B1518"/>
      <c r="C1518"/>
      <c r="D1518"/>
    </row>
    <row r="1519" spans="1:4" ht="30" customHeight="1" x14ac:dyDescent="0.25">
      <c r="A1519">
        <v>1509</v>
      </c>
      <c r="B1519"/>
      <c r="C1519"/>
      <c r="D1519"/>
    </row>
    <row r="1520" spans="1:4" ht="30" customHeight="1" x14ac:dyDescent="0.25">
      <c r="A1520">
        <v>1510</v>
      </c>
      <c r="B1520"/>
      <c r="C1520"/>
      <c r="D1520"/>
    </row>
    <row r="1521" spans="1:4" ht="30" customHeight="1" x14ac:dyDescent="0.25">
      <c r="A1521">
        <v>1511</v>
      </c>
      <c r="B1521"/>
      <c r="C1521"/>
      <c r="D1521"/>
    </row>
    <row r="1522" spans="1:4" ht="30" customHeight="1" x14ac:dyDescent="0.25">
      <c r="A1522">
        <v>1512</v>
      </c>
      <c r="B1522"/>
      <c r="C1522"/>
      <c r="D1522"/>
    </row>
    <row r="1523" spans="1:4" ht="30" customHeight="1" x14ac:dyDescent="0.25">
      <c r="A1523">
        <v>1513</v>
      </c>
      <c r="B1523"/>
      <c r="C1523"/>
      <c r="D1523"/>
    </row>
    <row r="1524" spans="1:4" ht="30" customHeight="1" x14ac:dyDescent="0.25">
      <c r="A1524">
        <v>1514</v>
      </c>
      <c r="B1524"/>
      <c r="C1524"/>
      <c r="D1524"/>
    </row>
    <row r="1525" spans="1:4" ht="30" customHeight="1" x14ac:dyDescent="0.25">
      <c r="A1525">
        <v>1515</v>
      </c>
      <c r="B1525"/>
      <c r="C1525"/>
      <c r="D1525"/>
    </row>
    <row r="1526" spans="1:4" ht="30" customHeight="1" x14ac:dyDescent="0.25">
      <c r="A1526">
        <v>1516</v>
      </c>
      <c r="B1526"/>
      <c r="C1526"/>
      <c r="D1526"/>
    </row>
    <row r="1527" spans="1:4" ht="30" customHeight="1" x14ac:dyDescent="0.25">
      <c r="A1527">
        <v>1517</v>
      </c>
      <c r="B1527"/>
      <c r="C1527"/>
      <c r="D1527"/>
    </row>
    <row r="1528" spans="1:4" ht="30" customHeight="1" x14ac:dyDescent="0.25">
      <c r="A1528">
        <v>1518</v>
      </c>
      <c r="B1528"/>
      <c r="C1528"/>
      <c r="D1528"/>
    </row>
    <row r="1529" spans="1:4" ht="30" customHeight="1" x14ac:dyDescent="0.25">
      <c r="A1529">
        <v>1519</v>
      </c>
      <c r="B1529"/>
      <c r="C1529"/>
      <c r="D1529"/>
    </row>
    <row r="1530" spans="1:4" ht="30" customHeight="1" x14ac:dyDescent="0.25">
      <c r="A1530">
        <v>1520</v>
      </c>
      <c r="B1530"/>
      <c r="C1530"/>
      <c r="D1530"/>
    </row>
    <row r="1531" spans="1:4" ht="30" customHeight="1" x14ac:dyDescent="0.25">
      <c r="A1531">
        <v>1521</v>
      </c>
      <c r="B1531"/>
      <c r="C1531"/>
      <c r="D1531"/>
    </row>
    <row r="1532" spans="1:4" ht="30" customHeight="1" x14ac:dyDescent="0.25">
      <c r="A1532">
        <v>1522</v>
      </c>
      <c r="B1532"/>
      <c r="C1532"/>
      <c r="D1532"/>
    </row>
    <row r="1533" spans="1:4" ht="30" customHeight="1" x14ac:dyDescent="0.25">
      <c r="A1533">
        <v>1523</v>
      </c>
      <c r="B1533"/>
      <c r="C1533"/>
      <c r="D1533"/>
    </row>
    <row r="1534" spans="1:4" ht="30" customHeight="1" x14ac:dyDescent="0.25">
      <c r="A1534">
        <v>1524</v>
      </c>
      <c r="B1534"/>
      <c r="C1534"/>
      <c r="D1534"/>
    </row>
    <row r="1535" spans="1:4" ht="30" customHeight="1" x14ac:dyDescent="0.25">
      <c r="A1535">
        <v>1525</v>
      </c>
      <c r="B1535"/>
      <c r="C1535"/>
      <c r="D1535"/>
    </row>
    <row r="1536" spans="1:4" ht="30" customHeight="1" x14ac:dyDescent="0.25">
      <c r="A1536">
        <v>1526</v>
      </c>
      <c r="B1536"/>
      <c r="C1536"/>
      <c r="D1536"/>
    </row>
    <row r="1537" spans="1:4" ht="30" customHeight="1" x14ac:dyDescent="0.25">
      <c r="A1537">
        <v>1527</v>
      </c>
      <c r="B1537"/>
      <c r="C1537"/>
      <c r="D1537"/>
    </row>
    <row r="1538" spans="1:4" ht="30" customHeight="1" x14ac:dyDescent="0.25">
      <c r="A1538">
        <v>1528</v>
      </c>
      <c r="B1538"/>
      <c r="C1538"/>
      <c r="D1538"/>
    </row>
    <row r="1539" spans="1:4" ht="30" customHeight="1" x14ac:dyDescent="0.25">
      <c r="A1539">
        <v>1529</v>
      </c>
      <c r="B1539"/>
      <c r="C1539"/>
      <c r="D1539"/>
    </row>
    <row r="1540" spans="1:4" ht="30" customHeight="1" x14ac:dyDescent="0.25">
      <c r="A1540">
        <v>1530</v>
      </c>
      <c r="B1540"/>
      <c r="C1540"/>
      <c r="D1540"/>
    </row>
    <row r="1541" spans="1:4" ht="30" customHeight="1" x14ac:dyDescent="0.25">
      <c r="A1541">
        <v>1531</v>
      </c>
      <c r="B1541"/>
      <c r="C1541"/>
      <c r="D1541"/>
    </row>
    <row r="1542" spans="1:4" ht="30" customHeight="1" x14ac:dyDescent="0.25">
      <c r="A1542">
        <v>1532</v>
      </c>
      <c r="B1542"/>
      <c r="C1542"/>
      <c r="D1542"/>
    </row>
    <row r="1543" spans="1:4" ht="30" customHeight="1" x14ac:dyDescent="0.25">
      <c r="A1543">
        <v>1533</v>
      </c>
      <c r="B1543"/>
      <c r="C1543"/>
      <c r="D1543"/>
    </row>
    <row r="1544" spans="1:4" ht="30" customHeight="1" x14ac:dyDescent="0.25">
      <c r="A1544">
        <v>1534</v>
      </c>
      <c r="B1544"/>
      <c r="C1544"/>
      <c r="D1544"/>
    </row>
    <row r="1545" spans="1:4" ht="30" customHeight="1" x14ac:dyDescent="0.25">
      <c r="A1545">
        <v>1535</v>
      </c>
      <c r="B1545"/>
      <c r="C1545"/>
      <c r="D1545"/>
    </row>
    <row r="1546" spans="1:4" ht="30" customHeight="1" x14ac:dyDescent="0.25">
      <c r="A1546">
        <v>1536</v>
      </c>
      <c r="B1546"/>
      <c r="C1546"/>
      <c r="D1546"/>
    </row>
    <row r="1547" spans="1:4" ht="30" customHeight="1" x14ac:dyDescent="0.25">
      <c r="A1547">
        <v>1537</v>
      </c>
      <c r="B1547"/>
      <c r="C1547"/>
      <c r="D1547"/>
    </row>
    <row r="1548" spans="1:4" ht="30" customHeight="1" x14ac:dyDescent="0.25">
      <c r="A1548">
        <v>1538</v>
      </c>
      <c r="B1548"/>
      <c r="C1548"/>
      <c r="D1548"/>
    </row>
    <row r="1549" spans="1:4" ht="30" customHeight="1" x14ac:dyDescent="0.25">
      <c r="A1549">
        <v>1539</v>
      </c>
      <c r="B1549"/>
      <c r="C1549"/>
      <c r="D1549"/>
    </row>
    <row r="1550" spans="1:4" ht="30" customHeight="1" x14ac:dyDescent="0.25">
      <c r="A1550">
        <v>1540</v>
      </c>
      <c r="B1550"/>
      <c r="C1550"/>
      <c r="D1550"/>
    </row>
    <row r="1551" spans="1:4" ht="30" customHeight="1" x14ac:dyDescent="0.25">
      <c r="A1551">
        <v>1541</v>
      </c>
      <c r="B1551"/>
      <c r="C1551"/>
      <c r="D1551"/>
    </row>
    <row r="1552" spans="1:4" ht="30" customHeight="1" x14ac:dyDescent="0.25">
      <c r="A1552">
        <v>1542</v>
      </c>
      <c r="B1552"/>
      <c r="C1552"/>
      <c r="D1552"/>
    </row>
    <row r="1553" spans="1:4" ht="30" customHeight="1" x14ac:dyDescent="0.25">
      <c r="A1553">
        <v>1543</v>
      </c>
      <c r="B1553"/>
      <c r="C1553"/>
      <c r="D1553"/>
    </row>
    <row r="1554" spans="1:4" ht="30" customHeight="1" x14ac:dyDescent="0.25">
      <c r="A1554">
        <v>1544</v>
      </c>
      <c r="B1554"/>
      <c r="C1554"/>
      <c r="D1554"/>
    </row>
    <row r="1555" spans="1:4" ht="30" customHeight="1" x14ac:dyDescent="0.25">
      <c r="A1555">
        <v>1545</v>
      </c>
      <c r="B1555"/>
      <c r="C1555"/>
      <c r="D1555"/>
    </row>
    <row r="1556" spans="1:4" ht="30" customHeight="1" x14ac:dyDescent="0.25">
      <c r="A1556">
        <v>1546</v>
      </c>
      <c r="B1556"/>
      <c r="C1556"/>
      <c r="D1556"/>
    </row>
    <row r="1557" spans="1:4" ht="30" customHeight="1" x14ac:dyDescent="0.25">
      <c r="A1557">
        <v>1547</v>
      </c>
      <c r="B1557"/>
      <c r="C1557"/>
      <c r="D1557"/>
    </row>
    <row r="1558" spans="1:4" ht="30" customHeight="1" x14ac:dyDescent="0.25">
      <c r="A1558">
        <v>1548</v>
      </c>
      <c r="B1558"/>
      <c r="C1558"/>
      <c r="D1558"/>
    </row>
    <row r="1559" spans="1:4" ht="30" customHeight="1" x14ac:dyDescent="0.25">
      <c r="A1559">
        <v>1549</v>
      </c>
      <c r="B1559"/>
      <c r="C1559"/>
      <c r="D1559"/>
    </row>
    <row r="1560" spans="1:4" ht="30" customHeight="1" x14ac:dyDescent="0.25">
      <c r="A1560">
        <v>1550</v>
      </c>
      <c r="B1560"/>
      <c r="C1560"/>
      <c r="D1560"/>
    </row>
    <row r="1561" spans="1:4" ht="30" customHeight="1" x14ac:dyDescent="0.25">
      <c r="A1561">
        <v>1551</v>
      </c>
      <c r="B1561"/>
      <c r="C1561"/>
      <c r="D1561"/>
    </row>
    <row r="1562" spans="1:4" ht="30" customHeight="1" x14ac:dyDescent="0.25">
      <c r="A1562">
        <v>1552</v>
      </c>
      <c r="B1562"/>
      <c r="C1562"/>
      <c r="D1562"/>
    </row>
    <row r="1563" spans="1:4" ht="30" customHeight="1" x14ac:dyDescent="0.25">
      <c r="A1563">
        <v>1553</v>
      </c>
      <c r="B1563"/>
      <c r="C1563"/>
      <c r="D1563"/>
    </row>
    <row r="1564" spans="1:4" ht="30" customHeight="1" x14ac:dyDescent="0.25">
      <c r="A1564">
        <v>1554</v>
      </c>
      <c r="B1564"/>
      <c r="C1564"/>
      <c r="D1564"/>
    </row>
    <row r="1565" spans="1:4" ht="30" customHeight="1" x14ac:dyDescent="0.25">
      <c r="A1565">
        <v>1555</v>
      </c>
      <c r="B1565"/>
      <c r="C1565"/>
      <c r="D1565"/>
    </row>
    <row r="1566" spans="1:4" ht="30" customHeight="1" x14ac:dyDescent="0.25">
      <c r="A1566">
        <v>1556</v>
      </c>
      <c r="B1566"/>
      <c r="C1566"/>
      <c r="D1566"/>
    </row>
    <row r="1567" spans="1:4" ht="30" customHeight="1" x14ac:dyDescent="0.25">
      <c r="A1567">
        <v>1557</v>
      </c>
      <c r="B1567"/>
      <c r="C1567"/>
      <c r="D1567"/>
    </row>
    <row r="1568" spans="1:4" ht="30" customHeight="1" x14ac:dyDescent="0.25">
      <c r="A1568">
        <v>1558</v>
      </c>
      <c r="B1568"/>
      <c r="C1568"/>
      <c r="D1568"/>
    </row>
    <row r="1569" spans="1:4" ht="30" customHeight="1" x14ac:dyDescent="0.25">
      <c r="A1569">
        <v>1559</v>
      </c>
      <c r="B1569"/>
      <c r="C1569"/>
      <c r="D1569"/>
    </row>
    <row r="1570" spans="1:4" ht="30" customHeight="1" x14ac:dyDescent="0.25">
      <c r="A1570">
        <v>1560</v>
      </c>
      <c r="B1570"/>
      <c r="C1570"/>
      <c r="D1570"/>
    </row>
    <row r="1571" spans="1:4" ht="30" customHeight="1" x14ac:dyDescent="0.25">
      <c r="A1571">
        <v>1561</v>
      </c>
      <c r="B1571"/>
      <c r="C1571"/>
      <c r="D1571"/>
    </row>
    <row r="1572" spans="1:4" ht="30" customHeight="1" x14ac:dyDescent="0.25">
      <c r="A1572">
        <v>1562</v>
      </c>
      <c r="B1572"/>
      <c r="C1572"/>
      <c r="D1572"/>
    </row>
    <row r="1573" spans="1:4" ht="30" customHeight="1" x14ac:dyDescent="0.25">
      <c r="A1573">
        <v>1563</v>
      </c>
      <c r="B1573"/>
      <c r="C1573"/>
      <c r="D1573"/>
    </row>
    <row r="1574" spans="1:4" ht="30" customHeight="1" x14ac:dyDescent="0.25">
      <c r="A1574">
        <v>1564</v>
      </c>
      <c r="B1574"/>
      <c r="C1574"/>
      <c r="D1574"/>
    </row>
    <row r="1575" spans="1:4" ht="30" customHeight="1" x14ac:dyDescent="0.25">
      <c r="A1575">
        <v>1565</v>
      </c>
      <c r="B1575"/>
      <c r="C1575"/>
      <c r="D1575"/>
    </row>
    <row r="1576" spans="1:4" ht="30" customHeight="1" x14ac:dyDescent="0.25">
      <c r="A1576">
        <v>1566</v>
      </c>
      <c r="B1576"/>
      <c r="C1576"/>
      <c r="D1576"/>
    </row>
    <row r="1577" spans="1:4" ht="30" customHeight="1" x14ac:dyDescent="0.25">
      <c r="A1577">
        <v>1567</v>
      </c>
      <c r="B1577"/>
      <c r="C1577"/>
      <c r="D1577"/>
    </row>
    <row r="1578" spans="1:4" ht="30" customHeight="1" x14ac:dyDescent="0.25">
      <c r="A1578">
        <v>1568</v>
      </c>
      <c r="B1578"/>
      <c r="C1578"/>
      <c r="D1578"/>
    </row>
    <row r="1579" spans="1:4" ht="30" customHeight="1" x14ac:dyDescent="0.25">
      <c r="A1579">
        <v>1569</v>
      </c>
      <c r="B1579"/>
      <c r="C1579"/>
      <c r="D1579"/>
    </row>
    <row r="1580" spans="1:4" ht="30" customHeight="1" x14ac:dyDescent="0.25">
      <c r="A1580">
        <v>1570</v>
      </c>
      <c r="B1580"/>
      <c r="C1580"/>
      <c r="D1580"/>
    </row>
    <row r="1581" spans="1:4" ht="30" customHeight="1" x14ac:dyDescent="0.25">
      <c r="A1581">
        <v>1571</v>
      </c>
      <c r="B1581"/>
      <c r="C1581"/>
      <c r="D1581"/>
    </row>
    <row r="1582" spans="1:4" ht="30" customHeight="1" x14ac:dyDescent="0.25">
      <c r="A1582">
        <v>1572</v>
      </c>
      <c r="B1582"/>
      <c r="C1582"/>
      <c r="D1582"/>
    </row>
    <row r="1583" spans="1:4" ht="30" customHeight="1" x14ac:dyDescent="0.25">
      <c r="A1583">
        <v>1573</v>
      </c>
      <c r="B1583"/>
      <c r="C1583"/>
      <c r="D1583"/>
    </row>
    <row r="1584" spans="1:4" ht="30" customHeight="1" x14ac:dyDescent="0.25">
      <c r="A1584">
        <v>1574</v>
      </c>
      <c r="B1584"/>
      <c r="C1584"/>
      <c r="D1584"/>
    </row>
    <row r="1585" spans="1:4" ht="30" customHeight="1" x14ac:dyDescent="0.25">
      <c r="A1585">
        <v>1575</v>
      </c>
      <c r="B1585"/>
      <c r="C1585"/>
      <c r="D1585"/>
    </row>
    <row r="1586" spans="1:4" ht="30" customHeight="1" x14ac:dyDescent="0.25">
      <c r="A1586">
        <v>1576</v>
      </c>
      <c r="B1586"/>
      <c r="C1586"/>
      <c r="D1586"/>
    </row>
    <row r="1587" spans="1:4" ht="30" customHeight="1" x14ac:dyDescent="0.25">
      <c r="A1587">
        <v>1577</v>
      </c>
      <c r="B1587"/>
      <c r="C1587"/>
      <c r="D1587"/>
    </row>
    <row r="1588" spans="1:4" ht="30" customHeight="1" x14ac:dyDescent="0.25">
      <c r="A1588">
        <v>1578</v>
      </c>
      <c r="B1588"/>
      <c r="C1588"/>
      <c r="D1588"/>
    </row>
    <row r="1589" spans="1:4" ht="30" customHeight="1" x14ac:dyDescent="0.25">
      <c r="A1589">
        <v>1579</v>
      </c>
      <c r="B1589"/>
      <c r="C1589"/>
      <c r="D1589"/>
    </row>
    <row r="1590" spans="1:4" ht="30" customHeight="1" x14ac:dyDescent="0.25">
      <c r="A1590">
        <v>1580</v>
      </c>
      <c r="B1590"/>
      <c r="C1590"/>
      <c r="D1590"/>
    </row>
    <row r="1591" spans="1:4" ht="30" customHeight="1" x14ac:dyDescent="0.25">
      <c r="A1591">
        <v>1581</v>
      </c>
      <c r="B1591"/>
      <c r="C1591"/>
      <c r="D1591"/>
    </row>
    <row r="1592" spans="1:4" ht="30" customHeight="1" x14ac:dyDescent="0.25">
      <c r="A1592">
        <v>1582</v>
      </c>
      <c r="B1592"/>
      <c r="C1592"/>
      <c r="D1592"/>
    </row>
    <row r="1593" spans="1:4" ht="30" customHeight="1" x14ac:dyDescent="0.25">
      <c r="A1593">
        <v>1583</v>
      </c>
      <c r="B1593"/>
      <c r="C1593"/>
      <c r="D1593"/>
    </row>
    <row r="1594" spans="1:4" ht="30" customHeight="1" x14ac:dyDescent="0.25">
      <c r="A1594">
        <v>1584</v>
      </c>
      <c r="B1594"/>
      <c r="C1594"/>
      <c r="D1594"/>
    </row>
    <row r="1595" spans="1:4" ht="30" customHeight="1" x14ac:dyDescent="0.25">
      <c r="A1595">
        <v>1585</v>
      </c>
      <c r="B1595"/>
      <c r="C1595"/>
      <c r="D1595"/>
    </row>
    <row r="1596" spans="1:4" ht="30" customHeight="1" x14ac:dyDescent="0.25">
      <c r="A1596">
        <v>1586</v>
      </c>
      <c r="B1596"/>
      <c r="C1596"/>
      <c r="D1596"/>
    </row>
    <row r="1597" spans="1:4" ht="30" customHeight="1" x14ac:dyDescent="0.25">
      <c r="A1597">
        <v>1587</v>
      </c>
      <c r="B1597"/>
      <c r="C1597"/>
      <c r="D1597"/>
    </row>
    <row r="1598" spans="1:4" ht="30" customHeight="1" x14ac:dyDescent="0.25">
      <c r="A1598">
        <v>1588</v>
      </c>
      <c r="B1598"/>
      <c r="C1598"/>
      <c r="D1598"/>
    </row>
    <row r="1599" spans="1:4" ht="30" customHeight="1" x14ac:dyDescent="0.25">
      <c r="A1599">
        <v>1589</v>
      </c>
      <c r="B1599"/>
      <c r="C1599"/>
      <c r="D1599"/>
    </row>
    <row r="1600" spans="1:4" ht="30" customHeight="1" x14ac:dyDescent="0.25">
      <c r="A1600">
        <v>1590</v>
      </c>
      <c r="B1600"/>
      <c r="C1600"/>
      <c r="D1600"/>
    </row>
    <row r="1601" spans="1:4" ht="30" customHeight="1" x14ac:dyDescent="0.25">
      <c r="A1601">
        <v>1591</v>
      </c>
      <c r="B1601"/>
      <c r="C1601"/>
      <c r="D1601"/>
    </row>
    <row r="1602" spans="1:4" ht="30" customHeight="1" x14ac:dyDescent="0.25">
      <c r="A1602">
        <v>1592</v>
      </c>
      <c r="B1602"/>
      <c r="C1602"/>
      <c r="D1602"/>
    </row>
    <row r="1603" spans="1:4" ht="30" customHeight="1" x14ac:dyDescent="0.25">
      <c r="A1603">
        <v>1593</v>
      </c>
      <c r="B1603"/>
      <c r="C1603"/>
      <c r="D1603"/>
    </row>
    <row r="1604" spans="1:4" ht="30" customHeight="1" x14ac:dyDescent="0.25">
      <c r="A1604">
        <v>1594</v>
      </c>
      <c r="B1604"/>
      <c r="C1604"/>
      <c r="D1604"/>
    </row>
    <row r="1605" spans="1:4" ht="30" customHeight="1" x14ac:dyDescent="0.25">
      <c r="A1605">
        <v>1595</v>
      </c>
      <c r="B1605"/>
      <c r="C1605"/>
      <c r="D1605"/>
    </row>
    <row r="1606" spans="1:4" ht="30" customHeight="1" x14ac:dyDescent="0.25">
      <c r="A1606">
        <v>1596</v>
      </c>
      <c r="B1606"/>
      <c r="C1606"/>
      <c r="D1606"/>
    </row>
    <row r="1607" spans="1:4" ht="30" customHeight="1" x14ac:dyDescent="0.25">
      <c r="A1607">
        <v>1597</v>
      </c>
      <c r="B1607"/>
      <c r="C1607"/>
      <c r="D1607"/>
    </row>
    <row r="1608" spans="1:4" ht="30" customHeight="1" x14ac:dyDescent="0.25">
      <c r="A1608">
        <v>1598</v>
      </c>
      <c r="B1608"/>
      <c r="C1608"/>
      <c r="D1608"/>
    </row>
    <row r="1609" spans="1:4" ht="30" customHeight="1" x14ac:dyDescent="0.25">
      <c r="A1609">
        <v>1599</v>
      </c>
      <c r="B1609"/>
      <c r="C1609"/>
      <c r="D1609"/>
    </row>
    <row r="1610" spans="1:4" ht="30" customHeight="1" x14ac:dyDescent="0.25">
      <c r="A1610">
        <v>1600</v>
      </c>
      <c r="B1610"/>
      <c r="C1610"/>
      <c r="D1610"/>
    </row>
    <row r="1611" spans="1:4" ht="30" customHeight="1" x14ac:dyDescent="0.25">
      <c r="A1611">
        <v>1601</v>
      </c>
      <c r="B1611"/>
      <c r="C1611"/>
      <c r="D1611"/>
    </row>
    <row r="1612" spans="1:4" ht="30" customHeight="1" x14ac:dyDescent="0.25">
      <c r="A1612">
        <v>1602</v>
      </c>
      <c r="B1612"/>
      <c r="C1612"/>
      <c r="D1612"/>
    </row>
    <row r="1613" spans="1:4" ht="30" customHeight="1" x14ac:dyDescent="0.25">
      <c r="A1613">
        <v>1603</v>
      </c>
      <c r="B1613"/>
      <c r="C1613"/>
      <c r="D1613"/>
    </row>
    <row r="1614" spans="1:4" ht="30" customHeight="1" x14ac:dyDescent="0.25">
      <c r="A1614">
        <v>1604</v>
      </c>
      <c r="B1614"/>
      <c r="C1614"/>
      <c r="D1614"/>
    </row>
    <row r="1615" spans="1:4" ht="30" customHeight="1" x14ac:dyDescent="0.25">
      <c r="A1615">
        <v>1605</v>
      </c>
      <c r="B1615"/>
      <c r="C1615"/>
      <c r="D1615"/>
    </row>
    <row r="1616" spans="1:4" ht="30" customHeight="1" x14ac:dyDescent="0.25">
      <c r="A1616">
        <v>1606</v>
      </c>
      <c r="B1616"/>
      <c r="C1616"/>
      <c r="D1616"/>
    </row>
    <row r="1617" spans="1:4" ht="30" customHeight="1" x14ac:dyDescent="0.25">
      <c r="A1617">
        <v>1607</v>
      </c>
      <c r="B1617"/>
      <c r="C1617"/>
      <c r="D1617"/>
    </row>
    <row r="1618" spans="1:4" ht="30" customHeight="1" x14ac:dyDescent="0.25">
      <c r="A1618">
        <v>1608</v>
      </c>
      <c r="B1618"/>
      <c r="C1618"/>
      <c r="D1618"/>
    </row>
    <row r="1619" spans="1:4" ht="30" customHeight="1" x14ac:dyDescent="0.25">
      <c r="A1619">
        <v>1609</v>
      </c>
      <c r="B1619"/>
      <c r="C1619"/>
      <c r="D1619"/>
    </row>
    <row r="1620" spans="1:4" ht="30" customHeight="1" x14ac:dyDescent="0.25">
      <c r="A1620">
        <v>1610</v>
      </c>
      <c r="B1620"/>
      <c r="C1620"/>
      <c r="D1620"/>
    </row>
    <row r="1621" spans="1:4" ht="30" customHeight="1" x14ac:dyDescent="0.25">
      <c r="A1621">
        <v>1611</v>
      </c>
      <c r="B1621"/>
      <c r="C1621"/>
      <c r="D1621"/>
    </row>
    <row r="1622" spans="1:4" ht="30" customHeight="1" x14ac:dyDescent="0.25">
      <c r="A1622">
        <v>1612</v>
      </c>
      <c r="B1622"/>
      <c r="C1622"/>
      <c r="D1622"/>
    </row>
    <row r="1623" spans="1:4" ht="30" customHeight="1" x14ac:dyDescent="0.25">
      <c r="A1623">
        <v>1613</v>
      </c>
      <c r="B1623"/>
      <c r="C1623"/>
      <c r="D1623"/>
    </row>
    <row r="1624" spans="1:4" ht="30" customHeight="1" x14ac:dyDescent="0.25">
      <c r="A1624">
        <v>1614</v>
      </c>
      <c r="B1624"/>
      <c r="C1624"/>
      <c r="D1624"/>
    </row>
    <row r="1625" spans="1:4" ht="30" customHeight="1" x14ac:dyDescent="0.25">
      <c r="A1625">
        <v>1615</v>
      </c>
      <c r="B1625"/>
      <c r="C1625"/>
      <c r="D1625"/>
    </row>
    <row r="1626" spans="1:4" ht="30" customHeight="1" x14ac:dyDescent="0.25">
      <c r="A1626">
        <v>1616</v>
      </c>
      <c r="B1626"/>
      <c r="C1626"/>
      <c r="D1626"/>
    </row>
    <row r="1627" spans="1:4" ht="30" customHeight="1" x14ac:dyDescent="0.25">
      <c r="A1627">
        <v>1617</v>
      </c>
      <c r="B1627"/>
      <c r="C1627"/>
      <c r="D1627"/>
    </row>
    <row r="1628" spans="1:4" ht="30" customHeight="1" x14ac:dyDescent="0.25">
      <c r="A1628">
        <v>1618</v>
      </c>
      <c r="B1628"/>
      <c r="C1628"/>
      <c r="D1628"/>
    </row>
    <row r="1629" spans="1:4" ht="30" customHeight="1" x14ac:dyDescent="0.25">
      <c r="A1629">
        <v>1619</v>
      </c>
      <c r="B1629"/>
      <c r="C1629"/>
      <c r="D1629"/>
    </row>
    <row r="1630" spans="1:4" ht="30" customHeight="1" x14ac:dyDescent="0.25">
      <c r="A1630">
        <v>1620</v>
      </c>
      <c r="B1630"/>
      <c r="C1630"/>
      <c r="D1630"/>
    </row>
    <row r="1631" spans="1:4" ht="30" customHeight="1" x14ac:dyDescent="0.25">
      <c r="A1631">
        <v>1621</v>
      </c>
      <c r="B1631"/>
      <c r="C1631"/>
      <c r="D1631"/>
    </row>
    <row r="1632" spans="1:4" ht="30" customHeight="1" x14ac:dyDescent="0.25">
      <c r="A1632">
        <v>1622</v>
      </c>
      <c r="B1632"/>
      <c r="C1632"/>
      <c r="D1632"/>
    </row>
    <row r="1633" spans="1:4" ht="30" customHeight="1" x14ac:dyDescent="0.25">
      <c r="A1633">
        <v>1623</v>
      </c>
      <c r="B1633"/>
      <c r="C1633"/>
      <c r="D1633"/>
    </row>
    <row r="1634" spans="1:4" ht="30" customHeight="1" x14ac:dyDescent="0.25">
      <c r="A1634">
        <v>1624</v>
      </c>
      <c r="B1634"/>
      <c r="C1634"/>
      <c r="D1634"/>
    </row>
    <row r="1635" spans="1:4" ht="30" customHeight="1" x14ac:dyDescent="0.25">
      <c r="A1635">
        <v>1625</v>
      </c>
      <c r="B1635"/>
      <c r="C1635"/>
      <c r="D1635"/>
    </row>
    <row r="1636" spans="1:4" ht="30" customHeight="1" x14ac:dyDescent="0.25">
      <c r="A1636">
        <v>1626</v>
      </c>
      <c r="B1636"/>
      <c r="C1636"/>
      <c r="D1636"/>
    </row>
    <row r="1637" spans="1:4" ht="30" customHeight="1" x14ac:dyDescent="0.25">
      <c r="A1637">
        <v>1627</v>
      </c>
      <c r="B1637"/>
      <c r="C1637"/>
      <c r="D1637"/>
    </row>
    <row r="1638" spans="1:4" ht="30" customHeight="1" x14ac:dyDescent="0.25">
      <c r="A1638">
        <v>1628</v>
      </c>
      <c r="B1638"/>
      <c r="C1638"/>
      <c r="D1638"/>
    </row>
    <row r="1639" spans="1:4" ht="30" customHeight="1" x14ac:dyDescent="0.25">
      <c r="A1639">
        <v>1629</v>
      </c>
      <c r="B1639"/>
      <c r="C1639"/>
      <c r="D1639"/>
    </row>
    <row r="1640" spans="1:4" ht="30" customHeight="1" x14ac:dyDescent="0.25">
      <c r="A1640">
        <v>1630</v>
      </c>
      <c r="B1640"/>
      <c r="C1640"/>
      <c r="D1640"/>
    </row>
    <row r="1641" spans="1:4" ht="30" customHeight="1" x14ac:dyDescent="0.25">
      <c r="A1641">
        <v>1631</v>
      </c>
      <c r="B1641"/>
      <c r="C1641"/>
      <c r="D1641"/>
    </row>
    <row r="1642" spans="1:4" ht="30" customHeight="1" x14ac:dyDescent="0.25">
      <c r="A1642">
        <v>1632</v>
      </c>
      <c r="B1642"/>
      <c r="C1642"/>
      <c r="D1642"/>
    </row>
    <row r="1643" spans="1:4" ht="30" customHeight="1" x14ac:dyDescent="0.25">
      <c r="A1643">
        <v>1633</v>
      </c>
      <c r="B1643"/>
      <c r="C1643"/>
      <c r="D1643"/>
    </row>
    <row r="1644" spans="1:4" ht="30" customHeight="1" x14ac:dyDescent="0.25">
      <c r="A1644">
        <v>1634</v>
      </c>
      <c r="B1644"/>
      <c r="C1644"/>
      <c r="D1644"/>
    </row>
    <row r="1645" spans="1:4" ht="30" customHeight="1" x14ac:dyDescent="0.25">
      <c r="A1645">
        <v>1635</v>
      </c>
      <c r="B1645"/>
      <c r="C1645"/>
      <c r="D1645"/>
    </row>
    <row r="1646" spans="1:4" ht="30" customHeight="1" x14ac:dyDescent="0.25">
      <c r="A1646">
        <v>1636</v>
      </c>
      <c r="B1646"/>
      <c r="C1646"/>
      <c r="D1646"/>
    </row>
    <row r="1647" spans="1:4" ht="30" customHeight="1" x14ac:dyDescent="0.25">
      <c r="A1647">
        <v>1637</v>
      </c>
      <c r="B1647"/>
      <c r="C1647"/>
      <c r="D1647"/>
    </row>
    <row r="1648" spans="1:4" ht="30" customHeight="1" x14ac:dyDescent="0.25">
      <c r="A1648">
        <v>1638</v>
      </c>
      <c r="B1648"/>
      <c r="C1648"/>
      <c r="D1648"/>
    </row>
    <row r="1649" spans="1:4" ht="30" customHeight="1" x14ac:dyDescent="0.25">
      <c r="A1649">
        <v>1639</v>
      </c>
      <c r="B1649"/>
      <c r="C1649"/>
      <c r="D1649"/>
    </row>
    <row r="1650" spans="1:4" ht="30" customHeight="1" x14ac:dyDescent="0.25">
      <c r="A1650">
        <v>1640</v>
      </c>
      <c r="B1650"/>
      <c r="C1650"/>
      <c r="D1650"/>
    </row>
    <row r="1651" spans="1:4" ht="30" customHeight="1" x14ac:dyDescent="0.25">
      <c r="A1651">
        <v>1641</v>
      </c>
      <c r="B1651"/>
      <c r="C1651"/>
      <c r="D1651"/>
    </row>
    <row r="1652" spans="1:4" ht="30" customHeight="1" x14ac:dyDescent="0.25">
      <c r="A1652">
        <v>1642</v>
      </c>
      <c r="B1652"/>
      <c r="C1652"/>
      <c r="D1652"/>
    </row>
    <row r="1653" spans="1:4" ht="30" customHeight="1" x14ac:dyDescent="0.25">
      <c r="A1653">
        <v>1643</v>
      </c>
      <c r="B1653"/>
      <c r="C1653"/>
      <c r="D1653"/>
    </row>
    <row r="1654" spans="1:4" ht="30" customHeight="1" x14ac:dyDescent="0.25">
      <c r="A1654">
        <v>1644</v>
      </c>
      <c r="B1654"/>
      <c r="C1654"/>
      <c r="D1654"/>
    </row>
    <row r="1655" spans="1:4" ht="30" customHeight="1" x14ac:dyDescent="0.25">
      <c r="A1655">
        <v>1645</v>
      </c>
      <c r="B1655"/>
      <c r="C1655"/>
      <c r="D1655"/>
    </row>
    <row r="1656" spans="1:4" ht="30" customHeight="1" x14ac:dyDescent="0.25">
      <c r="A1656">
        <v>1646</v>
      </c>
      <c r="B1656"/>
      <c r="C1656"/>
      <c r="D1656"/>
    </row>
    <row r="1657" spans="1:4" ht="30" customHeight="1" x14ac:dyDescent="0.25">
      <c r="A1657">
        <v>1647</v>
      </c>
      <c r="B1657"/>
      <c r="C1657"/>
      <c r="D1657"/>
    </row>
    <row r="1658" spans="1:4" ht="30" customHeight="1" x14ac:dyDescent="0.25">
      <c r="A1658">
        <v>1648</v>
      </c>
      <c r="B1658"/>
      <c r="C1658"/>
      <c r="D1658"/>
    </row>
    <row r="1659" spans="1:4" ht="30" customHeight="1" x14ac:dyDescent="0.25">
      <c r="A1659">
        <v>1649</v>
      </c>
      <c r="B1659"/>
      <c r="C1659"/>
      <c r="D1659"/>
    </row>
    <row r="1660" spans="1:4" ht="30" customHeight="1" x14ac:dyDescent="0.25">
      <c r="A1660">
        <v>1650</v>
      </c>
      <c r="B1660"/>
      <c r="C1660"/>
      <c r="D1660"/>
    </row>
    <row r="1661" spans="1:4" ht="30" customHeight="1" x14ac:dyDescent="0.25">
      <c r="A1661">
        <v>1651</v>
      </c>
      <c r="B1661"/>
      <c r="C1661"/>
      <c r="D1661"/>
    </row>
    <row r="1662" spans="1:4" ht="30" customHeight="1" x14ac:dyDescent="0.25">
      <c r="A1662">
        <v>1652</v>
      </c>
      <c r="B1662"/>
      <c r="C1662"/>
      <c r="D1662"/>
    </row>
    <row r="1663" spans="1:4" ht="30" customHeight="1" x14ac:dyDescent="0.25">
      <c r="A1663">
        <v>1653</v>
      </c>
      <c r="B1663"/>
      <c r="C1663"/>
      <c r="D1663"/>
    </row>
    <row r="1664" spans="1:4" ht="30" customHeight="1" x14ac:dyDescent="0.25">
      <c r="A1664">
        <v>1654</v>
      </c>
      <c r="B1664"/>
      <c r="C1664"/>
      <c r="D1664"/>
    </row>
    <row r="1665" spans="1:4" ht="30" customHeight="1" x14ac:dyDescent="0.25">
      <c r="A1665">
        <v>1655</v>
      </c>
      <c r="B1665"/>
      <c r="C1665"/>
      <c r="D1665"/>
    </row>
    <row r="1666" spans="1:4" ht="30" customHeight="1" x14ac:dyDescent="0.25">
      <c r="A1666">
        <v>1656</v>
      </c>
      <c r="B1666"/>
      <c r="C1666"/>
      <c r="D1666"/>
    </row>
    <row r="1667" spans="1:4" ht="30" customHeight="1" x14ac:dyDescent="0.25">
      <c r="A1667">
        <v>1657</v>
      </c>
      <c r="B1667"/>
      <c r="C1667"/>
      <c r="D1667"/>
    </row>
    <row r="1668" spans="1:4" ht="30" customHeight="1" x14ac:dyDescent="0.25">
      <c r="A1668">
        <v>1658</v>
      </c>
      <c r="B1668"/>
      <c r="C1668"/>
      <c r="D1668"/>
    </row>
    <row r="1669" spans="1:4" ht="30" customHeight="1" x14ac:dyDescent="0.25">
      <c r="A1669">
        <v>1659</v>
      </c>
      <c r="B1669"/>
      <c r="C1669"/>
      <c r="D1669"/>
    </row>
    <row r="1670" spans="1:4" ht="30" customHeight="1" x14ac:dyDescent="0.25">
      <c r="A1670">
        <v>1660</v>
      </c>
      <c r="B1670"/>
      <c r="C1670"/>
      <c r="D1670"/>
    </row>
    <row r="1671" spans="1:4" ht="30" customHeight="1" x14ac:dyDescent="0.25">
      <c r="A1671">
        <v>1661</v>
      </c>
      <c r="B1671"/>
      <c r="C1671"/>
      <c r="D1671"/>
    </row>
    <row r="1672" spans="1:4" ht="30" customHeight="1" x14ac:dyDescent="0.25">
      <c r="A1672">
        <v>1662</v>
      </c>
      <c r="B1672"/>
      <c r="C1672"/>
      <c r="D1672"/>
    </row>
    <row r="1673" spans="1:4" ht="30" customHeight="1" x14ac:dyDescent="0.25">
      <c r="A1673">
        <v>1663</v>
      </c>
      <c r="B1673"/>
      <c r="C1673"/>
      <c r="D1673"/>
    </row>
    <row r="1674" spans="1:4" ht="30" customHeight="1" x14ac:dyDescent="0.25">
      <c r="A1674">
        <v>1664</v>
      </c>
      <c r="B1674"/>
      <c r="C1674"/>
      <c r="D1674"/>
    </row>
    <row r="1675" spans="1:4" ht="30" customHeight="1" x14ac:dyDescent="0.25">
      <c r="A1675">
        <v>1665</v>
      </c>
      <c r="B1675"/>
      <c r="C1675"/>
      <c r="D1675"/>
    </row>
    <row r="1676" spans="1:4" ht="30" customHeight="1" x14ac:dyDescent="0.25">
      <c r="A1676">
        <v>1666</v>
      </c>
      <c r="B1676"/>
      <c r="C1676"/>
      <c r="D1676"/>
    </row>
    <row r="1677" spans="1:4" ht="30" customHeight="1" x14ac:dyDescent="0.25">
      <c r="A1677">
        <v>1667</v>
      </c>
      <c r="B1677"/>
      <c r="C1677"/>
      <c r="D1677"/>
    </row>
    <row r="1678" spans="1:4" ht="30" customHeight="1" x14ac:dyDescent="0.25">
      <c r="A1678">
        <v>1668</v>
      </c>
      <c r="B1678"/>
      <c r="C1678"/>
      <c r="D1678"/>
    </row>
    <row r="1679" spans="1:4" ht="30" customHeight="1" x14ac:dyDescent="0.25">
      <c r="A1679">
        <v>1669</v>
      </c>
      <c r="B1679"/>
      <c r="C1679"/>
      <c r="D1679"/>
    </row>
    <row r="1680" spans="1:4" ht="30" customHeight="1" x14ac:dyDescent="0.25">
      <c r="A1680">
        <v>1670</v>
      </c>
      <c r="B1680"/>
      <c r="C1680"/>
      <c r="D1680"/>
    </row>
    <row r="1681" spans="1:4" ht="30" customHeight="1" x14ac:dyDescent="0.25">
      <c r="A1681">
        <v>1671</v>
      </c>
      <c r="B1681"/>
      <c r="C1681"/>
      <c r="D1681"/>
    </row>
    <row r="1682" spans="1:4" ht="30" customHeight="1" x14ac:dyDescent="0.25">
      <c r="A1682">
        <v>1672</v>
      </c>
      <c r="B1682"/>
      <c r="C1682"/>
      <c r="D1682"/>
    </row>
    <row r="1683" spans="1:4" ht="30" customHeight="1" x14ac:dyDescent="0.25">
      <c r="A1683">
        <v>1673</v>
      </c>
      <c r="B1683"/>
      <c r="C1683"/>
      <c r="D1683"/>
    </row>
    <row r="1684" spans="1:4" ht="30" customHeight="1" x14ac:dyDescent="0.25">
      <c r="A1684">
        <v>1674</v>
      </c>
      <c r="B1684"/>
      <c r="C1684"/>
      <c r="D1684"/>
    </row>
    <row r="1685" spans="1:4" ht="30" customHeight="1" x14ac:dyDescent="0.25">
      <c r="A1685">
        <v>1675</v>
      </c>
      <c r="B1685"/>
      <c r="C1685"/>
      <c r="D1685"/>
    </row>
    <row r="1686" spans="1:4" ht="30" customHeight="1" x14ac:dyDescent="0.25">
      <c r="A1686">
        <v>1676</v>
      </c>
      <c r="B1686"/>
      <c r="C1686"/>
      <c r="D1686"/>
    </row>
    <row r="1687" spans="1:4" ht="30" customHeight="1" x14ac:dyDescent="0.25">
      <c r="A1687">
        <v>1677</v>
      </c>
      <c r="B1687"/>
      <c r="C1687"/>
      <c r="D1687"/>
    </row>
    <row r="1688" spans="1:4" ht="30" customHeight="1" x14ac:dyDescent="0.25">
      <c r="A1688">
        <v>1678</v>
      </c>
      <c r="B1688"/>
      <c r="C1688"/>
      <c r="D1688"/>
    </row>
    <row r="1689" spans="1:4" ht="30" customHeight="1" x14ac:dyDescent="0.25">
      <c r="A1689">
        <v>1679</v>
      </c>
      <c r="B1689"/>
      <c r="C1689"/>
      <c r="D1689"/>
    </row>
    <row r="1690" spans="1:4" ht="30" customHeight="1" x14ac:dyDescent="0.25">
      <c r="A1690">
        <v>1680</v>
      </c>
      <c r="B1690"/>
      <c r="C1690"/>
      <c r="D1690"/>
    </row>
    <row r="1691" spans="1:4" ht="30" customHeight="1" x14ac:dyDescent="0.25">
      <c r="A1691">
        <v>1681</v>
      </c>
      <c r="B1691"/>
      <c r="C1691"/>
      <c r="D1691"/>
    </row>
    <row r="1692" spans="1:4" ht="30" customHeight="1" x14ac:dyDescent="0.25">
      <c r="A1692">
        <v>1682</v>
      </c>
      <c r="B1692"/>
      <c r="C1692"/>
      <c r="D1692"/>
    </row>
    <row r="1693" spans="1:4" ht="30" customHeight="1" x14ac:dyDescent="0.25">
      <c r="A1693">
        <v>1683</v>
      </c>
      <c r="B1693"/>
      <c r="C1693"/>
      <c r="D1693"/>
    </row>
    <row r="1694" spans="1:4" ht="30" customHeight="1" x14ac:dyDescent="0.25">
      <c r="A1694">
        <v>1684</v>
      </c>
      <c r="B1694"/>
      <c r="C1694"/>
      <c r="D1694"/>
    </row>
    <row r="1695" spans="1:4" ht="30" customHeight="1" x14ac:dyDescent="0.25">
      <c r="A1695">
        <v>1685</v>
      </c>
      <c r="B1695"/>
      <c r="C1695"/>
      <c r="D1695"/>
    </row>
    <row r="1696" spans="1:4" ht="30" customHeight="1" x14ac:dyDescent="0.25">
      <c r="A1696">
        <v>1686</v>
      </c>
      <c r="B1696"/>
      <c r="C1696"/>
      <c r="D1696"/>
    </row>
    <row r="1697" spans="1:4" ht="30" customHeight="1" x14ac:dyDescent="0.25">
      <c r="A1697">
        <v>1687</v>
      </c>
      <c r="B1697"/>
      <c r="C1697"/>
      <c r="D1697"/>
    </row>
    <row r="1698" spans="1:4" ht="30" customHeight="1" x14ac:dyDescent="0.25">
      <c r="A1698">
        <v>1688</v>
      </c>
      <c r="B1698"/>
      <c r="C1698"/>
      <c r="D1698"/>
    </row>
    <row r="1699" spans="1:4" ht="30" customHeight="1" x14ac:dyDescent="0.25">
      <c r="A1699">
        <v>1689</v>
      </c>
      <c r="B1699"/>
      <c r="C1699"/>
      <c r="D1699"/>
    </row>
    <row r="1700" spans="1:4" ht="30" customHeight="1" x14ac:dyDescent="0.25">
      <c r="A1700">
        <v>1690</v>
      </c>
      <c r="B1700"/>
      <c r="C1700"/>
      <c r="D1700"/>
    </row>
    <row r="1701" spans="1:4" ht="30" customHeight="1" x14ac:dyDescent="0.25">
      <c r="A1701">
        <v>1691</v>
      </c>
      <c r="B1701"/>
      <c r="C1701"/>
      <c r="D1701"/>
    </row>
    <row r="1702" spans="1:4" ht="30" customHeight="1" x14ac:dyDescent="0.25">
      <c r="A1702">
        <v>1692</v>
      </c>
      <c r="B1702"/>
      <c r="C1702"/>
      <c r="D1702"/>
    </row>
    <row r="1703" spans="1:4" ht="30" customHeight="1" x14ac:dyDescent="0.25">
      <c r="A1703">
        <v>1693</v>
      </c>
      <c r="B1703"/>
      <c r="C1703"/>
      <c r="D1703"/>
    </row>
    <row r="1704" spans="1:4" ht="30" customHeight="1" x14ac:dyDescent="0.25">
      <c r="A1704">
        <v>1694</v>
      </c>
      <c r="B1704"/>
      <c r="C1704"/>
      <c r="D1704"/>
    </row>
    <row r="1705" spans="1:4" ht="30" customHeight="1" x14ac:dyDescent="0.25">
      <c r="A1705">
        <v>1695</v>
      </c>
      <c r="B1705"/>
      <c r="C1705"/>
      <c r="D1705"/>
    </row>
    <row r="1706" spans="1:4" ht="30" customHeight="1" x14ac:dyDescent="0.25">
      <c r="A1706">
        <v>1696</v>
      </c>
      <c r="B1706"/>
      <c r="C1706"/>
      <c r="D1706"/>
    </row>
    <row r="1707" spans="1:4" ht="30" customHeight="1" x14ac:dyDescent="0.25">
      <c r="A1707">
        <v>1697</v>
      </c>
      <c r="B1707"/>
      <c r="C1707"/>
      <c r="D1707"/>
    </row>
    <row r="1708" spans="1:4" ht="30" customHeight="1" x14ac:dyDescent="0.25">
      <c r="A1708">
        <v>1698</v>
      </c>
      <c r="B1708"/>
      <c r="C1708"/>
      <c r="D1708"/>
    </row>
    <row r="1709" spans="1:4" ht="30" customHeight="1" x14ac:dyDescent="0.25">
      <c r="A1709">
        <v>1699</v>
      </c>
      <c r="B1709"/>
      <c r="C1709"/>
      <c r="D1709"/>
    </row>
    <row r="1710" spans="1:4" ht="30" customHeight="1" x14ac:dyDescent="0.25">
      <c r="A1710">
        <v>1700</v>
      </c>
      <c r="B1710"/>
      <c r="C1710"/>
      <c r="D1710"/>
    </row>
    <row r="1711" spans="1:4" ht="30" customHeight="1" x14ac:dyDescent="0.25">
      <c r="A1711">
        <v>1701</v>
      </c>
      <c r="B1711"/>
      <c r="C1711"/>
      <c r="D1711"/>
    </row>
    <row r="1712" spans="1:4" ht="30" customHeight="1" x14ac:dyDescent="0.25">
      <c r="A1712">
        <v>1702</v>
      </c>
      <c r="B1712"/>
      <c r="C1712"/>
      <c r="D1712"/>
    </row>
    <row r="1713" spans="1:4" ht="30" customHeight="1" x14ac:dyDescent="0.25">
      <c r="A1713">
        <v>1703</v>
      </c>
      <c r="B1713"/>
      <c r="C1713"/>
      <c r="D1713"/>
    </row>
    <row r="1714" spans="1:4" ht="30" customHeight="1" x14ac:dyDescent="0.25">
      <c r="A1714">
        <v>1704</v>
      </c>
      <c r="B1714"/>
      <c r="C1714"/>
      <c r="D1714"/>
    </row>
    <row r="1715" spans="1:4" ht="30" customHeight="1" x14ac:dyDescent="0.25">
      <c r="A1715">
        <v>1705</v>
      </c>
      <c r="B1715"/>
      <c r="C1715"/>
      <c r="D1715"/>
    </row>
    <row r="1716" spans="1:4" ht="30" customHeight="1" x14ac:dyDescent="0.25">
      <c r="A1716">
        <v>1706</v>
      </c>
      <c r="B1716"/>
      <c r="C1716"/>
      <c r="D1716"/>
    </row>
    <row r="1717" spans="1:4" ht="30" customHeight="1" x14ac:dyDescent="0.25">
      <c r="A1717">
        <v>1707</v>
      </c>
      <c r="B1717"/>
      <c r="C1717"/>
      <c r="D1717"/>
    </row>
    <row r="1718" spans="1:4" ht="30" customHeight="1" x14ac:dyDescent="0.25">
      <c r="A1718">
        <v>1708</v>
      </c>
      <c r="B1718"/>
      <c r="C1718"/>
      <c r="D1718"/>
    </row>
    <row r="1719" spans="1:4" ht="30" customHeight="1" x14ac:dyDescent="0.25">
      <c r="A1719">
        <v>1709</v>
      </c>
      <c r="B1719"/>
      <c r="C1719"/>
      <c r="D1719"/>
    </row>
    <row r="1720" spans="1:4" ht="30" customHeight="1" x14ac:dyDescent="0.25">
      <c r="A1720">
        <v>1710</v>
      </c>
      <c r="B1720"/>
      <c r="C1720"/>
      <c r="D1720"/>
    </row>
    <row r="1721" spans="1:4" ht="30" customHeight="1" x14ac:dyDescent="0.25">
      <c r="A1721">
        <v>1711</v>
      </c>
      <c r="B1721"/>
      <c r="C1721"/>
      <c r="D1721"/>
    </row>
    <row r="1722" spans="1:4" ht="30" customHeight="1" x14ac:dyDescent="0.25">
      <c r="A1722">
        <v>1712</v>
      </c>
      <c r="B1722"/>
      <c r="C1722"/>
      <c r="D1722"/>
    </row>
    <row r="1723" spans="1:4" ht="30" customHeight="1" x14ac:dyDescent="0.25">
      <c r="A1723">
        <v>1713</v>
      </c>
      <c r="B1723"/>
      <c r="C1723"/>
      <c r="D1723"/>
    </row>
    <row r="1724" spans="1:4" ht="30" customHeight="1" x14ac:dyDescent="0.25">
      <c r="A1724">
        <v>1714</v>
      </c>
      <c r="B1724"/>
      <c r="C1724"/>
      <c r="D1724"/>
    </row>
    <row r="1725" spans="1:4" ht="30" customHeight="1" x14ac:dyDescent="0.25">
      <c r="A1725">
        <v>1715</v>
      </c>
      <c r="B1725"/>
      <c r="C1725"/>
      <c r="D1725"/>
    </row>
    <row r="1726" spans="1:4" ht="30" customHeight="1" x14ac:dyDescent="0.25">
      <c r="A1726">
        <v>1716</v>
      </c>
      <c r="B1726"/>
      <c r="C1726"/>
      <c r="D1726"/>
    </row>
    <row r="1727" spans="1:4" ht="30" customHeight="1" x14ac:dyDescent="0.25">
      <c r="A1727">
        <v>1717</v>
      </c>
      <c r="B1727"/>
      <c r="C1727"/>
      <c r="D1727"/>
    </row>
    <row r="1728" spans="1:4" ht="30" customHeight="1" x14ac:dyDescent="0.25">
      <c r="A1728">
        <v>1718</v>
      </c>
      <c r="B1728"/>
      <c r="C1728"/>
      <c r="D1728"/>
    </row>
    <row r="1729" spans="1:4" ht="30" customHeight="1" x14ac:dyDescent="0.25">
      <c r="A1729">
        <v>1719</v>
      </c>
      <c r="B1729"/>
      <c r="C1729"/>
      <c r="D1729"/>
    </row>
    <row r="1730" spans="1:4" ht="30" customHeight="1" x14ac:dyDescent="0.25">
      <c r="A1730">
        <v>1720</v>
      </c>
      <c r="B1730"/>
      <c r="C1730"/>
      <c r="D1730"/>
    </row>
    <row r="1731" spans="1:4" ht="30" customHeight="1" x14ac:dyDescent="0.25">
      <c r="A1731">
        <v>1721</v>
      </c>
      <c r="B1731"/>
      <c r="C1731"/>
      <c r="D1731"/>
    </row>
    <row r="1732" spans="1:4" ht="30" customHeight="1" x14ac:dyDescent="0.25">
      <c r="A1732">
        <v>1722</v>
      </c>
      <c r="B1732"/>
      <c r="C1732"/>
      <c r="D1732"/>
    </row>
    <row r="1733" spans="1:4" ht="30" customHeight="1" x14ac:dyDescent="0.25">
      <c r="A1733">
        <v>1723</v>
      </c>
      <c r="B1733"/>
      <c r="C1733"/>
      <c r="D1733"/>
    </row>
    <row r="1734" spans="1:4" ht="30" customHeight="1" x14ac:dyDescent="0.25">
      <c r="A1734">
        <v>1724</v>
      </c>
      <c r="B1734"/>
      <c r="C1734"/>
      <c r="D1734"/>
    </row>
    <row r="1735" spans="1:4" ht="30" customHeight="1" x14ac:dyDescent="0.25">
      <c r="A1735">
        <v>1725</v>
      </c>
      <c r="B1735"/>
      <c r="C1735"/>
      <c r="D1735"/>
    </row>
    <row r="1736" spans="1:4" ht="30" customHeight="1" x14ac:dyDescent="0.25">
      <c r="A1736">
        <v>1726</v>
      </c>
      <c r="B1736"/>
      <c r="C1736"/>
      <c r="D1736"/>
    </row>
    <row r="1737" spans="1:4" ht="30" customHeight="1" x14ac:dyDescent="0.25">
      <c r="A1737">
        <v>1727</v>
      </c>
      <c r="B1737"/>
      <c r="C1737"/>
      <c r="D1737"/>
    </row>
    <row r="1738" spans="1:4" ht="30" customHeight="1" x14ac:dyDescent="0.25">
      <c r="A1738">
        <v>1728</v>
      </c>
      <c r="B1738"/>
      <c r="C1738"/>
      <c r="D1738"/>
    </row>
    <row r="1739" spans="1:4" ht="30" customHeight="1" x14ac:dyDescent="0.25">
      <c r="A1739">
        <v>1729</v>
      </c>
      <c r="B1739"/>
      <c r="C1739"/>
      <c r="D1739"/>
    </row>
    <row r="1740" spans="1:4" ht="30" customHeight="1" x14ac:dyDescent="0.25">
      <c r="A1740">
        <v>1730</v>
      </c>
      <c r="B1740"/>
      <c r="C1740"/>
      <c r="D1740"/>
    </row>
    <row r="1741" spans="1:4" ht="30" customHeight="1" x14ac:dyDescent="0.25">
      <c r="A1741">
        <v>1731</v>
      </c>
      <c r="B1741"/>
      <c r="C1741"/>
      <c r="D1741"/>
    </row>
    <row r="1742" spans="1:4" ht="30" customHeight="1" x14ac:dyDescent="0.25">
      <c r="A1742">
        <v>1732</v>
      </c>
      <c r="B1742"/>
      <c r="C1742"/>
      <c r="D1742"/>
    </row>
    <row r="1743" spans="1:4" ht="30" customHeight="1" x14ac:dyDescent="0.25">
      <c r="A1743">
        <v>1733</v>
      </c>
      <c r="B1743"/>
      <c r="C1743"/>
      <c r="D1743"/>
    </row>
    <row r="1744" spans="1:4" ht="30" customHeight="1" x14ac:dyDescent="0.25">
      <c r="A1744">
        <v>1734</v>
      </c>
      <c r="B1744"/>
      <c r="C1744"/>
      <c r="D1744"/>
    </row>
    <row r="1745" spans="1:4" ht="30" customHeight="1" x14ac:dyDescent="0.25">
      <c r="A1745">
        <v>1735</v>
      </c>
      <c r="B1745"/>
      <c r="C1745"/>
      <c r="D1745"/>
    </row>
    <row r="1746" spans="1:4" ht="30" customHeight="1" x14ac:dyDescent="0.25">
      <c r="A1746">
        <v>1736</v>
      </c>
      <c r="B1746"/>
      <c r="C1746"/>
      <c r="D1746"/>
    </row>
    <row r="1747" spans="1:4" ht="30" customHeight="1" x14ac:dyDescent="0.25">
      <c r="A1747">
        <v>1737</v>
      </c>
      <c r="B1747"/>
      <c r="C1747"/>
      <c r="D1747"/>
    </row>
    <row r="1748" spans="1:4" ht="30" customHeight="1" x14ac:dyDescent="0.25">
      <c r="A1748">
        <v>1738</v>
      </c>
      <c r="B1748"/>
      <c r="C1748"/>
      <c r="D1748"/>
    </row>
    <row r="1749" spans="1:4" ht="30" customHeight="1" x14ac:dyDescent="0.25">
      <c r="A1749">
        <v>1739</v>
      </c>
      <c r="B1749"/>
      <c r="C1749"/>
      <c r="D1749"/>
    </row>
    <row r="1750" spans="1:4" ht="30" customHeight="1" x14ac:dyDescent="0.25">
      <c r="A1750">
        <v>1740</v>
      </c>
      <c r="B1750"/>
      <c r="C1750"/>
      <c r="D1750"/>
    </row>
    <row r="1751" spans="1:4" ht="30" customHeight="1" x14ac:dyDescent="0.25">
      <c r="A1751">
        <v>1741</v>
      </c>
      <c r="B1751"/>
      <c r="C1751"/>
      <c r="D1751"/>
    </row>
    <row r="1752" spans="1:4" ht="30" customHeight="1" x14ac:dyDescent="0.25">
      <c r="A1752">
        <v>1742</v>
      </c>
      <c r="B1752"/>
      <c r="C1752"/>
      <c r="D1752"/>
    </row>
    <row r="1753" spans="1:4" ht="30" customHeight="1" x14ac:dyDescent="0.25">
      <c r="A1753">
        <v>1743</v>
      </c>
      <c r="B1753"/>
      <c r="C1753"/>
      <c r="D1753"/>
    </row>
    <row r="1754" spans="1:4" ht="30" customHeight="1" x14ac:dyDescent="0.25">
      <c r="A1754">
        <v>1744</v>
      </c>
      <c r="B1754"/>
      <c r="C1754"/>
      <c r="D1754"/>
    </row>
    <row r="1755" spans="1:4" ht="30" customHeight="1" x14ac:dyDescent="0.25">
      <c r="A1755">
        <v>1745</v>
      </c>
      <c r="B1755"/>
      <c r="C1755"/>
      <c r="D1755"/>
    </row>
    <row r="1756" spans="1:4" ht="30" customHeight="1" x14ac:dyDescent="0.25">
      <c r="A1756">
        <v>1746</v>
      </c>
      <c r="B1756"/>
      <c r="C1756"/>
      <c r="D1756"/>
    </row>
    <row r="1757" spans="1:4" ht="30" customHeight="1" x14ac:dyDescent="0.25">
      <c r="A1757">
        <v>1747</v>
      </c>
      <c r="B1757"/>
      <c r="C1757"/>
      <c r="D1757"/>
    </row>
    <row r="1758" spans="1:4" ht="30" customHeight="1" x14ac:dyDescent="0.25">
      <c r="A1758">
        <v>1748</v>
      </c>
      <c r="B1758"/>
      <c r="C1758"/>
      <c r="D1758"/>
    </row>
    <row r="1759" spans="1:4" ht="30" customHeight="1" x14ac:dyDescent="0.25">
      <c r="A1759">
        <v>1749</v>
      </c>
      <c r="B1759"/>
      <c r="C1759"/>
      <c r="D1759"/>
    </row>
    <row r="1760" spans="1:4" ht="30" customHeight="1" x14ac:dyDescent="0.25">
      <c r="A1760">
        <v>1750</v>
      </c>
      <c r="B1760"/>
      <c r="C1760"/>
      <c r="D1760"/>
    </row>
    <row r="1761" spans="1:4" ht="30" customHeight="1" x14ac:dyDescent="0.25">
      <c r="A1761">
        <v>1751</v>
      </c>
      <c r="B1761"/>
      <c r="C1761"/>
      <c r="D1761"/>
    </row>
    <row r="1762" spans="1:4" ht="30" customHeight="1" x14ac:dyDescent="0.25">
      <c r="A1762">
        <v>1752</v>
      </c>
      <c r="B1762"/>
      <c r="C1762"/>
      <c r="D1762"/>
    </row>
    <row r="1763" spans="1:4" ht="30" customHeight="1" x14ac:dyDescent="0.25">
      <c r="A1763">
        <v>1753</v>
      </c>
      <c r="B1763"/>
      <c r="C1763"/>
      <c r="D1763"/>
    </row>
    <row r="1764" spans="1:4" ht="30" customHeight="1" x14ac:dyDescent="0.25">
      <c r="A1764">
        <v>1754</v>
      </c>
      <c r="B1764"/>
      <c r="C1764"/>
      <c r="D1764"/>
    </row>
    <row r="1765" spans="1:4" ht="30" customHeight="1" x14ac:dyDescent="0.25">
      <c r="A1765">
        <v>1755</v>
      </c>
      <c r="B1765"/>
      <c r="C1765"/>
      <c r="D1765"/>
    </row>
    <row r="1766" spans="1:4" ht="30" customHeight="1" x14ac:dyDescent="0.25">
      <c r="A1766">
        <v>1756</v>
      </c>
      <c r="B1766"/>
      <c r="C1766"/>
      <c r="D1766"/>
    </row>
    <row r="1767" spans="1:4" ht="30" customHeight="1" x14ac:dyDescent="0.25">
      <c r="A1767">
        <v>1757</v>
      </c>
      <c r="B1767"/>
      <c r="C1767"/>
      <c r="D1767"/>
    </row>
    <row r="1768" spans="1:4" ht="30" customHeight="1" x14ac:dyDescent="0.25">
      <c r="A1768">
        <v>1758</v>
      </c>
      <c r="B1768"/>
      <c r="C1768"/>
      <c r="D1768"/>
    </row>
    <row r="1769" spans="1:4" ht="30" customHeight="1" x14ac:dyDescent="0.25">
      <c r="A1769">
        <v>1759</v>
      </c>
      <c r="B1769"/>
      <c r="C1769"/>
      <c r="D1769"/>
    </row>
    <row r="1770" spans="1:4" ht="30" customHeight="1" x14ac:dyDescent="0.25">
      <c r="A1770">
        <v>1760</v>
      </c>
      <c r="B1770"/>
      <c r="C1770"/>
      <c r="D1770"/>
    </row>
    <row r="1771" spans="1:4" ht="30" customHeight="1" x14ac:dyDescent="0.25">
      <c r="A1771">
        <v>1761</v>
      </c>
      <c r="B1771"/>
      <c r="C1771"/>
      <c r="D1771"/>
    </row>
    <row r="1772" spans="1:4" ht="30" customHeight="1" x14ac:dyDescent="0.25">
      <c r="A1772">
        <v>1762</v>
      </c>
      <c r="B1772"/>
      <c r="C1772"/>
      <c r="D1772"/>
    </row>
    <row r="1773" spans="1:4" ht="30" customHeight="1" x14ac:dyDescent="0.25">
      <c r="A1773">
        <v>1763</v>
      </c>
      <c r="B1773"/>
      <c r="C1773"/>
      <c r="D1773"/>
    </row>
    <row r="1774" spans="1:4" ht="30" customHeight="1" x14ac:dyDescent="0.25">
      <c r="A1774">
        <v>1764</v>
      </c>
      <c r="B1774"/>
      <c r="C1774"/>
      <c r="D1774"/>
    </row>
    <row r="1775" spans="1:4" ht="30" customHeight="1" x14ac:dyDescent="0.25">
      <c r="A1775">
        <v>1765</v>
      </c>
      <c r="B1775"/>
      <c r="C1775"/>
      <c r="D1775"/>
    </row>
    <row r="1776" spans="1:4" ht="30" customHeight="1" x14ac:dyDescent="0.25">
      <c r="A1776">
        <v>1766</v>
      </c>
      <c r="B1776"/>
      <c r="C1776"/>
      <c r="D1776"/>
    </row>
    <row r="1777" spans="1:4" ht="30" customHeight="1" x14ac:dyDescent="0.25">
      <c r="A1777">
        <v>1767</v>
      </c>
      <c r="B1777"/>
      <c r="C1777"/>
      <c r="D1777"/>
    </row>
    <row r="1778" spans="1:4" ht="30" customHeight="1" x14ac:dyDescent="0.25">
      <c r="A1778">
        <v>1768</v>
      </c>
      <c r="B1778"/>
      <c r="C1778"/>
      <c r="D1778"/>
    </row>
    <row r="1779" spans="1:4" ht="30" customHeight="1" x14ac:dyDescent="0.25">
      <c r="A1779">
        <v>1769</v>
      </c>
      <c r="B1779"/>
      <c r="C1779"/>
      <c r="D1779"/>
    </row>
    <row r="1780" spans="1:4" ht="30" customHeight="1" x14ac:dyDescent="0.25">
      <c r="A1780">
        <v>1770</v>
      </c>
      <c r="B1780"/>
      <c r="C1780"/>
      <c r="D1780"/>
    </row>
    <row r="1781" spans="1:4" ht="30" customHeight="1" x14ac:dyDescent="0.25">
      <c r="A1781">
        <v>1771</v>
      </c>
      <c r="B1781"/>
      <c r="C1781"/>
      <c r="D1781"/>
    </row>
    <row r="1782" spans="1:4" ht="30" customHeight="1" x14ac:dyDescent="0.25">
      <c r="A1782">
        <v>1772</v>
      </c>
      <c r="B1782"/>
      <c r="C1782"/>
      <c r="D1782"/>
    </row>
    <row r="1783" spans="1:4" ht="30" customHeight="1" x14ac:dyDescent="0.25">
      <c r="A1783">
        <v>1773</v>
      </c>
      <c r="B1783"/>
      <c r="C1783"/>
      <c r="D1783"/>
    </row>
    <row r="1784" spans="1:4" ht="30" customHeight="1" x14ac:dyDescent="0.25">
      <c r="A1784">
        <v>1774</v>
      </c>
      <c r="B1784"/>
      <c r="C1784"/>
      <c r="D1784"/>
    </row>
    <row r="1785" spans="1:4" ht="30" customHeight="1" x14ac:dyDescent="0.25">
      <c r="A1785">
        <v>1775</v>
      </c>
      <c r="B1785"/>
      <c r="C1785"/>
      <c r="D1785"/>
    </row>
    <row r="1786" spans="1:4" ht="30" customHeight="1" x14ac:dyDescent="0.25">
      <c r="A1786">
        <v>1776</v>
      </c>
      <c r="B1786"/>
      <c r="C1786"/>
      <c r="D1786"/>
    </row>
    <row r="1787" spans="1:4" ht="30" customHeight="1" x14ac:dyDescent="0.25">
      <c r="A1787">
        <v>1777</v>
      </c>
      <c r="B1787"/>
      <c r="C1787"/>
      <c r="D1787"/>
    </row>
    <row r="1788" spans="1:4" ht="30" customHeight="1" x14ac:dyDescent="0.25">
      <c r="A1788">
        <v>1778</v>
      </c>
      <c r="B1788"/>
      <c r="C1788"/>
      <c r="D1788"/>
    </row>
    <row r="1789" spans="1:4" ht="30" customHeight="1" x14ac:dyDescent="0.25">
      <c r="A1789">
        <v>1779</v>
      </c>
      <c r="B1789"/>
      <c r="C1789"/>
      <c r="D1789"/>
    </row>
    <row r="1790" spans="1:4" ht="30" customHeight="1" x14ac:dyDescent="0.25">
      <c r="A1790">
        <v>1780</v>
      </c>
      <c r="B1790"/>
      <c r="C1790"/>
      <c r="D1790"/>
    </row>
    <row r="1791" spans="1:4" ht="30" customHeight="1" x14ac:dyDescent="0.25">
      <c r="A1791">
        <v>1781</v>
      </c>
      <c r="B1791"/>
      <c r="C1791"/>
      <c r="D1791"/>
    </row>
    <row r="1792" spans="1:4" ht="30" customHeight="1" x14ac:dyDescent="0.25">
      <c r="A1792">
        <v>1782</v>
      </c>
      <c r="B1792"/>
      <c r="C1792"/>
      <c r="D1792"/>
    </row>
    <row r="1793" spans="1:4" ht="30" customHeight="1" x14ac:dyDescent="0.25">
      <c r="A1793">
        <v>1783</v>
      </c>
      <c r="B1793"/>
      <c r="C1793"/>
      <c r="D1793"/>
    </row>
    <row r="1794" spans="1:4" ht="30" customHeight="1" x14ac:dyDescent="0.25">
      <c r="A1794">
        <v>1784</v>
      </c>
      <c r="B1794"/>
      <c r="C1794"/>
      <c r="D1794"/>
    </row>
    <row r="1795" spans="1:4" ht="30" customHeight="1" x14ac:dyDescent="0.25">
      <c r="A1795">
        <v>1785</v>
      </c>
      <c r="B1795"/>
      <c r="C1795"/>
      <c r="D1795"/>
    </row>
    <row r="1796" spans="1:4" ht="30" customHeight="1" x14ac:dyDescent="0.25">
      <c r="A1796">
        <v>1786</v>
      </c>
      <c r="B1796"/>
      <c r="C1796"/>
      <c r="D1796"/>
    </row>
    <row r="1797" spans="1:4" ht="30" customHeight="1" x14ac:dyDescent="0.25">
      <c r="A1797">
        <v>1787</v>
      </c>
      <c r="B1797"/>
      <c r="C1797"/>
      <c r="D1797"/>
    </row>
    <row r="1798" spans="1:4" ht="30" customHeight="1" x14ac:dyDescent="0.25">
      <c r="A1798">
        <v>1788</v>
      </c>
      <c r="B1798"/>
      <c r="C1798"/>
      <c r="D1798"/>
    </row>
    <row r="1799" spans="1:4" ht="30" customHeight="1" x14ac:dyDescent="0.25">
      <c r="A1799">
        <v>1789</v>
      </c>
      <c r="B1799"/>
      <c r="C1799"/>
      <c r="D1799"/>
    </row>
    <row r="1800" spans="1:4" ht="30" customHeight="1" x14ac:dyDescent="0.25">
      <c r="A1800">
        <v>1790</v>
      </c>
      <c r="B1800"/>
      <c r="C1800"/>
      <c r="D1800"/>
    </row>
    <row r="1801" spans="1:4" ht="30" customHeight="1" x14ac:dyDescent="0.25">
      <c r="A1801">
        <v>1791</v>
      </c>
      <c r="B1801"/>
      <c r="C1801"/>
      <c r="D1801"/>
    </row>
    <row r="1802" spans="1:4" ht="30" customHeight="1" x14ac:dyDescent="0.25">
      <c r="A1802">
        <v>1792</v>
      </c>
      <c r="B1802"/>
      <c r="C1802"/>
      <c r="D1802"/>
    </row>
    <row r="1803" spans="1:4" ht="30" customHeight="1" x14ac:dyDescent="0.25">
      <c r="A1803">
        <v>1793</v>
      </c>
      <c r="B1803"/>
      <c r="C1803"/>
      <c r="D1803"/>
    </row>
    <row r="1804" spans="1:4" ht="30" customHeight="1" x14ac:dyDescent="0.25">
      <c r="A1804">
        <v>1794</v>
      </c>
      <c r="B1804"/>
      <c r="C1804"/>
      <c r="D1804"/>
    </row>
    <row r="1805" spans="1:4" ht="30" customHeight="1" x14ac:dyDescent="0.25">
      <c r="A1805">
        <v>1795</v>
      </c>
      <c r="B1805"/>
      <c r="C1805"/>
      <c r="D1805"/>
    </row>
    <row r="1806" spans="1:4" ht="30" customHeight="1" x14ac:dyDescent="0.25">
      <c r="A1806">
        <v>1796</v>
      </c>
      <c r="B1806"/>
      <c r="C1806"/>
      <c r="D1806"/>
    </row>
    <row r="1807" spans="1:4" ht="30" customHeight="1" x14ac:dyDescent="0.25">
      <c r="A1807">
        <v>1797</v>
      </c>
      <c r="B1807"/>
      <c r="C1807"/>
      <c r="D1807"/>
    </row>
    <row r="1808" spans="1:4" ht="30" customHeight="1" x14ac:dyDescent="0.25">
      <c r="A1808">
        <v>1798</v>
      </c>
      <c r="B1808"/>
      <c r="C1808"/>
      <c r="D1808"/>
    </row>
    <row r="1809" spans="1:4" ht="30" customHeight="1" x14ac:dyDescent="0.25">
      <c r="A1809">
        <v>1799</v>
      </c>
      <c r="B1809"/>
      <c r="C1809"/>
      <c r="D1809"/>
    </row>
    <row r="1810" spans="1:4" ht="30" customHeight="1" x14ac:dyDescent="0.25">
      <c r="A1810">
        <v>1800</v>
      </c>
      <c r="B1810"/>
      <c r="C1810"/>
      <c r="D1810"/>
    </row>
    <row r="1811" spans="1:4" ht="30" customHeight="1" x14ac:dyDescent="0.25">
      <c r="A1811">
        <v>1801</v>
      </c>
      <c r="B1811"/>
      <c r="C1811"/>
      <c r="D1811"/>
    </row>
    <row r="1812" spans="1:4" ht="30" customHeight="1" x14ac:dyDescent="0.25">
      <c r="A1812">
        <v>1802</v>
      </c>
      <c r="B1812"/>
      <c r="C1812"/>
      <c r="D1812"/>
    </row>
    <row r="1813" spans="1:4" ht="30" customHeight="1" x14ac:dyDescent="0.25">
      <c r="A1813">
        <v>1803</v>
      </c>
      <c r="B1813"/>
      <c r="C1813"/>
      <c r="D1813"/>
    </row>
    <row r="1814" spans="1:4" ht="30" customHeight="1" x14ac:dyDescent="0.25">
      <c r="A1814">
        <v>1804</v>
      </c>
      <c r="B1814"/>
      <c r="C1814"/>
      <c r="D1814"/>
    </row>
    <row r="1815" spans="1:4" ht="30" customHeight="1" x14ac:dyDescent="0.25">
      <c r="A1815">
        <v>1805</v>
      </c>
      <c r="B1815"/>
      <c r="C1815"/>
      <c r="D1815"/>
    </row>
    <row r="1816" spans="1:4" ht="30" customHeight="1" x14ac:dyDescent="0.25">
      <c r="A1816">
        <v>1806</v>
      </c>
      <c r="B1816"/>
      <c r="C1816"/>
      <c r="D1816"/>
    </row>
    <row r="1817" spans="1:4" ht="30" customHeight="1" x14ac:dyDescent="0.25">
      <c r="A1817">
        <v>1807</v>
      </c>
      <c r="B1817"/>
      <c r="C1817"/>
      <c r="D1817"/>
    </row>
    <row r="1818" spans="1:4" ht="30" customHeight="1" x14ac:dyDescent="0.25">
      <c r="A1818">
        <v>1808</v>
      </c>
      <c r="B1818"/>
      <c r="C1818"/>
      <c r="D1818"/>
    </row>
    <row r="1819" spans="1:4" ht="30" customHeight="1" x14ac:dyDescent="0.25">
      <c r="A1819">
        <v>1809</v>
      </c>
      <c r="B1819"/>
      <c r="C1819"/>
      <c r="D1819"/>
    </row>
    <row r="1820" spans="1:4" ht="30" customHeight="1" x14ac:dyDescent="0.25">
      <c r="A1820">
        <v>1810</v>
      </c>
      <c r="B1820"/>
      <c r="C1820"/>
      <c r="D1820"/>
    </row>
    <row r="1821" spans="1:4" ht="30" customHeight="1" x14ac:dyDescent="0.25">
      <c r="A1821">
        <v>1811</v>
      </c>
      <c r="B1821"/>
      <c r="C1821"/>
      <c r="D1821"/>
    </row>
    <row r="1822" spans="1:4" ht="30" customHeight="1" x14ac:dyDescent="0.25">
      <c r="A1822">
        <v>1812</v>
      </c>
      <c r="B1822"/>
      <c r="C1822"/>
      <c r="D1822"/>
    </row>
    <row r="1823" spans="1:4" ht="30" customHeight="1" x14ac:dyDescent="0.25">
      <c r="A1823">
        <v>1813</v>
      </c>
      <c r="B1823"/>
      <c r="C1823"/>
      <c r="D1823"/>
    </row>
    <row r="1824" spans="1:4" ht="30" customHeight="1" x14ac:dyDescent="0.25">
      <c r="A1824">
        <v>1814</v>
      </c>
      <c r="B1824"/>
      <c r="C1824"/>
      <c r="D1824"/>
    </row>
    <row r="1825" spans="1:4" ht="30" customHeight="1" x14ac:dyDescent="0.25">
      <c r="A1825">
        <v>1815</v>
      </c>
      <c r="B1825"/>
      <c r="C1825"/>
      <c r="D1825"/>
    </row>
    <row r="1826" spans="1:4" ht="30" customHeight="1" x14ac:dyDescent="0.25">
      <c r="A1826">
        <v>1816</v>
      </c>
      <c r="B1826"/>
      <c r="C1826"/>
      <c r="D1826"/>
    </row>
    <row r="1827" spans="1:4" ht="30" customHeight="1" x14ac:dyDescent="0.25">
      <c r="A1827">
        <v>1817</v>
      </c>
      <c r="B1827"/>
      <c r="C1827"/>
      <c r="D1827"/>
    </row>
    <row r="1828" spans="1:4" ht="30" customHeight="1" x14ac:dyDescent="0.25">
      <c r="A1828">
        <v>1818</v>
      </c>
      <c r="B1828"/>
      <c r="C1828"/>
      <c r="D1828"/>
    </row>
    <row r="1829" spans="1:4" ht="30" customHeight="1" x14ac:dyDescent="0.25">
      <c r="A1829">
        <v>1819</v>
      </c>
      <c r="B1829"/>
      <c r="C1829"/>
      <c r="D1829"/>
    </row>
    <row r="1830" spans="1:4" ht="30" customHeight="1" x14ac:dyDescent="0.25">
      <c r="A1830">
        <v>1820</v>
      </c>
      <c r="B1830"/>
      <c r="C1830"/>
      <c r="D1830"/>
    </row>
    <row r="1831" spans="1:4" ht="30" customHeight="1" x14ac:dyDescent="0.25">
      <c r="A1831">
        <v>1821</v>
      </c>
      <c r="B1831"/>
      <c r="C1831"/>
      <c r="D1831"/>
    </row>
    <row r="1832" spans="1:4" ht="30" customHeight="1" x14ac:dyDescent="0.25">
      <c r="A1832">
        <v>1822</v>
      </c>
      <c r="B1832"/>
      <c r="C1832"/>
      <c r="D1832"/>
    </row>
    <row r="1833" spans="1:4" ht="30" customHeight="1" x14ac:dyDescent="0.25">
      <c r="A1833">
        <v>1823</v>
      </c>
      <c r="B1833"/>
      <c r="C1833"/>
      <c r="D1833"/>
    </row>
    <row r="1834" spans="1:4" ht="30" customHeight="1" x14ac:dyDescent="0.25">
      <c r="A1834">
        <v>1824</v>
      </c>
      <c r="B1834"/>
      <c r="C1834"/>
      <c r="D1834"/>
    </row>
    <row r="1835" spans="1:4" ht="30" customHeight="1" x14ac:dyDescent="0.25">
      <c r="A1835">
        <v>1825</v>
      </c>
      <c r="B1835"/>
      <c r="C1835"/>
      <c r="D1835"/>
    </row>
    <row r="1836" spans="1:4" ht="30" customHeight="1" x14ac:dyDescent="0.25">
      <c r="A1836">
        <v>1826</v>
      </c>
      <c r="B1836"/>
      <c r="C1836"/>
      <c r="D1836"/>
    </row>
    <row r="1837" spans="1:4" ht="30" customHeight="1" x14ac:dyDescent="0.25">
      <c r="A1837">
        <v>1827</v>
      </c>
      <c r="B1837"/>
      <c r="C1837"/>
      <c r="D1837"/>
    </row>
    <row r="1838" spans="1:4" ht="30" customHeight="1" x14ac:dyDescent="0.25">
      <c r="A1838">
        <v>1828</v>
      </c>
      <c r="B1838"/>
      <c r="C1838"/>
      <c r="D1838"/>
    </row>
    <row r="1839" spans="1:4" ht="30" customHeight="1" x14ac:dyDescent="0.25">
      <c r="A1839">
        <v>1829</v>
      </c>
      <c r="B1839"/>
      <c r="C1839"/>
      <c r="D1839"/>
    </row>
    <row r="1840" spans="1:4" ht="30" customHeight="1" x14ac:dyDescent="0.25">
      <c r="A1840">
        <v>1830</v>
      </c>
      <c r="B1840"/>
      <c r="C1840"/>
      <c r="D1840"/>
    </row>
    <row r="1841" spans="1:4" ht="30" customHeight="1" x14ac:dyDescent="0.25">
      <c r="A1841">
        <v>1831</v>
      </c>
      <c r="B1841"/>
      <c r="C1841"/>
      <c r="D1841"/>
    </row>
    <row r="1842" spans="1:4" ht="30" customHeight="1" x14ac:dyDescent="0.25">
      <c r="A1842">
        <v>1832</v>
      </c>
      <c r="B1842"/>
      <c r="C1842"/>
      <c r="D1842"/>
    </row>
    <row r="1843" spans="1:4" ht="30" customHeight="1" x14ac:dyDescent="0.25">
      <c r="A1843">
        <v>1833</v>
      </c>
      <c r="B1843"/>
      <c r="C1843"/>
      <c r="D1843"/>
    </row>
    <row r="1844" spans="1:4" ht="30" customHeight="1" x14ac:dyDescent="0.25">
      <c r="A1844">
        <v>1834</v>
      </c>
      <c r="B1844"/>
      <c r="C1844"/>
      <c r="D1844"/>
    </row>
    <row r="1845" spans="1:4" ht="30" customHeight="1" x14ac:dyDescent="0.25">
      <c r="A1845">
        <v>1835</v>
      </c>
      <c r="B1845"/>
      <c r="C1845"/>
      <c r="D1845"/>
    </row>
    <row r="1846" spans="1:4" ht="30" customHeight="1" x14ac:dyDescent="0.25">
      <c r="A1846">
        <v>1836</v>
      </c>
      <c r="B1846"/>
      <c r="C1846"/>
      <c r="D1846"/>
    </row>
    <row r="1847" spans="1:4" ht="30" customHeight="1" x14ac:dyDescent="0.25">
      <c r="A1847">
        <v>1837</v>
      </c>
      <c r="B1847"/>
      <c r="C1847"/>
      <c r="D1847"/>
    </row>
    <row r="1848" spans="1:4" ht="30" customHeight="1" x14ac:dyDescent="0.25">
      <c r="A1848">
        <v>1838</v>
      </c>
      <c r="B1848"/>
      <c r="C1848"/>
      <c r="D1848"/>
    </row>
    <row r="1849" spans="1:4" ht="30" customHeight="1" x14ac:dyDescent="0.25">
      <c r="A1849">
        <v>1839</v>
      </c>
      <c r="B1849"/>
      <c r="C1849"/>
      <c r="D1849"/>
    </row>
    <row r="1850" spans="1:4" ht="30" customHeight="1" x14ac:dyDescent="0.25">
      <c r="A1850">
        <v>1840</v>
      </c>
      <c r="B1850"/>
      <c r="C1850"/>
      <c r="D1850"/>
    </row>
    <row r="1851" spans="1:4" ht="30" customHeight="1" x14ac:dyDescent="0.25">
      <c r="A1851">
        <v>1841</v>
      </c>
      <c r="B1851"/>
      <c r="C1851"/>
      <c r="D1851"/>
    </row>
    <row r="1852" spans="1:4" ht="30" customHeight="1" x14ac:dyDescent="0.25">
      <c r="A1852">
        <v>1842</v>
      </c>
      <c r="B1852"/>
      <c r="C1852"/>
      <c r="D1852"/>
    </row>
    <row r="1853" spans="1:4" ht="30" customHeight="1" x14ac:dyDescent="0.25">
      <c r="A1853">
        <v>1843</v>
      </c>
      <c r="B1853"/>
      <c r="C1853"/>
      <c r="D1853"/>
    </row>
    <row r="1854" spans="1:4" ht="30" customHeight="1" x14ac:dyDescent="0.25">
      <c r="A1854">
        <v>1844</v>
      </c>
      <c r="B1854"/>
      <c r="C1854"/>
      <c r="D1854"/>
    </row>
    <row r="1855" spans="1:4" ht="30" customHeight="1" x14ac:dyDescent="0.25">
      <c r="A1855">
        <v>1845</v>
      </c>
      <c r="B1855"/>
      <c r="C1855"/>
      <c r="D1855"/>
    </row>
    <row r="1856" spans="1:4" ht="30" customHeight="1" x14ac:dyDescent="0.25">
      <c r="A1856">
        <v>1846</v>
      </c>
      <c r="B1856"/>
      <c r="C1856"/>
      <c r="D1856"/>
    </row>
    <row r="1857" spans="1:4" ht="30" customHeight="1" x14ac:dyDescent="0.25">
      <c r="A1857">
        <v>1847</v>
      </c>
      <c r="B1857"/>
      <c r="C1857"/>
      <c r="D1857"/>
    </row>
    <row r="1858" spans="1:4" ht="30" customHeight="1" x14ac:dyDescent="0.25">
      <c r="A1858">
        <v>1848</v>
      </c>
      <c r="B1858"/>
      <c r="C1858"/>
      <c r="D1858"/>
    </row>
    <row r="1859" spans="1:4" ht="30" customHeight="1" x14ac:dyDescent="0.25">
      <c r="A1859">
        <v>1849</v>
      </c>
      <c r="B1859"/>
      <c r="C1859"/>
      <c r="D1859"/>
    </row>
    <row r="1860" spans="1:4" ht="30" customHeight="1" x14ac:dyDescent="0.25">
      <c r="A1860">
        <v>1850</v>
      </c>
      <c r="B1860"/>
      <c r="C1860"/>
      <c r="D1860"/>
    </row>
    <row r="1861" spans="1:4" ht="30" customHeight="1" x14ac:dyDescent="0.25">
      <c r="A1861">
        <v>1851</v>
      </c>
      <c r="B1861"/>
      <c r="C1861"/>
      <c r="D1861"/>
    </row>
    <row r="1862" spans="1:4" ht="30" customHeight="1" x14ac:dyDescent="0.25">
      <c r="A1862">
        <v>1852</v>
      </c>
      <c r="B1862"/>
      <c r="C1862"/>
      <c r="D1862"/>
    </row>
    <row r="1863" spans="1:4" ht="30" customHeight="1" x14ac:dyDescent="0.25">
      <c r="A1863">
        <v>1853</v>
      </c>
      <c r="B1863"/>
      <c r="C1863"/>
      <c r="D1863"/>
    </row>
    <row r="1864" spans="1:4" ht="30" customHeight="1" x14ac:dyDescent="0.25">
      <c r="A1864">
        <v>1854</v>
      </c>
      <c r="B1864"/>
      <c r="C1864"/>
      <c r="D1864"/>
    </row>
    <row r="1865" spans="1:4" ht="30" customHeight="1" x14ac:dyDescent="0.25">
      <c r="A1865">
        <v>1855</v>
      </c>
      <c r="B1865"/>
      <c r="C1865"/>
      <c r="D1865"/>
    </row>
    <row r="1866" spans="1:4" ht="30" customHeight="1" x14ac:dyDescent="0.25">
      <c r="A1866">
        <v>1856</v>
      </c>
      <c r="B1866"/>
      <c r="C1866"/>
      <c r="D1866"/>
    </row>
    <row r="1867" spans="1:4" ht="30" customHeight="1" x14ac:dyDescent="0.25">
      <c r="A1867">
        <v>1857</v>
      </c>
      <c r="B1867"/>
      <c r="C1867"/>
      <c r="D1867"/>
    </row>
    <row r="1868" spans="1:4" ht="30" customHeight="1" x14ac:dyDescent="0.25">
      <c r="A1868">
        <v>1858</v>
      </c>
      <c r="B1868"/>
      <c r="C1868"/>
      <c r="D1868"/>
    </row>
    <row r="1869" spans="1:4" ht="30" customHeight="1" x14ac:dyDescent="0.25">
      <c r="A1869">
        <v>1859</v>
      </c>
      <c r="B1869"/>
      <c r="C1869"/>
      <c r="D1869"/>
    </row>
    <row r="1870" spans="1:4" ht="30" customHeight="1" x14ac:dyDescent="0.25">
      <c r="A1870">
        <v>1860</v>
      </c>
      <c r="B1870"/>
      <c r="C1870"/>
      <c r="D1870"/>
    </row>
    <row r="1871" spans="1:4" ht="30" customHeight="1" x14ac:dyDescent="0.25">
      <c r="A1871">
        <v>1861</v>
      </c>
      <c r="B1871"/>
      <c r="C1871"/>
      <c r="D1871"/>
    </row>
    <row r="1872" spans="1:4" ht="30" customHeight="1" x14ac:dyDescent="0.25">
      <c r="A1872">
        <v>1862</v>
      </c>
      <c r="B1872"/>
      <c r="C1872"/>
      <c r="D1872"/>
    </row>
    <row r="1873" spans="1:4" ht="30" customHeight="1" x14ac:dyDescent="0.25">
      <c r="A1873">
        <v>1863</v>
      </c>
      <c r="B1873"/>
      <c r="C1873"/>
      <c r="D1873"/>
    </row>
    <row r="1874" spans="1:4" ht="30" customHeight="1" x14ac:dyDescent="0.25">
      <c r="A1874">
        <v>1864</v>
      </c>
      <c r="B1874"/>
      <c r="C1874"/>
      <c r="D1874"/>
    </row>
    <row r="1875" spans="1:4" ht="30" customHeight="1" x14ac:dyDescent="0.25">
      <c r="A1875">
        <v>1865</v>
      </c>
      <c r="B1875"/>
      <c r="C1875"/>
      <c r="D1875"/>
    </row>
    <row r="1876" spans="1:4" ht="30" customHeight="1" x14ac:dyDescent="0.25">
      <c r="A1876">
        <v>1866</v>
      </c>
      <c r="B1876"/>
      <c r="C1876"/>
      <c r="D1876"/>
    </row>
    <row r="1877" spans="1:4" ht="30" customHeight="1" x14ac:dyDescent="0.25">
      <c r="A1877">
        <v>1867</v>
      </c>
      <c r="B1877"/>
      <c r="C1877"/>
      <c r="D1877"/>
    </row>
    <row r="1878" spans="1:4" ht="30" customHeight="1" x14ac:dyDescent="0.25">
      <c r="A1878">
        <v>1868</v>
      </c>
      <c r="B1878"/>
      <c r="C1878"/>
      <c r="D1878"/>
    </row>
    <row r="1879" spans="1:4" ht="30" customHeight="1" x14ac:dyDescent="0.25">
      <c r="A1879">
        <v>1869</v>
      </c>
      <c r="B1879"/>
      <c r="C1879"/>
      <c r="D1879"/>
    </row>
    <row r="1880" spans="1:4" ht="30" customHeight="1" x14ac:dyDescent="0.25">
      <c r="A1880">
        <v>1870</v>
      </c>
      <c r="B1880"/>
      <c r="C1880"/>
      <c r="D1880"/>
    </row>
    <row r="1881" spans="1:4" ht="30" customHeight="1" x14ac:dyDescent="0.25">
      <c r="A1881">
        <v>1871</v>
      </c>
      <c r="B1881"/>
      <c r="C1881"/>
      <c r="D1881"/>
    </row>
    <row r="1882" spans="1:4" ht="30" customHeight="1" x14ac:dyDescent="0.25">
      <c r="A1882">
        <v>1872</v>
      </c>
      <c r="B1882"/>
      <c r="C1882"/>
      <c r="D1882"/>
    </row>
    <row r="1883" spans="1:4" ht="30" customHeight="1" x14ac:dyDescent="0.25">
      <c r="A1883">
        <v>1873</v>
      </c>
      <c r="B1883"/>
      <c r="C1883"/>
      <c r="D1883"/>
    </row>
    <row r="1884" spans="1:4" ht="30" customHeight="1" x14ac:dyDescent="0.25">
      <c r="A1884">
        <v>1874</v>
      </c>
      <c r="B1884"/>
      <c r="C1884"/>
      <c r="D1884"/>
    </row>
    <row r="1885" spans="1:4" ht="30" customHeight="1" x14ac:dyDescent="0.25">
      <c r="A1885">
        <v>1875</v>
      </c>
      <c r="B1885"/>
      <c r="C1885"/>
      <c r="D1885"/>
    </row>
    <row r="1886" spans="1:4" ht="30" customHeight="1" x14ac:dyDescent="0.25">
      <c r="A1886">
        <v>1876</v>
      </c>
      <c r="B1886"/>
      <c r="C1886"/>
      <c r="D1886"/>
    </row>
    <row r="1887" spans="1:4" ht="30" customHeight="1" x14ac:dyDescent="0.25">
      <c r="A1887">
        <v>1877</v>
      </c>
      <c r="B1887"/>
      <c r="C1887"/>
      <c r="D1887"/>
    </row>
    <row r="1888" spans="1:4" ht="30" customHeight="1" x14ac:dyDescent="0.25">
      <c r="A1888">
        <v>1878</v>
      </c>
      <c r="B1888"/>
      <c r="C1888"/>
      <c r="D1888"/>
    </row>
    <row r="1889" spans="1:4" ht="30" customHeight="1" x14ac:dyDescent="0.25">
      <c r="A1889">
        <v>1879</v>
      </c>
      <c r="B1889"/>
      <c r="C1889"/>
      <c r="D1889"/>
    </row>
    <row r="1890" spans="1:4" ht="30" customHeight="1" x14ac:dyDescent="0.25">
      <c r="A1890">
        <v>1880</v>
      </c>
      <c r="B1890"/>
      <c r="C1890"/>
      <c r="D1890"/>
    </row>
    <row r="1891" spans="1:4" ht="30" customHeight="1" x14ac:dyDescent="0.25">
      <c r="A1891">
        <v>1881</v>
      </c>
      <c r="B1891"/>
      <c r="C1891"/>
      <c r="D1891"/>
    </row>
    <row r="1892" spans="1:4" ht="30" customHeight="1" x14ac:dyDescent="0.25">
      <c r="A1892">
        <v>1882</v>
      </c>
      <c r="B1892"/>
      <c r="C1892"/>
      <c r="D1892"/>
    </row>
    <row r="1893" spans="1:4" ht="30" customHeight="1" x14ac:dyDescent="0.25">
      <c r="A1893">
        <v>1883</v>
      </c>
      <c r="B1893"/>
      <c r="C1893"/>
      <c r="D1893"/>
    </row>
    <row r="1894" spans="1:4" ht="30" customHeight="1" x14ac:dyDescent="0.25">
      <c r="A1894">
        <v>1884</v>
      </c>
      <c r="B1894"/>
      <c r="C1894"/>
      <c r="D1894"/>
    </row>
    <row r="1895" spans="1:4" ht="30" customHeight="1" x14ac:dyDescent="0.25">
      <c r="A1895">
        <v>1885</v>
      </c>
      <c r="B1895"/>
      <c r="C1895"/>
      <c r="D1895"/>
    </row>
    <row r="1896" spans="1:4" ht="30" customHeight="1" x14ac:dyDescent="0.25">
      <c r="A1896">
        <v>1886</v>
      </c>
      <c r="B1896"/>
      <c r="C1896"/>
      <c r="D1896"/>
    </row>
    <row r="1897" spans="1:4" ht="30" customHeight="1" x14ac:dyDescent="0.25">
      <c r="A1897">
        <v>1887</v>
      </c>
      <c r="B1897"/>
      <c r="C1897"/>
      <c r="D1897"/>
    </row>
    <row r="1898" spans="1:4" ht="30" customHeight="1" x14ac:dyDescent="0.25">
      <c r="A1898">
        <v>1888</v>
      </c>
      <c r="B1898"/>
      <c r="C1898"/>
      <c r="D1898"/>
    </row>
    <row r="1899" spans="1:4" ht="30" customHeight="1" x14ac:dyDescent="0.25">
      <c r="A1899">
        <v>1889</v>
      </c>
      <c r="B1899"/>
      <c r="C1899"/>
      <c r="D1899"/>
    </row>
    <row r="1900" spans="1:4" ht="30" customHeight="1" x14ac:dyDescent="0.25">
      <c r="A1900">
        <v>1890</v>
      </c>
      <c r="B1900"/>
      <c r="C1900"/>
      <c r="D1900"/>
    </row>
    <row r="1901" spans="1:4" ht="30" customHeight="1" x14ac:dyDescent="0.25">
      <c r="A1901">
        <v>1891</v>
      </c>
      <c r="B1901"/>
      <c r="C1901"/>
      <c r="D1901"/>
    </row>
    <row r="1902" spans="1:4" ht="30" customHeight="1" x14ac:dyDescent="0.25">
      <c r="A1902">
        <v>1892</v>
      </c>
      <c r="B1902"/>
      <c r="C1902"/>
      <c r="D1902"/>
    </row>
    <row r="1903" spans="1:4" ht="30" customHeight="1" x14ac:dyDescent="0.25">
      <c r="A1903">
        <v>1893</v>
      </c>
      <c r="B1903"/>
      <c r="C1903"/>
      <c r="D1903"/>
    </row>
    <row r="1904" spans="1:4" ht="30" customHeight="1" x14ac:dyDescent="0.25">
      <c r="A1904">
        <v>1894</v>
      </c>
      <c r="B1904"/>
      <c r="C1904"/>
      <c r="D1904"/>
    </row>
    <row r="1905" spans="1:4" ht="30" customHeight="1" x14ac:dyDescent="0.25">
      <c r="A1905">
        <v>1895</v>
      </c>
      <c r="B1905"/>
      <c r="C1905"/>
      <c r="D1905"/>
    </row>
    <row r="1906" spans="1:4" ht="30" customHeight="1" x14ac:dyDescent="0.25">
      <c r="A1906">
        <v>1896</v>
      </c>
      <c r="B1906"/>
      <c r="C1906"/>
      <c r="D1906"/>
    </row>
    <row r="1907" spans="1:4" ht="30" customHeight="1" x14ac:dyDescent="0.25">
      <c r="A1907">
        <v>1897</v>
      </c>
      <c r="B1907"/>
      <c r="C1907"/>
      <c r="D1907"/>
    </row>
    <row r="1908" spans="1:4" ht="30" customHeight="1" x14ac:dyDescent="0.25">
      <c r="A1908">
        <v>1898</v>
      </c>
      <c r="B1908"/>
      <c r="C1908"/>
      <c r="D1908"/>
    </row>
    <row r="1909" spans="1:4" ht="30" customHeight="1" x14ac:dyDescent="0.25">
      <c r="A1909">
        <v>1899</v>
      </c>
      <c r="B1909"/>
      <c r="C1909"/>
      <c r="D1909"/>
    </row>
    <row r="1910" spans="1:4" ht="30" customHeight="1" x14ac:dyDescent="0.25">
      <c r="A1910">
        <v>1900</v>
      </c>
      <c r="B1910"/>
      <c r="C1910"/>
      <c r="D1910"/>
    </row>
    <row r="1911" spans="1:4" ht="30" customHeight="1" x14ac:dyDescent="0.25">
      <c r="A1911">
        <v>1901</v>
      </c>
      <c r="B1911"/>
      <c r="C1911"/>
      <c r="D1911"/>
    </row>
    <row r="1912" spans="1:4" ht="30" customHeight="1" x14ac:dyDescent="0.25">
      <c r="A1912">
        <v>1902</v>
      </c>
      <c r="B1912"/>
      <c r="C1912"/>
      <c r="D1912"/>
    </row>
    <row r="1913" spans="1:4" ht="30" customHeight="1" x14ac:dyDescent="0.25">
      <c r="A1913">
        <v>1903</v>
      </c>
      <c r="B1913"/>
      <c r="C1913"/>
      <c r="D1913"/>
    </row>
    <row r="1914" spans="1:4" ht="30" customHeight="1" x14ac:dyDescent="0.25">
      <c r="A1914">
        <v>1904</v>
      </c>
      <c r="B1914"/>
      <c r="C1914"/>
      <c r="D1914"/>
    </row>
    <row r="1915" spans="1:4" ht="30" customHeight="1" x14ac:dyDescent="0.25">
      <c r="A1915">
        <v>1905</v>
      </c>
      <c r="B1915"/>
      <c r="C1915"/>
      <c r="D1915"/>
    </row>
    <row r="1916" spans="1:4" ht="30" customHeight="1" x14ac:dyDescent="0.25">
      <c r="A1916">
        <v>1906</v>
      </c>
      <c r="B1916"/>
      <c r="C1916"/>
      <c r="D1916"/>
    </row>
    <row r="1917" spans="1:4" ht="30" customHeight="1" x14ac:dyDescent="0.25">
      <c r="A1917">
        <v>1907</v>
      </c>
      <c r="B1917"/>
      <c r="C1917"/>
      <c r="D1917"/>
    </row>
    <row r="1918" spans="1:4" ht="30" customHeight="1" x14ac:dyDescent="0.25">
      <c r="A1918">
        <v>1908</v>
      </c>
      <c r="B1918"/>
      <c r="C1918"/>
      <c r="D1918"/>
    </row>
    <row r="1919" spans="1:4" ht="30" customHeight="1" x14ac:dyDescent="0.25">
      <c r="A1919">
        <v>1909</v>
      </c>
      <c r="B1919"/>
      <c r="C1919"/>
      <c r="D1919"/>
    </row>
    <row r="1920" spans="1:4" ht="30" customHeight="1" x14ac:dyDescent="0.25">
      <c r="A1920">
        <v>1910</v>
      </c>
      <c r="B1920"/>
      <c r="C1920"/>
      <c r="D1920"/>
    </row>
    <row r="1921" spans="1:4" ht="30" customHeight="1" x14ac:dyDescent="0.25">
      <c r="A1921">
        <v>1911</v>
      </c>
      <c r="B1921"/>
      <c r="C1921"/>
      <c r="D1921"/>
    </row>
    <row r="1922" spans="1:4" ht="30" customHeight="1" x14ac:dyDescent="0.25">
      <c r="A1922">
        <v>1912</v>
      </c>
      <c r="B1922"/>
      <c r="C1922"/>
      <c r="D1922"/>
    </row>
    <row r="1923" spans="1:4" ht="30" customHeight="1" x14ac:dyDescent="0.25">
      <c r="A1923">
        <v>1913</v>
      </c>
      <c r="B1923"/>
      <c r="C1923"/>
      <c r="D1923"/>
    </row>
    <row r="1924" spans="1:4" ht="30" customHeight="1" x14ac:dyDescent="0.25">
      <c r="A1924">
        <v>1914</v>
      </c>
      <c r="B1924"/>
      <c r="C1924"/>
      <c r="D1924"/>
    </row>
    <row r="1925" spans="1:4" ht="30" customHeight="1" x14ac:dyDescent="0.25">
      <c r="A1925">
        <v>1915</v>
      </c>
      <c r="B1925"/>
      <c r="C1925"/>
      <c r="D1925"/>
    </row>
    <row r="1926" spans="1:4" ht="30" customHeight="1" x14ac:dyDescent="0.25">
      <c r="A1926">
        <v>1916</v>
      </c>
      <c r="B1926"/>
      <c r="C1926"/>
      <c r="D1926"/>
    </row>
    <row r="1927" spans="1:4" ht="30" customHeight="1" x14ac:dyDescent="0.25">
      <c r="A1927">
        <v>1917</v>
      </c>
      <c r="B1927"/>
      <c r="C1927"/>
      <c r="D1927"/>
    </row>
    <row r="1928" spans="1:4" ht="30" customHeight="1" x14ac:dyDescent="0.25">
      <c r="A1928">
        <v>1918</v>
      </c>
      <c r="B1928"/>
      <c r="C1928"/>
      <c r="D1928"/>
    </row>
    <row r="1929" spans="1:4" ht="30" customHeight="1" x14ac:dyDescent="0.25">
      <c r="A1929">
        <v>1919</v>
      </c>
      <c r="B1929"/>
      <c r="C1929"/>
      <c r="D1929"/>
    </row>
    <row r="1930" spans="1:4" ht="30" customHeight="1" x14ac:dyDescent="0.25">
      <c r="A1930">
        <v>1920</v>
      </c>
      <c r="B1930"/>
      <c r="C1930"/>
      <c r="D1930"/>
    </row>
    <row r="1931" spans="1:4" ht="30" customHeight="1" x14ac:dyDescent="0.25">
      <c r="A1931">
        <v>1921</v>
      </c>
      <c r="B1931"/>
      <c r="C1931"/>
      <c r="D1931"/>
    </row>
    <row r="1932" spans="1:4" ht="30" customHeight="1" x14ac:dyDescent="0.25">
      <c r="A1932">
        <v>1922</v>
      </c>
      <c r="B1932"/>
      <c r="C1932"/>
      <c r="D1932"/>
    </row>
    <row r="1933" spans="1:4" ht="30" customHeight="1" x14ac:dyDescent="0.25">
      <c r="A1933">
        <v>1923</v>
      </c>
      <c r="B1933"/>
      <c r="C1933"/>
      <c r="D1933"/>
    </row>
    <row r="1934" spans="1:4" ht="30" customHeight="1" x14ac:dyDescent="0.25">
      <c r="A1934">
        <v>1924</v>
      </c>
      <c r="B1934"/>
      <c r="C1934"/>
      <c r="D1934"/>
    </row>
    <row r="1935" spans="1:4" ht="30" customHeight="1" x14ac:dyDescent="0.25">
      <c r="A1935">
        <v>1925</v>
      </c>
      <c r="B1935"/>
      <c r="C1935"/>
      <c r="D1935"/>
    </row>
    <row r="1936" spans="1:4" ht="30" customHeight="1" x14ac:dyDescent="0.25">
      <c r="A1936">
        <v>1926</v>
      </c>
      <c r="B1936"/>
      <c r="C1936"/>
      <c r="D1936"/>
    </row>
    <row r="1937" spans="1:4" ht="30" customHeight="1" x14ac:dyDescent="0.25">
      <c r="A1937">
        <v>1927</v>
      </c>
      <c r="B1937"/>
      <c r="C1937"/>
      <c r="D1937"/>
    </row>
    <row r="1938" spans="1:4" ht="30" customHeight="1" x14ac:dyDescent="0.25">
      <c r="A1938">
        <v>1928</v>
      </c>
      <c r="B1938"/>
      <c r="C1938"/>
      <c r="D1938"/>
    </row>
    <row r="1939" spans="1:4" ht="30" customHeight="1" x14ac:dyDescent="0.25">
      <c r="A1939">
        <v>1929</v>
      </c>
      <c r="B1939"/>
      <c r="C1939"/>
      <c r="D1939"/>
    </row>
    <row r="1940" spans="1:4" ht="30" customHeight="1" x14ac:dyDescent="0.25">
      <c r="A1940">
        <v>1930</v>
      </c>
      <c r="B1940"/>
      <c r="C1940"/>
      <c r="D1940"/>
    </row>
    <row r="1941" spans="1:4" ht="30" customHeight="1" x14ac:dyDescent="0.25">
      <c r="A1941">
        <v>1931</v>
      </c>
      <c r="B1941"/>
      <c r="C1941"/>
      <c r="D1941"/>
    </row>
    <row r="1942" spans="1:4" ht="30" customHeight="1" x14ac:dyDescent="0.25">
      <c r="A1942">
        <v>1932</v>
      </c>
      <c r="B1942"/>
      <c r="C1942"/>
      <c r="D1942"/>
    </row>
    <row r="1943" spans="1:4" ht="30" customHeight="1" x14ac:dyDescent="0.25">
      <c r="A1943">
        <v>1933</v>
      </c>
      <c r="B1943"/>
      <c r="C1943"/>
      <c r="D1943"/>
    </row>
    <row r="1944" spans="1:4" ht="30" customHeight="1" x14ac:dyDescent="0.25">
      <c r="A1944">
        <v>1934</v>
      </c>
      <c r="B1944"/>
      <c r="C1944"/>
      <c r="D1944"/>
    </row>
    <row r="1945" spans="1:4" ht="30" customHeight="1" x14ac:dyDescent="0.25">
      <c r="A1945">
        <v>1935</v>
      </c>
      <c r="B1945"/>
      <c r="C1945"/>
      <c r="D1945"/>
    </row>
    <row r="1946" spans="1:4" ht="30" customHeight="1" x14ac:dyDescent="0.25">
      <c r="A1946">
        <v>1936</v>
      </c>
      <c r="B1946"/>
      <c r="C1946"/>
      <c r="D1946"/>
    </row>
    <row r="1947" spans="1:4" ht="30" customHeight="1" x14ac:dyDescent="0.25">
      <c r="A1947">
        <v>1937</v>
      </c>
      <c r="B1947"/>
      <c r="C1947"/>
      <c r="D1947"/>
    </row>
    <row r="1948" spans="1:4" ht="30" customHeight="1" x14ac:dyDescent="0.25">
      <c r="A1948">
        <v>1938</v>
      </c>
      <c r="B1948"/>
      <c r="C1948"/>
      <c r="D1948"/>
    </row>
    <row r="1949" spans="1:4" ht="30" customHeight="1" x14ac:dyDescent="0.25">
      <c r="A1949">
        <v>1939</v>
      </c>
      <c r="B1949"/>
      <c r="C1949"/>
      <c r="D1949"/>
    </row>
    <row r="1950" spans="1:4" ht="30" customHeight="1" x14ac:dyDescent="0.25">
      <c r="A1950">
        <v>1940</v>
      </c>
      <c r="B1950"/>
      <c r="C1950"/>
      <c r="D1950"/>
    </row>
    <row r="1951" spans="1:4" ht="30" customHeight="1" x14ac:dyDescent="0.25">
      <c r="A1951">
        <v>1941</v>
      </c>
      <c r="B1951"/>
      <c r="C1951"/>
      <c r="D1951"/>
    </row>
    <row r="1952" spans="1:4" ht="30" customHeight="1" x14ac:dyDescent="0.25">
      <c r="A1952">
        <v>1942</v>
      </c>
      <c r="B1952"/>
      <c r="C1952"/>
      <c r="D1952"/>
    </row>
    <row r="1953" spans="1:4" ht="30" customHeight="1" x14ac:dyDescent="0.25">
      <c r="A1953">
        <v>1943</v>
      </c>
      <c r="B1953"/>
      <c r="C1953"/>
      <c r="D1953"/>
    </row>
    <row r="1954" spans="1:4" ht="30" customHeight="1" x14ac:dyDescent="0.25">
      <c r="A1954">
        <v>1944</v>
      </c>
      <c r="B1954"/>
      <c r="C1954"/>
      <c r="D1954"/>
    </row>
    <row r="1955" spans="1:4" ht="30" customHeight="1" x14ac:dyDescent="0.25">
      <c r="A1955">
        <v>1945</v>
      </c>
      <c r="B1955"/>
      <c r="C1955"/>
      <c r="D1955"/>
    </row>
    <row r="1956" spans="1:4" ht="30" customHeight="1" x14ac:dyDescent="0.25">
      <c r="A1956">
        <v>1946</v>
      </c>
      <c r="B1956"/>
      <c r="C1956"/>
      <c r="D1956"/>
    </row>
    <row r="1957" spans="1:4" ht="30" customHeight="1" x14ac:dyDescent="0.25">
      <c r="A1957">
        <v>1947</v>
      </c>
      <c r="B1957"/>
      <c r="C1957"/>
      <c r="D1957"/>
    </row>
    <row r="1958" spans="1:4" ht="30" customHeight="1" x14ac:dyDescent="0.25">
      <c r="A1958">
        <v>1948</v>
      </c>
      <c r="B1958"/>
      <c r="C1958"/>
      <c r="D1958"/>
    </row>
    <row r="1959" spans="1:4" ht="30" customHeight="1" x14ac:dyDescent="0.25">
      <c r="A1959">
        <v>1949</v>
      </c>
      <c r="B1959"/>
      <c r="C1959"/>
      <c r="D1959"/>
    </row>
    <row r="1960" spans="1:4" ht="30" customHeight="1" x14ac:dyDescent="0.25">
      <c r="A1960">
        <v>1950</v>
      </c>
      <c r="B1960"/>
      <c r="C1960"/>
      <c r="D1960"/>
    </row>
    <row r="1961" spans="1:4" ht="30" customHeight="1" x14ac:dyDescent="0.25">
      <c r="A1961">
        <v>1951</v>
      </c>
      <c r="B1961"/>
      <c r="C1961"/>
      <c r="D1961"/>
    </row>
    <row r="1962" spans="1:4" ht="30" customHeight="1" x14ac:dyDescent="0.25">
      <c r="A1962">
        <v>1952</v>
      </c>
      <c r="B1962"/>
      <c r="C1962"/>
      <c r="D1962"/>
    </row>
    <row r="1963" spans="1:4" ht="30" customHeight="1" x14ac:dyDescent="0.25">
      <c r="A1963">
        <v>1953</v>
      </c>
      <c r="B1963"/>
      <c r="C1963"/>
      <c r="D1963"/>
    </row>
    <row r="1964" spans="1:4" ht="30" customHeight="1" x14ac:dyDescent="0.25">
      <c r="A1964">
        <v>1954</v>
      </c>
      <c r="B1964"/>
      <c r="C1964"/>
      <c r="D1964"/>
    </row>
    <row r="1965" spans="1:4" ht="30" customHeight="1" x14ac:dyDescent="0.25">
      <c r="A1965">
        <v>1955</v>
      </c>
      <c r="B1965"/>
      <c r="C1965"/>
      <c r="D1965"/>
    </row>
    <row r="1966" spans="1:4" ht="30" customHeight="1" x14ac:dyDescent="0.25">
      <c r="A1966">
        <v>1956</v>
      </c>
      <c r="B1966"/>
      <c r="C1966"/>
      <c r="D1966"/>
    </row>
    <row r="1967" spans="1:4" ht="30" customHeight="1" x14ac:dyDescent="0.25">
      <c r="A1967">
        <v>1957</v>
      </c>
      <c r="B1967"/>
      <c r="C1967"/>
      <c r="D1967"/>
    </row>
    <row r="1968" spans="1:4" ht="30" customHeight="1" x14ac:dyDescent="0.25">
      <c r="A1968">
        <v>1958</v>
      </c>
      <c r="B1968"/>
      <c r="C1968"/>
      <c r="D1968"/>
    </row>
    <row r="1969" spans="1:4" ht="30" customHeight="1" x14ac:dyDescent="0.25">
      <c r="A1969">
        <v>1959</v>
      </c>
      <c r="B1969"/>
      <c r="C1969"/>
      <c r="D1969"/>
    </row>
    <row r="1970" spans="1:4" ht="30" customHeight="1" x14ac:dyDescent="0.25">
      <c r="A1970">
        <v>1960</v>
      </c>
      <c r="B1970"/>
      <c r="C1970"/>
      <c r="D1970"/>
    </row>
    <row r="1971" spans="1:4" ht="30" customHeight="1" x14ac:dyDescent="0.25">
      <c r="A1971">
        <v>1961</v>
      </c>
      <c r="B1971"/>
      <c r="C1971"/>
      <c r="D1971"/>
    </row>
    <row r="1972" spans="1:4" ht="30" customHeight="1" x14ac:dyDescent="0.25">
      <c r="A1972">
        <v>1962</v>
      </c>
      <c r="B1972"/>
      <c r="C1972"/>
      <c r="D1972"/>
    </row>
    <row r="1973" spans="1:4" ht="30" customHeight="1" x14ac:dyDescent="0.25">
      <c r="A1973">
        <v>1963</v>
      </c>
      <c r="B1973"/>
      <c r="C1973"/>
      <c r="D1973"/>
    </row>
    <row r="1974" spans="1:4" ht="30" customHeight="1" x14ac:dyDescent="0.25">
      <c r="A1974">
        <v>1964</v>
      </c>
      <c r="B1974"/>
      <c r="C1974"/>
      <c r="D1974"/>
    </row>
    <row r="1975" spans="1:4" ht="30" customHeight="1" x14ac:dyDescent="0.25">
      <c r="A1975">
        <v>1965</v>
      </c>
      <c r="B1975"/>
      <c r="C1975"/>
      <c r="D1975"/>
    </row>
    <row r="1976" spans="1:4" ht="30" customHeight="1" x14ac:dyDescent="0.25">
      <c r="A1976">
        <v>1966</v>
      </c>
      <c r="B1976"/>
      <c r="C1976"/>
      <c r="D1976"/>
    </row>
    <row r="1977" spans="1:4" ht="30" customHeight="1" x14ac:dyDescent="0.25">
      <c r="A1977">
        <v>1967</v>
      </c>
      <c r="B1977"/>
      <c r="C1977"/>
      <c r="D1977"/>
    </row>
    <row r="1978" spans="1:4" ht="30" customHeight="1" x14ac:dyDescent="0.25">
      <c r="A1978">
        <v>1968</v>
      </c>
      <c r="B1978"/>
      <c r="C1978"/>
      <c r="D1978"/>
    </row>
    <row r="1979" spans="1:4" ht="30" customHeight="1" x14ac:dyDescent="0.25">
      <c r="A1979">
        <v>1969</v>
      </c>
      <c r="B1979"/>
      <c r="C1979"/>
      <c r="D1979"/>
    </row>
    <row r="1980" spans="1:4" ht="30" customHeight="1" x14ac:dyDescent="0.25">
      <c r="A1980">
        <v>1970</v>
      </c>
      <c r="B1980"/>
      <c r="C1980"/>
      <c r="D1980"/>
    </row>
    <row r="1981" spans="1:4" ht="30" customHeight="1" x14ac:dyDescent="0.25">
      <c r="A1981">
        <v>1971</v>
      </c>
      <c r="B1981"/>
      <c r="C1981"/>
      <c r="D1981"/>
    </row>
    <row r="1982" spans="1:4" ht="30" customHeight="1" x14ac:dyDescent="0.25">
      <c r="A1982">
        <v>1972</v>
      </c>
      <c r="B1982"/>
      <c r="C1982"/>
      <c r="D1982"/>
    </row>
    <row r="1983" spans="1:4" ht="30" customHeight="1" x14ac:dyDescent="0.25">
      <c r="A1983">
        <v>1973</v>
      </c>
      <c r="B1983"/>
      <c r="C1983"/>
      <c r="D1983"/>
    </row>
    <row r="1984" spans="1:4" ht="30" customHeight="1" x14ac:dyDescent="0.25">
      <c r="A1984">
        <v>1974</v>
      </c>
      <c r="B1984"/>
      <c r="C1984"/>
      <c r="D1984"/>
    </row>
    <row r="1985" spans="1:4" ht="30" customHeight="1" x14ac:dyDescent="0.25">
      <c r="A1985">
        <v>1975</v>
      </c>
      <c r="B1985"/>
      <c r="C1985"/>
      <c r="D1985"/>
    </row>
    <row r="1986" spans="1:4" ht="30" customHeight="1" x14ac:dyDescent="0.25">
      <c r="A1986">
        <v>1976</v>
      </c>
      <c r="B1986"/>
      <c r="C1986"/>
      <c r="D1986"/>
    </row>
    <row r="1987" spans="1:4" ht="30" customHeight="1" x14ac:dyDescent="0.25">
      <c r="A1987">
        <v>1977</v>
      </c>
      <c r="B1987"/>
      <c r="C1987"/>
      <c r="D1987"/>
    </row>
    <row r="1988" spans="1:4" ht="30" customHeight="1" x14ac:dyDescent="0.25">
      <c r="A1988">
        <v>1978</v>
      </c>
      <c r="B1988"/>
      <c r="C1988"/>
      <c r="D1988"/>
    </row>
    <row r="1989" spans="1:4" ht="30" customHeight="1" x14ac:dyDescent="0.25">
      <c r="A1989">
        <v>1979</v>
      </c>
      <c r="B1989"/>
      <c r="C1989"/>
      <c r="D1989"/>
    </row>
    <row r="1990" spans="1:4" ht="30" customHeight="1" x14ac:dyDescent="0.25">
      <c r="A1990">
        <v>1980</v>
      </c>
      <c r="B1990"/>
      <c r="C1990"/>
      <c r="D1990"/>
    </row>
    <row r="1991" spans="1:4" ht="30" customHeight="1" x14ac:dyDescent="0.25">
      <c r="A1991">
        <v>1981</v>
      </c>
      <c r="B1991"/>
      <c r="C1991"/>
      <c r="D1991"/>
    </row>
    <row r="1992" spans="1:4" ht="30" customHeight="1" x14ac:dyDescent="0.25">
      <c r="A1992">
        <v>1982</v>
      </c>
      <c r="B1992"/>
      <c r="C1992"/>
      <c r="D1992"/>
    </row>
    <row r="1993" spans="1:4" ht="30" customHeight="1" x14ac:dyDescent="0.25">
      <c r="A1993">
        <v>1983</v>
      </c>
      <c r="B1993"/>
      <c r="C1993"/>
      <c r="D1993"/>
    </row>
    <row r="1994" spans="1:4" ht="30" customHeight="1" x14ac:dyDescent="0.25">
      <c r="A1994">
        <v>1984</v>
      </c>
      <c r="B1994"/>
      <c r="C1994"/>
      <c r="D1994"/>
    </row>
    <row r="1995" spans="1:4" ht="30" customHeight="1" x14ac:dyDescent="0.25">
      <c r="A1995">
        <v>1985</v>
      </c>
      <c r="B1995"/>
      <c r="C1995"/>
      <c r="D1995"/>
    </row>
    <row r="1996" spans="1:4" ht="30" customHeight="1" x14ac:dyDescent="0.25">
      <c r="A1996">
        <v>1986</v>
      </c>
      <c r="B1996"/>
      <c r="C1996"/>
      <c r="D1996"/>
    </row>
    <row r="1997" spans="1:4" ht="30" customHeight="1" x14ac:dyDescent="0.25">
      <c r="A1997">
        <v>1987</v>
      </c>
      <c r="B1997"/>
      <c r="C1997"/>
      <c r="D1997"/>
    </row>
    <row r="1998" spans="1:4" ht="30" customHeight="1" x14ac:dyDescent="0.25">
      <c r="A1998">
        <v>1988</v>
      </c>
      <c r="B1998"/>
      <c r="C1998"/>
      <c r="D1998"/>
    </row>
    <row r="1999" spans="1:4" ht="30" customHeight="1" x14ac:dyDescent="0.25">
      <c r="A1999">
        <v>1989</v>
      </c>
      <c r="B1999"/>
      <c r="C1999"/>
      <c r="D1999"/>
    </row>
    <row r="2000" spans="1:4" ht="30" customHeight="1" x14ac:dyDescent="0.25">
      <c r="A2000">
        <v>1990</v>
      </c>
      <c r="B2000"/>
      <c r="C2000"/>
      <c r="D2000"/>
    </row>
    <row r="2001" spans="1:4" ht="30" customHeight="1" x14ac:dyDescent="0.25">
      <c r="A2001">
        <v>1991</v>
      </c>
      <c r="B2001"/>
      <c r="C2001"/>
      <c r="D2001"/>
    </row>
    <row r="2002" spans="1:4" ht="30" customHeight="1" x14ac:dyDescent="0.25">
      <c r="A2002">
        <v>1992</v>
      </c>
      <c r="B2002"/>
      <c r="C2002"/>
      <c r="D2002"/>
    </row>
    <row r="2003" spans="1:4" ht="30" customHeight="1" x14ac:dyDescent="0.25">
      <c r="A2003">
        <v>1993</v>
      </c>
      <c r="B2003"/>
      <c r="C2003"/>
      <c r="D2003"/>
    </row>
    <row r="2004" spans="1:4" ht="30" customHeight="1" x14ac:dyDescent="0.25">
      <c r="A2004">
        <v>1994</v>
      </c>
      <c r="B2004"/>
      <c r="C2004"/>
      <c r="D2004"/>
    </row>
    <row r="2005" spans="1:4" ht="30" customHeight="1" x14ac:dyDescent="0.25">
      <c r="A2005">
        <v>1995</v>
      </c>
      <c r="B2005"/>
      <c r="C2005"/>
      <c r="D2005"/>
    </row>
    <row r="2006" spans="1:4" ht="30" customHeight="1" x14ac:dyDescent="0.25">
      <c r="A2006">
        <v>1996</v>
      </c>
      <c r="B2006"/>
      <c r="C2006"/>
      <c r="D2006"/>
    </row>
    <row r="2007" spans="1:4" ht="30" customHeight="1" x14ac:dyDescent="0.25">
      <c r="A2007">
        <v>1997</v>
      </c>
      <c r="B2007"/>
      <c r="C2007"/>
      <c r="D2007"/>
    </row>
    <row r="2008" spans="1:4" ht="30" customHeight="1" x14ac:dyDescent="0.25">
      <c r="A2008">
        <v>1998</v>
      </c>
      <c r="B2008"/>
      <c r="C2008"/>
      <c r="D2008"/>
    </row>
    <row r="2009" spans="1:4" ht="30" customHeight="1" x14ac:dyDescent="0.25">
      <c r="A2009">
        <v>1999</v>
      </c>
      <c r="B2009"/>
      <c r="C2009"/>
      <c r="D2009"/>
    </row>
    <row r="2010" spans="1:4" ht="30" customHeight="1" x14ac:dyDescent="0.25">
      <c r="A2010">
        <v>2000</v>
      </c>
      <c r="B2010"/>
      <c r="C2010"/>
      <c r="D2010"/>
    </row>
    <row r="2011" spans="1:4" ht="30" customHeight="1" x14ac:dyDescent="0.25">
      <c r="A2011">
        <v>2001</v>
      </c>
      <c r="B2011"/>
      <c r="C2011"/>
      <c r="D2011"/>
    </row>
    <row r="2012" spans="1:4" ht="30" customHeight="1" x14ac:dyDescent="0.25">
      <c r="A2012">
        <v>2002</v>
      </c>
      <c r="B2012"/>
      <c r="C2012"/>
      <c r="D2012"/>
    </row>
    <row r="2013" spans="1:4" ht="30" customHeight="1" x14ac:dyDescent="0.25">
      <c r="A2013">
        <v>2003</v>
      </c>
      <c r="B2013"/>
      <c r="C2013"/>
      <c r="D2013"/>
    </row>
    <row r="2014" spans="1:4" ht="30" customHeight="1" x14ac:dyDescent="0.25">
      <c r="A2014">
        <v>2004</v>
      </c>
      <c r="B2014"/>
      <c r="C2014"/>
      <c r="D2014"/>
    </row>
    <row r="2015" spans="1:4" ht="30" customHeight="1" x14ac:dyDescent="0.25">
      <c r="A2015">
        <v>2005</v>
      </c>
      <c r="B2015"/>
      <c r="C2015"/>
      <c r="D2015"/>
    </row>
    <row r="2016" spans="1:4" ht="30" customHeight="1" x14ac:dyDescent="0.25">
      <c r="A2016">
        <v>2006</v>
      </c>
      <c r="B2016"/>
      <c r="C2016"/>
      <c r="D2016"/>
    </row>
    <row r="2017" spans="1:4" ht="30" customHeight="1" x14ac:dyDescent="0.25">
      <c r="A2017">
        <v>2007</v>
      </c>
      <c r="B2017"/>
      <c r="C2017"/>
      <c r="D2017"/>
    </row>
    <row r="2018" spans="1:4" ht="30" customHeight="1" x14ac:dyDescent="0.25">
      <c r="A2018">
        <v>2008</v>
      </c>
      <c r="B2018"/>
      <c r="C2018"/>
      <c r="D2018"/>
    </row>
    <row r="2019" spans="1:4" ht="30" customHeight="1" x14ac:dyDescent="0.25">
      <c r="A2019">
        <v>2009</v>
      </c>
      <c r="B2019"/>
      <c r="C2019"/>
      <c r="D2019"/>
    </row>
    <row r="2020" spans="1:4" ht="30" customHeight="1" x14ac:dyDescent="0.25">
      <c r="A2020">
        <v>2010</v>
      </c>
      <c r="B2020"/>
      <c r="C2020"/>
      <c r="D2020"/>
    </row>
    <row r="2021" spans="1:4" ht="30" customHeight="1" x14ac:dyDescent="0.25">
      <c r="A2021">
        <v>2011</v>
      </c>
      <c r="B2021"/>
      <c r="C2021"/>
      <c r="D2021"/>
    </row>
    <row r="2022" spans="1:4" ht="30" customHeight="1" x14ac:dyDescent="0.25">
      <c r="A2022">
        <v>2012</v>
      </c>
      <c r="B2022"/>
      <c r="C2022"/>
      <c r="D2022"/>
    </row>
    <row r="2023" spans="1:4" ht="30" customHeight="1" x14ac:dyDescent="0.25">
      <c r="A2023">
        <v>2013</v>
      </c>
      <c r="B2023"/>
      <c r="C2023"/>
      <c r="D2023"/>
    </row>
    <row r="2024" spans="1:4" ht="30" customHeight="1" x14ac:dyDescent="0.25">
      <c r="A2024">
        <v>2014</v>
      </c>
      <c r="B2024"/>
      <c r="C2024"/>
      <c r="D2024"/>
    </row>
    <row r="2025" spans="1:4" ht="30" customHeight="1" x14ac:dyDescent="0.25">
      <c r="A2025">
        <v>2015</v>
      </c>
      <c r="B2025"/>
      <c r="C2025"/>
      <c r="D2025"/>
    </row>
    <row r="2026" spans="1:4" ht="30" customHeight="1" x14ac:dyDescent="0.25">
      <c r="A2026">
        <v>2016</v>
      </c>
      <c r="B2026"/>
      <c r="C2026"/>
      <c r="D2026"/>
    </row>
    <row r="2027" spans="1:4" ht="30" customHeight="1" x14ac:dyDescent="0.25">
      <c r="A2027">
        <v>2017</v>
      </c>
      <c r="B2027"/>
      <c r="C2027"/>
      <c r="D2027"/>
    </row>
    <row r="2028" spans="1:4" ht="30" customHeight="1" x14ac:dyDescent="0.25">
      <c r="A2028">
        <v>2018</v>
      </c>
      <c r="B2028"/>
      <c r="C2028"/>
      <c r="D2028"/>
    </row>
    <row r="2029" spans="1:4" ht="30" customHeight="1" x14ac:dyDescent="0.25">
      <c r="A2029">
        <v>2019</v>
      </c>
      <c r="B2029"/>
      <c r="C2029"/>
      <c r="D2029"/>
    </row>
    <row r="2030" spans="1:4" ht="30" customHeight="1" x14ac:dyDescent="0.25">
      <c r="A2030">
        <v>2020</v>
      </c>
      <c r="B2030"/>
      <c r="C2030"/>
      <c r="D2030"/>
    </row>
    <row r="2031" spans="1:4" ht="30" customHeight="1" x14ac:dyDescent="0.25">
      <c r="A2031">
        <v>2021</v>
      </c>
      <c r="B2031"/>
      <c r="C2031"/>
      <c r="D2031"/>
    </row>
    <row r="2032" spans="1:4" ht="30" customHeight="1" x14ac:dyDescent="0.25">
      <c r="A2032">
        <v>2022</v>
      </c>
      <c r="B2032"/>
      <c r="C2032"/>
      <c r="D2032"/>
    </row>
    <row r="2033" spans="1:4" ht="30" customHeight="1" x14ac:dyDescent="0.25">
      <c r="A2033">
        <v>2023</v>
      </c>
      <c r="B2033"/>
      <c r="C2033"/>
      <c r="D2033"/>
    </row>
    <row r="2034" spans="1:4" ht="30" customHeight="1" x14ac:dyDescent="0.25">
      <c r="A2034">
        <v>2024</v>
      </c>
      <c r="B2034"/>
      <c r="C2034"/>
      <c r="D2034"/>
    </row>
    <row r="2035" spans="1:4" ht="30" customHeight="1" x14ac:dyDescent="0.25">
      <c r="A2035">
        <v>2025</v>
      </c>
      <c r="B2035"/>
      <c r="C2035"/>
      <c r="D2035"/>
    </row>
    <row r="2036" spans="1:4" ht="30" customHeight="1" x14ac:dyDescent="0.25">
      <c r="A2036">
        <v>2026</v>
      </c>
      <c r="B2036"/>
      <c r="C2036"/>
      <c r="D2036"/>
    </row>
    <row r="2037" spans="1:4" ht="30" customHeight="1" x14ac:dyDescent="0.25">
      <c r="A2037">
        <v>2027</v>
      </c>
      <c r="B2037"/>
      <c r="C2037"/>
      <c r="D2037"/>
    </row>
    <row r="2038" spans="1:4" ht="30" customHeight="1" x14ac:dyDescent="0.25">
      <c r="A2038">
        <v>2028</v>
      </c>
      <c r="B2038"/>
      <c r="C2038"/>
      <c r="D2038"/>
    </row>
    <row r="2039" spans="1:4" ht="30" customHeight="1" x14ac:dyDescent="0.25">
      <c r="A2039">
        <v>2029</v>
      </c>
      <c r="B2039"/>
      <c r="C2039"/>
      <c r="D2039"/>
    </row>
    <row r="2040" spans="1:4" ht="30" customHeight="1" x14ac:dyDescent="0.25">
      <c r="A2040">
        <v>2030</v>
      </c>
      <c r="B2040"/>
      <c r="C2040"/>
      <c r="D2040"/>
    </row>
    <row r="2041" spans="1:4" ht="30" customHeight="1" x14ac:dyDescent="0.25">
      <c r="A2041">
        <v>2031</v>
      </c>
      <c r="B2041"/>
      <c r="C2041"/>
      <c r="D2041"/>
    </row>
    <row r="2042" spans="1:4" ht="30" customHeight="1" x14ac:dyDescent="0.25">
      <c r="A2042">
        <v>2032</v>
      </c>
      <c r="B2042"/>
      <c r="C2042"/>
      <c r="D2042"/>
    </row>
    <row r="2043" spans="1:4" ht="30" customHeight="1" x14ac:dyDescent="0.25">
      <c r="A2043">
        <v>2033</v>
      </c>
      <c r="B2043"/>
      <c r="C2043"/>
      <c r="D2043"/>
    </row>
    <row r="2044" spans="1:4" ht="30" customHeight="1" x14ac:dyDescent="0.25">
      <c r="A2044">
        <v>2034</v>
      </c>
      <c r="B2044"/>
      <c r="C2044"/>
      <c r="D2044"/>
    </row>
    <row r="2045" spans="1:4" ht="30" customHeight="1" x14ac:dyDescent="0.25">
      <c r="A2045">
        <v>2035</v>
      </c>
      <c r="B2045"/>
      <c r="C2045"/>
      <c r="D2045"/>
    </row>
    <row r="2046" spans="1:4" ht="30" customHeight="1" x14ac:dyDescent="0.25">
      <c r="A2046">
        <v>2036</v>
      </c>
      <c r="B2046"/>
      <c r="C2046"/>
      <c r="D2046"/>
    </row>
    <row r="2047" spans="1:4" ht="30" customHeight="1" x14ac:dyDescent="0.25">
      <c r="A2047">
        <v>2037</v>
      </c>
      <c r="B2047"/>
      <c r="C2047"/>
      <c r="D2047"/>
    </row>
    <row r="2048" spans="1:4" ht="30" customHeight="1" x14ac:dyDescent="0.25">
      <c r="A2048">
        <v>2038</v>
      </c>
      <c r="B2048"/>
      <c r="C2048"/>
      <c r="D2048"/>
    </row>
    <row r="2049" spans="1:4" ht="30" customHeight="1" x14ac:dyDescent="0.25">
      <c r="A2049">
        <v>2039</v>
      </c>
      <c r="B2049"/>
      <c r="C2049"/>
      <c r="D2049"/>
    </row>
    <row r="2050" spans="1:4" ht="30" customHeight="1" x14ac:dyDescent="0.25">
      <c r="A2050">
        <v>2040</v>
      </c>
      <c r="B2050"/>
      <c r="C2050"/>
      <c r="D2050"/>
    </row>
    <row r="2051" spans="1:4" ht="30" customHeight="1" x14ac:dyDescent="0.25">
      <c r="A2051">
        <v>2041</v>
      </c>
      <c r="B2051"/>
      <c r="C2051"/>
      <c r="D2051"/>
    </row>
    <row r="2052" spans="1:4" ht="30" customHeight="1" x14ac:dyDescent="0.25">
      <c r="A2052">
        <v>2042</v>
      </c>
      <c r="B2052"/>
      <c r="C2052"/>
      <c r="D2052"/>
    </row>
    <row r="2053" spans="1:4" ht="30" customHeight="1" x14ac:dyDescent="0.25">
      <c r="A2053">
        <v>2043</v>
      </c>
      <c r="B2053"/>
      <c r="C2053"/>
      <c r="D2053"/>
    </row>
    <row r="2054" spans="1:4" ht="30" customHeight="1" x14ac:dyDescent="0.25">
      <c r="A2054">
        <v>2044</v>
      </c>
      <c r="B2054"/>
      <c r="C2054"/>
      <c r="D2054"/>
    </row>
    <row r="2055" spans="1:4" ht="30" customHeight="1" x14ac:dyDescent="0.25">
      <c r="A2055">
        <v>2045</v>
      </c>
      <c r="B2055"/>
      <c r="C2055"/>
      <c r="D2055"/>
    </row>
    <row r="2056" spans="1:4" ht="30" customHeight="1" x14ac:dyDescent="0.25">
      <c r="A2056">
        <v>2046</v>
      </c>
      <c r="B2056"/>
      <c r="C2056"/>
      <c r="D2056"/>
    </row>
    <row r="2057" spans="1:4" ht="30" customHeight="1" x14ac:dyDescent="0.25">
      <c r="A2057">
        <v>2047</v>
      </c>
      <c r="B2057"/>
      <c r="C2057"/>
      <c r="D2057"/>
    </row>
    <row r="2058" spans="1:4" ht="30" customHeight="1" x14ac:dyDescent="0.25">
      <c r="A2058">
        <v>2048</v>
      </c>
      <c r="B2058"/>
      <c r="C2058"/>
      <c r="D2058"/>
    </row>
    <row r="2059" spans="1:4" ht="30" customHeight="1" x14ac:dyDescent="0.25">
      <c r="A2059">
        <v>2049</v>
      </c>
      <c r="B2059"/>
      <c r="C2059"/>
      <c r="D2059"/>
    </row>
    <row r="2060" spans="1:4" ht="30" customHeight="1" x14ac:dyDescent="0.25">
      <c r="A2060">
        <v>2050</v>
      </c>
      <c r="B2060"/>
      <c r="C2060"/>
      <c r="D2060"/>
    </row>
    <row r="2061" spans="1:4" ht="30" customHeight="1" x14ac:dyDescent="0.25">
      <c r="A2061">
        <v>2051</v>
      </c>
      <c r="B2061"/>
      <c r="C2061"/>
      <c r="D2061"/>
    </row>
    <row r="2062" spans="1:4" ht="30" customHeight="1" x14ac:dyDescent="0.25">
      <c r="A2062">
        <v>2052</v>
      </c>
      <c r="B2062"/>
      <c r="C2062"/>
      <c r="D2062"/>
    </row>
    <row r="2063" spans="1:4" ht="30" customHeight="1" x14ac:dyDescent="0.25">
      <c r="A2063">
        <v>2053</v>
      </c>
      <c r="B2063"/>
      <c r="C2063"/>
      <c r="D2063"/>
    </row>
    <row r="2064" spans="1:4" ht="30" customHeight="1" x14ac:dyDescent="0.25">
      <c r="A2064">
        <v>2054</v>
      </c>
      <c r="B2064"/>
      <c r="C2064"/>
      <c r="D2064"/>
    </row>
    <row r="2065" spans="1:4" ht="30" customHeight="1" x14ac:dyDescent="0.25">
      <c r="A2065">
        <v>2055</v>
      </c>
      <c r="B2065"/>
      <c r="C2065"/>
      <c r="D2065"/>
    </row>
    <row r="2066" spans="1:4" ht="30" customHeight="1" x14ac:dyDescent="0.25">
      <c r="A2066">
        <v>2056</v>
      </c>
      <c r="B2066"/>
      <c r="C2066"/>
      <c r="D2066"/>
    </row>
    <row r="2067" spans="1:4" ht="30" customHeight="1" x14ac:dyDescent="0.25">
      <c r="A2067">
        <v>2057</v>
      </c>
      <c r="B2067"/>
      <c r="C2067"/>
      <c r="D2067"/>
    </row>
    <row r="2068" spans="1:4" ht="30" customHeight="1" x14ac:dyDescent="0.25">
      <c r="A2068">
        <v>2058</v>
      </c>
      <c r="B2068"/>
      <c r="C2068"/>
      <c r="D2068"/>
    </row>
    <row r="2069" spans="1:4" ht="30" customHeight="1" x14ac:dyDescent="0.25">
      <c r="A2069">
        <v>2059</v>
      </c>
      <c r="B2069"/>
      <c r="C2069"/>
      <c r="D2069"/>
    </row>
    <row r="2070" spans="1:4" ht="30" customHeight="1" x14ac:dyDescent="0.25">
      <c r="A2070">
        <v>2060</v>
      </c>
      <c r="B2070"/>
      <c r="C2070"/>
      <c r="D2070"/>
    </row>
    <row r="2071" spans="1:4" ht="30" customHeight="1" x14ac:dyDescent="0.25">
      <c r="A2071">
        <v>2061</v>
      </c>
      <c r="B2071"/>
      <c r="C2071"/>
      <c r="D2071"/>
    </row>
    <row r="2072" spans="1:4" ht="30" customHeight="1" x14ac:dyDescent="0.25">
      <c r="A2072">
        <v>2062</v>
      </c>
      <c r="B2072"/>
      <c r="C2072"/>
      <c r="D2072"/>
    </row>
    <row r="2073" spans="1:4" ht="30" customHeight="1" x14ac:dyDescent="0.25">
      <c r="A2073">
        <v>2063</v>
      </c>
      <c r="B2073"/>
      <c r="C2073"/>
      <c r="D2073"/>
    </row>
    <row r="2074" spans="1:4" ht="30" customHeight="1" x14ac:dyDescent="0.25">
      <c r="A2074">
        <v>2064</v>
      </c>
      <c r="B2074"/>
      <c r="C2074"/>
      <c r="D2074"/>
    </row>
    <row r="2075" spans="1:4" ht="30" customHeight="1" x14ac:dyDescent="0.25">
      <c r="A2075">
        <v>2065</v>
      </c>
      <c r="B2075"/>
      <c r="C2075"/>
      <c r="D2075"/>
    </row>
    <row r="2076" spans="1:4" ht="30" customHeight="1" x14ac:dyDescent="0.25">
      <c r="A2076">
        <v>2066</v>
      </c>
      <c r="B2076"/>
      <c r="C2076"/>
      <c r="D2076"/>
    </row>
    <row r="2077" spans="1:4" ht="30" customHeight="1" x14ac:dyDescent="0.25">
      <c r="A2077">
        <v>2067</v>
      </c>
      <c r="B2077"/>
      <c r="C2077"/>
      <c r="D2077"/>
    </row>
    <row r="2078" spans="1:4" ht="30" customHeight="1" x14ac:dyDescent="0.25">
      <c r="A2078">
        <v>2068</v>
      </c>
      <c r="B2078"/>
      <c r="C2078"/>
      <c r="D2078"/>
    </row>
    <row r="2079" spans="1:4" ht="30" customHeight="1" x14ac:dyDescent="0.25">
      <c r="A2079">
        <v>2069</v>
      </c>
      <c r="B2079"/>
      <c r="C2079"/>
      <c r="D2079"/>
    </row>
    <row r="2080" spans="1:4" ht="30" customHeight="1" x14ac:dyDescent="0.25">
      <c r="A2080">
        <v>2070</v>
      </c>
      <c r="B2080"/>
      <c r="C2080"/>
      <c r="D2080"/>
    </row>
    <row r="2081" spans="1:4" ht="30" customHeight="1" x14ac:dyDescent="0.25">
      <c r="A2081">
        <v>2071</v>
      </c>
      <c r="B2081"/>
      <c r="C2081"/>
      <c r="D2081"/>
    </row>
    <row r="2082" spans="1:4" ht="30" customHeight="1" x14ac:dyDescent="0.25">
      <c r="A2082">
        <v>2072</v>
      </c>
      <c r="B2082"/>
      <c r="C2082"/>
      <c r="D2082"/>
    </row>
    <row r="2083" spans="1:4" ht="30" customHeight="1" x14ac:dyDescent="0.25">
      <c r="A2083">
        <v>2073</v>
      </c>
      <c r="B2083"/>
      <c r="C2083"/>
      <c r="D2083"/>
    </row>
    <row r="2084" spans="1:4" ht="30" customHeight="1" x14ac:dyDescent="0.25">
      <c r="A2084">
        <v>2074</v>
      </c>
      <c r="B2084"/>
      <c r="C2084"/>
      <c r="D2084"/>
    </row>
    <row r="2085" spans="1:4" ht="30" customHeight="1" x14ac:dyDescent="0.25">
      <c r="A2085">
        <v>2075</v>
      </c>
      <c r="B2085"/>
      <c r="C2085"/>
      <c r="D2085"/>
    </row>
    <row r="2086" spans="1:4" ht="30" customHeight="1" x14ac:dyDescent="0.25">
      <c r="A2086">
        <v>2076</v>
      </c>
      <c r="B2086"/>
      <c r="C2086"/>
      <c r="D2086"/>
    </row>
    <row r="2087" spans="1:4" ht="30" customHeight="1" x14ac:dyDescent="0.25">
      <c r="A2087">
        <v>2077</v>
      </c>
      <c r="B2087"/>
      <c r="C2087"/>
      <c r="D2087"/>
    </row>
    <row r="2088" spans="1:4" ht="30" customHeight="1" x14ac:dyDescent="0.25">
      <c r="A2088">
        <v>2078</v>
      </c>
      <c r="B2088"/>
      <c r="C2088"/>
      <c r="D2088"/>
    </row>
    <row r="2089" spans="1:4" ht="30" customHeight="1" x14ac:dyDescent="0.25">
      <c r="A2089">
        <v>2079</v>
      </c>
      <c r="B2089"/>
      <c r="C2089"/>
      <c r="D2089"/>
    </row>
    <row r="2090" spans="1:4" ht="30" customHeight="1" x14ac:dyDescent="0.25">
      <c r="A2090">
        <v>2080</v>
      </c>
      <c r="B2090"/>
      <c r="C2090"/>
      <c r="D2090"/>
    </row>
    <row r="2091" spans="1:4" ht="30" customHeight="1" x14ac:dyDescent="0.25">
      <c r="A2091">
        <v>2081</v>
      </c>
      <c r="B2091"/>
      <c r="C2091"/>
      <c r="D2091"/>
    </row>
    <row r="2092" spans="1:4" ht="30" customHeight="1" x14ac:dyDescent="0.25">
      <c r="A2092">
        <v>2082</v>
      </c>
      <c r="B2092"/>
      <c r="C2092"/>
      <c r="D2092"/>
    </row>
    <row r="2093" spans="1:4" ht="30" customHeight="1" x14ac:dyDescent="0.25">
      <c r="A2093">
        <v>2083</v>
      </c>
      <c r="B2093"/>
      <c r="C2093"/>
      <c r="D2093"/>
    </row>
    <row r="2094" spans="1:4" ht="30" customHeight="1" x14ac:dyDescent="0.25">
      <c r="A2094">
        <v>2084</v>
      </c>
      <c r="B2094"/>
      <c r="C2094"/>
      <c r="D2094"/>
    </row>
    <row r="2095" spans="1:4" ht="30" customHeight="1" x14ac:dyDescent="0.25">
      <c r="A2095">
        <v>2085</v>
      </c>
      <c r="B2095"/>
      <c r="C2095"/>
      <c r="D2095"/>
    </row>
    <row r="2096" spans="1:4" ht="30" customHeight="1" x14ac:dyDescent="0.25">
      <c r="A2096">
        <v>2086</v>
      </c>
      <c r="B2096"/>
      <c r="C2096"/>
      <c r="D2096"/>
    </row>
    <row r="2097" spans="1:4" ht="30" customHeight="1" x14ac:dyDescent="0.25">
      <c r="A2097">
        <v>2087</v>
      </c>
      <c r="B2097"/>
      <c r="C2097"/>
      <c r="D2097"/>
    </row>
    <row r="2098" spans="1:4" ht="30" customHeight="1" x14ac:dyDescent="0.25">
      <c r="A2098">
        <v>2088</v>
      </c>
      <c r="B2098"/>
      <c r="C2098"/>
      <c r="D2098"/>
    </row>
    <row r="2099" spans="1:4" ht="30" customHeight="1" x14ac:dyDescent="0.25">
      <c r="A2099">
        <v>2089</v>
      </c>
      <c r="B2099"/>
      <c r="C2099"/>
      <c r="D2099"/>
    </row>
    <row r="2100" spans="1:4" ht="30" customHeight="1" x14ac:dyDescent="0.25">
      <c r="A2100">
        <v>2090</v>
      </c>
      <c r="B2100"/>
      <c r="C2100"/>
      <c r="D2100"/>
    </row>
    <row r="2101" spans="1:4" ht="30" customHeight="1" x14ac:dyDescent="0.25">
      <c r="A2101">
        <v>2091</v>
      </c>
      <c r="B2101"/>
      <c r="C2101"/>
      <c r="D2101"/>
    </row>
    <row r="2102" spans="1:4" ht="30" customHeight="1" x14ac:dyDescent="0.25">
      <c r="A2102">
        <v>2092</v>
      </c>
      <c r="B2102"/>
      <c r="C2102"/>
      <c r="D2102"/>
    </row>
    <row r="2103" spans="1:4" ht="30" customHeight="1" x14ac:dyDescent="0.25">
      <c r="A2103">
        <v>2093</v>
      </c>
      <c r="B2103"/>
      <c r="C2103"/>
      <c r="D2103"/>
    </row>
    <row r="2104" spans="1:4" ht="30" customHeight="1" x14ac:dyDescent="0.25">
      <c r="A2104">
        <v>2094</v>
      </c>
      <c r="B2104"/>
      <c r="C2104"/>
      <c r="D2104"/>
    </row>
    <row r="2105" spans="1:4" ht="30" customHeight="1" x14ac:dyDescent="0.25">
      <c r="A2105">
        <v>2095</v>
      </c>
      <c r="B2105"/>
      <c r="C2105"/>
      <c r="D2105"/>
    </row>
    <row r="2106" spans="1:4" ht="30" customHeight="1" x14ac:dyDescent="0.25">
      <c r="A2106">
        <v>2096</v>
      </c>
      <c r="B2106"/>
      <c r="C2106"/>
      <c r="D2106"/>
    </row>
    <row r="2107" spans="1:4" ht="30" customHeight="1" x14ac:dyDescent="0.25">
      <c r="A2107">
        <v>2097</v>
      </c>
      <c r="B2107"/>
      <c r="C2107"/>
      <c r="D2107"/>
    </row>
    <row r="2108" spans="1:4" ht="30" customHeight="1" x14ac:dyDescent="0.25">
      <c r="A2108">
        <v>2098</v>
      </c>
      <c r="B2108"/>
      <c r="C2108"/>
      <c r="D2108"/>
    </row>
    <row r="2109" spans="1:4" ht="30" customHeight="1" x14ac:dyDescent="0.25">
      <c r="A2109">
        <v>2099</v>
      </c>
      <c r="B2109"/>
      <c r="C2109"/>
      <c r="D2109"/>
    </row>
    <row r="2110" spans="1:4" ht="30" customHeight="1" x14ac:dyDescent="0.25">
      <c r="A2110">
        <v>2100</v>
      </c>
      <c r="B2110"/>
      <c r="C2110"/>
      <c r="D2110"/>
    </row>
    <row r="2111" spans="1:4" ht="30" customHeight="1" x14ac:dyDescent="0.25">
      <c r="A2111">
        <v>2101</v>
      </c>
      <c r="B2111"/>
      <c r="C2111"/>
      <c r="D2111"/>
    </row>
    <row r="2112" spans="1:4" ht="30" customHeight="1" x14ac:dyDescent="0.25">
      <c r="A2112">
        <v>2102</v>
      </c>
      <c r="B2112"/>
      <c r="C2112"/>
      <c r="D2112"/>
    </row>
    <row r="2113" spans="1:4" ht="30" customHeight="1" x14ac:dyDescent="0.25">
      <c r="A2113">
        <v>2103</v>
      </c>
      <c r="B2113"/>
      <c r="C2113"/>
      <c r="D2113"/>
    </row>
    <row r="2114" spans="1:4" ht="30" customHeight="1" x14ac:dyDescent="0.25">
      <c r="A2114">
        <v>2104</v>
      </c>
      <c r="B2114"/>
      <c r="C2114"/>
      <c r="D2114"/>
    </row>
    <row r="2115" spans="1:4" ht="30" customHeight="1" x14ac:dyDescent="0.25">
      <c r="A2115">
        <v>2105</v>
      </c>
      <c r="B2115"/>
      <c r="C2115"/>
      <c r="D2115"/>
    </row>
    <row r="2116" spans="1:4" ht="30" customHeight="1" x14ac:dyDescent="0.25">
      <c r="A2116">
        <v>2106</v>
      </c>
      <c r="B2116"/>
      <c r="C2116"/>
      <c r="D2116"/>
    </row>
    <row r="2117" spans="1:4" ht="30" customHeight="1" x14ac:dyDescent="0.25">
      <c r="A2117">
        <v>2107</v>
      </c>
      <c r="B2117"/>
      <c r="C2117"/>
      <c r="D2117"/>
    </row>
    <row r="2118" spans="1:4" ht="30" customHeight="1" x14ac:dyDescent="0.25">
      <c r="A2118">
        <v>2108</v>
      </c>
      <c r="B2118"/>
      <c r="C2118"/>
      <c r="D2118"/>
    </row>
    <row r="2119" spans="1:4" ht="30" customHeight="1" x14ac:dyDescent="0.25">
      <c r="A2119">
        <v>2109</v>
      </c>
      <c r="B2119"/>
      <c r="C2119"/>
      <c r="D2119"/>
    </row>
    <row r="2120" spans="1:4" ht="30" customHeight="1" x14ac:dyDescent="0.25">
      <c r="A2120">
        <v>2110</v>
      </c>
      <c r="B2120"/>
      <c r="C2120"/>
      <c r="D2120"/>
    </row>
    <row r="2121" spans="1:4" ht="30" customHeight="1" x14ac:dyDescent="0.25">
      <c r="A2121">
        <v>2111</v>
      </c>
      <c r="B2121"/>
      <c r="C2121"/>
      <c r="D2121"/>
    </row>
    <row r="2122" spans="1:4" ht="30" customHeight="1" x14ac:dyDescent="0.25">
      <c r="A2122">
        <v>2112</v>
      </c>
      <c r="B2122"/>
      <c r="C2122"/>
      <c r="D2122"/>
    </row>
    <row r="2123" spans="1:4" ht="30" customHeight="1" x14ac:dyDescent="0.25">
      <c r="A2123">
        <v>2113</v>
      </c>
      <c r="B2123"/>
      <c r="C2123"/>
      <c r="D2123"/>
    </row>
    <row r="2124" spans="1:4" ht="30" customHeight="1" x14ac:dyDescent="0.25">
      <c r="A2124">
        <v>2114</v>
      </c>
      <c r="B2124"/>
      <c r="C2124"/>
      <c r="D2124"/>
    </row>
    <row r="2125" spans="1:4" ht="30" customHeight="1" x14ac:dyDescent="0.25">
      <c r="A2125">
        <v>2115</v>
      </c>
      <c r="B2125"/>
      <c r="C2125"/>
      <c r="D2125"/>
    </row>
    <row r="2126" spans="1:4" ht="30" customHeight="1" x14ac:dyDescent="0.25">
      <c r="A2126">
        <v>2116</v>
      </c>
      <c r="B2126"/>
      <c r="C2126"/>
      <c r="D2126"/>
    </row>
    <row r="2127" spans="1:4" ht="30" customHeight="1" x14ac:dyDescent="0.25">
      <c r="A2127">
        <v>2117</v>
      </c>
      <c r="B2127"/>
      <c r="C2127"/>
      <c r="D2127"/>
    </row>
    <row r="2128" spans="1:4" ht="30" customHeight="1" x14ac:dyDescent="0.25">
      <c r="A2128">
        <v>2118</v>
      </c>
      <c r="B2128"/>
      <c r="C2128"/>
      <c r="D2128"/>
    </row>
    <row r="2129" spans="1:4" ht="30" customHeight="1" x14ac:dyDescent="0.25">
      <c r="A2129">
        <v>2119</v>
      </c>
      <c r="B2129"/>
      <c r="C2129"/>
      <c r="D2129"/>
    </row>
    <row r="2130" spans="1:4" ht="30" customHeight="1" x14ac:dyDescent="0.25">
      <c r="A2130">
        <v>2120</v>
      </c>
      <c r="B2130"/>
      <c r="C2130"/>
      <c r="D2130"/>
    </row>
    <row r="2131" spans="1:4" ht="30" customHeight="1" x14ac:dyDescent="0.25">
      <c r="A2131">
        <v>2121</v>
      </c>
      <c r="B2131"/>
      <c r="C2131"/>
      <c r="D2131"/>
    </row>
    <row r="2132" spans="1:4" ht="30" customHeight="1" x14ac:dyDescent="0.25">
      <c r="A2132">
        <v>2122</v>
      </c>
      <c r="B2132"/>
      <c r="C2132"/>
      <c r="D2132"/>
    </row>
    <row r="2133" spans="1:4" ht="30" customHeight="1" x14ac:dyDescent="0.25">
      <c r="A2133">
        <v>2123</v>
      </c>
      <c r="B2133"/>
      <c r="C2133"/>
      <c r="D2133"/>
    </row>
    <row r="2134" spans="1:4" ht="30" customHeight="1" x14ac:dyDescent="0.25">
      <c r="A2134">
        <v>2124</v>
      </c>
      <c r="B2134"/>
      <c r="C2134"/>
      <c r="D2134"/>
    </row>
    <row r="2135" spans="1:4" ht="30" customHeight="1" x14ac:dyDescent="0.25">
      <c r="A2135">
        <v>2125</v>
      </c>
      <c r="B2135"/>
      <c r="C2135"/>
      <c r="D2135"/>
    </row>
    <row r="2136" spans="1:4" ht="30" customHeight="1" x14ac:dyDescent="0.25">
      <c r="A2136">
        <v>2126</v>
      </c>
      <c r="B2136"/>
      <c r="C2136"/>
      <c r="D2136"/>
    </row>
    <row r="2137" spans="1:4" ht="30" customHeight="1" x14ac:dyDescent="0.25">
      <c r="A2137">
        <v>2127</v>
      </c>
      <c r="B2137"/>
      <c r="C2137"/>
      <c r="D2137"/>
    </row>
    <row r="2138" spans="1:4" ht="30" customHeight="1" x14ac:dyDescent="0.25">
      <c r="A2138">
        <v>2128</v>
      </c>
      <c r="B2138"/>
      <c r="C2138"/>
      <c r="D2138"/>
    </row>
    <row r="2139" spans="1:4" ht="30" customHeight="1" x14ac:dyDescent="0.25">
      <c r="A2139">
        <v>2129</v>
      </c>
      <c r="B2139"/>
      <c r="C2139"/>
      <c r="D2139"/>
    </row>
    <row r="2140" spans="1:4" ht="30" customHeight="1" x14ac:dyDescent="0.25">
      <c r="A2140">
        <v>2130</v>
      </c>
      <c r="B2140"/>
      <c r="C2140"/>
      <c r="D2140"/>
    </row>
    <row r="2141" spans="1:4" ht="30" customHeight="1" x14ac:dyDescent="0.25">
      <c r="A2141">
        <v>2131</v>
      </c>
      <c r="B2141"/>
      <c r="C2141"/>
      <c r="D2141"/>
    </row>
    <row r="2142" spans="1:4" ht="30" customHeight="1" x14ac:dyDescent="0.25">
      <c r="A2142">
        <v>2132</v>
      </c>
      <c r="B2142"/>
      <c r="C2142"/>
      <c r="D2142"/>
    </row>
    <row r="2143" spans="1:4" ht="30" customHeight="1" x14ac:dyDescent="0.25">
      <c r="A2143">
        <v>2133</v>
      </c>
      <c r="B2143"/>
      <c r="C2143"/>
      <c r="D2143"/>
    </row>
    <row r="2144" spans="1:4" ht="30" customHeight="1" x14ac:dyDescent="0.25">
      <c r="A2144">
        <v>2134</v>
      </c>
      <c r="B2144"/>
      <c r="C2144"/>
      <c r="D2144"/>
    </row>
    <row r="2145" spans="1:4" ht="30" customHeight="1" x14ac:dyDescent="0.25">
      <c r="A2145">
        <v>2135</v>
      </c>
      <c r="B2145"/>
      <c r="C2145"/>
      <c r="D2145"/>
    </row>
    <row r="2146" spans="1:4" ht="30" customHeight="1" x14ac:dyDescent="0.25">
      <c r="A2146">
        <v>2136</v>
      </c>
      <c r="B2146"/>
      <c r="C2146"/>
      <c r="D2146"/>
    </row>
    <row r="2147" spans="1:4" ht="30" customHeight="1" x14ac:dyDescent="0.25">
      <c r="A2147">
        <v>2137</v>
      </c>
      <c r="B2147"/>
      <c r="C2147"/>
      <c r="D2147"/>
    </row>
    <row r="2148" spans="1:4" ht="30" customHeight="1" x14ac:dyDescent="0.25">
      <c r="A2148">
        <v>2138</v>
      </c>
      <c r="B2148"/>
      <c r="C2148"/>
      <c r="D2148"/>
    </row>
    <row r="2149" spans="1:4" ht="30" customHeight="1" x14ac:dyDescent="0.25">
      <c r="A2149">
        <v>2139</v>
      </c>
      <c r="B2149"/>
      <c r="C2149"/>
      <c r="D2149"/>
    </row>
    <row r="2150" spans="1:4" ht="30" customHeight="1" x14ac:dyDescent="0.25">
      <c r="A2150">
        <v>2140</v>
      </c>
      <c r="B2150"/>
      <c r="C2150"/>
      <c r="D2150"/>
    </row>
    <row r="2151" spans="1:4" ht="30" customHeight="1" x14ac:dyDescent="0.25">
      <c r="A2151">
        <v>2141</v>
      </c>
      <c r="B2151"/>
      <c r="C2151"/>
      <c r="D2151"/>
    </row>
    <row r="2152" spans="1:4" ht="30" customHeight="1" x14ac:dyDescent="0.25">
      <c r="A2152">
        <v>2142</v>
      </c>
      <c r="B2152"/>
      <c r="C2152"/>
      <c r="D2152"/>
    </row>
    <row r="2153" spans="1:4" ht="30" customHeight="1" x14ac:dyDescent="0.25">
      <c r="A2153">
        <v>2143</v>
      </c>
      <c r="B2153"/>
      <c r="C2153"/>
      <c r="D2153"/>
    </row>
    <row r="2154" spans="1:4" ht="30" customHeight="1" x14ac:dyDescent="0.25">
      <c r="A2154">
        <v>2144</v>
      </c>
      <c r="B2154"/>
      <c r="C2154"/>
      <c r="D2154"/>
    </row>
    <row r="2155" spans="1:4" ht="30" customHeight="1" x14ac:dyDescent="0.25">
      <c r="A2155">
        <v>2145</v>
      </c>
      <c r="B2155"/>
      <c r="C2155"/>
      <c r="D2155"/>
    </row>
    <row r="2156" spans="1:4" ht="30" customHeight="1" x14ac:dyDescent="0.25">
      <c r="A2156">
        <v>2146</v>
      </c>
      <c r="B2156"/>
      <c r="C2156"/>
      <c r="D2156"/>
    </row>
    <row r="2157" spans="1:4" ht="30" customHeight="1" x14ac:dyDescent="0.25">
      <c r="A2157">
        <v>2147</v>
      </c>
      <c r="B2157"/>
      <c r="C2157"/>
      <c r="D2157"/>
    </row>
    <row r="2158" spans="1:4" ht="30" customHeight="1" x14ac:dyDescent="0.25">
      <c r="A2158">
        <v>2148</v>
      </c>
      <c r="B2158"/>
      <c r="C2158"/>
      <c r="D2158"/>
    </row>
    <row r="2159" spans="1:4" ht="30" customHeight="1" x14ac:dyDescent="0.25">
      <c r="A2159">
        <v>2149</v>
      </c>
      <c r="B2159"/>
      <c r="C2159"/>
      <c r="D2159"/>
    </row>
    <row r="2160" spans="1:4" ht="30" customHeight="1" x14ac:dyDescent="0.25">
      <c r="A2160">
        <v>2150</v>
      </c>
      <c r="B2160"/>
      <c r="C2160"/>
      <c r="D2160"/>
    </row>
    <row r="2161" spans="1:4" ht="30" customHeight="1" x14ac:dyDescent="0.25">
      <c r="A2161">
        <v>2151</v>
      </c>
      <c r="B2161"/>
      <c r="C2161"/>
      <c r="D2161"/>
    </row>
    <row r="2162" spans="1:4" ht="30" customHeight="1" x14ac:dyDescent="0.25">
      <c r="A2162">
        <v>2152</v>
      </c>
      <c r="B2162"/>
      <c r="C2162"/>
      <c r="D2162"/>
    </row>
    <row r="2163" spans="1:4" ht="30" customHeight="1" x14ac:dyDescent="0.25">
      <c r="A2163">
        <v>2153</v>
      </c>
      <c r="B2163"/>
      <c r="C2163"/>
      <c r="D2163"/>
    </row>
    <row r="2164" spans="1:4" ht="30" customHeight="1" x14ac:dyDescent="0.25">
      <c r="A2164">
        <v>2154</v>
      </c>
      <c r="B2164"/>
      <c r="C2164"/>
      <c r="D2164"/>
    </row>
    <row r="2165" spans="1:4" ht="30" customHeight="1" x14ac:dyDescent="0.25">
      <c r="A2165">
        <v>2155</v>
      </c>
      <c r="B2165"/>
      <c r="C2165"/>
      <c r="D2165"/>
    </row>
    <row r="2166" spans="1:4" ht="30" customHeight="1" x14ac:dyDescent="0.25">
      <c r="A2166">
        <v>2156</v>
      </c>
      <c r="B2166"/>
      <c r="C2166"/>
      <c r="D2166"/>
    </row>
    <row r="2167" spans="1:4" ht="30" customHeight="1" x14ac:dyDescent="0.25">
      <c r="A2167">
        <v>2157</v>
      </c>
      <c r="B2167"/>
      <c r="C2167"/>
      <c r="D2167"/>
    </row>
    <row r="2168" spans="1:4" ht="30" customHeight="1" x14ac:dyDescent="0.25">
      <c r="A2168">
        <v>2158</v>
      </c>
      <c r="B2168"/>
      <c r="C2168"/>
      <c r="D2168"/>
    </row>
    <row r="2169" spans="1:4" ht="30" customHeight="1" x14ac:dyDescent="0.25">
      <c r="A2169">
        <v>2159</v>
      </c>
      <c r="B2169"/>
      <c r="C2169"/>
      <c r="D2169"/>
    </row>
    <row r="2170" spans="1:4" ht="30" customHeight="1" x14ac:dyDescent="0.25">
      <c r="A2170">
        <v>2160</v>
      </c>
      <c r="B2170"/>
      <c r="C2170"/>
      <c r="D2170"/>
    </row>
    <row r="2171" spans="1:4" ht="30" customHeight="1" x14ac:dyDescent="0.25">
      <c r="A2171">
        <v>2161</v>
      </c>
      <c r="B2171"/>
      <c r="C2171"/>
      <c r="D2171"/>
    </row>
    <row r="2172" spans="1:4" ht="30" customHeight="1" x14ac:dyDescent="0.25">
      <c r="A2172">
        <v>2162</v>
      </c>
      <c r="B2172"/>
      <c r="C2172"/>
      <c r="D2172"/>
    </row>
    <row r="2173" spans="1:4" ht="30" customHeight="1" x14ac:dyDescent="0.25">
      <c r="A2173">
        <v>2163</v>
      </c>
      <c r="B2173"/>
      <c r="C2173"/>
      <c r="D2173"/>
    </row>
    <row r="2174" spans="1:4" ht="30" customHeight="1" x14ac:dyDescent="0.25">
      <c r="A2174">
        <v>2164</v>
      </c>
      <c r="B2174"/>
      <c r="C2174"/>
      <c r="D2174"/>
    </row>
    <row r="2175" spans="1:4" ht="30" customHeight="1" x14ac:dyDescent="0.25">
      <c r="A2175">
        <v>2165</v>
      </c>
      <c r="B2175"/>
      <c r="C2175"/>
      <c r="D2175"/>
    </row>
    <row r="2176" spans="1:4" ht="30" customHeight="1" x14ac:dyDescent="0.25">
      <c r="A2176">
        <v>2166</v>
      </c>
      <c r="B2176"/>
      <c r="C2176"/>
      <c r="D2176"/>
    </row>
    <row r="2177" spans="1:4" ht="30" customHeight="1" x14ac:dyDescent="0.25">
      <c r="A2177">
        <v>2167</v>
      </c>
      <c r="B2177"/>
      <c r="C2177"/>
      <c r="D2177"/>
    </row>
    <row r="2178" spans="1:4" ht="30" customHeight="1" x14ac:dyDescent="0.25">
      <c r="A2178">
        <v>2168</v>
      </c>
      <c r="B2178"/>
      <c r="C2178"/>
      <c r="D2178"/>
    </row>
    <row r="2179" spans="1:4" ht="30" customHeight="1" x14ac:dyDescent="0.25">
      <c r="A2179">
        <v>2169</v>
      </c>
      <c r="B2179"/>
      <c r="C2179"/>
      <c r="D2179"/>
    </row>
    <row r="2180" spans="1:4" ht="30" customHeight="1" x14ac:dyDescent="0.25">
      <c r="A2180">
        <v>2170</v>
      </c>
      <c r="B2180"/>
      <c r="C2180"/>
      <c r="D2180"/>
    </row>
    <row r="2181" spans="1:4" ht="30" customHeight="1" x14ac:dyDescent="0.25">
      <c r="A2181">
        <v>2171</v>
      </c>
      <c r="B2181"/>
      <c r="C2181"/>
      <c r="D2181"/>
    </row>
    <row r="2182" spans="1:4" ht="30" customHeight="1" x14ac:dyDescent="0.25">
      <c r="A2182">
        <v>2172</v>
      </c>
      <c r="B2182"/>
      <c r="C2182"/>
      <c r="D2182"/>
    </row>
    <row r="2183" spans="1:4" ht="30" customHeight="1" x14ac:dyDescent="0.25">
      <c r="A2183">
        <v>2173</v>
      </c>
      <c r="B2183"/>
      <c r="C2183"/>
      <c r="D2183"/>
    </row>
    <row r="2184" spans="1:4" ht="30" customHeight="1" x14ac:dyDescent="0.25">
      <c r="A2184">
        <v>2174</v>
      </c>
      <c r="B2184"/>
      <c r="C2184"/>
      <c r="D2184"/>
    </row>
    <row r="2185" spans="1:4" ht="30" customHeight="1" x14ac:dyDescent="0.25">
      <c r="A2185">
        <v>2175</v>
      </c>
      <c r="B2185"/>
      <c r="C2185"/>
      <c r="D2185"/>
    </row>
    <row r="2186" spans="1:4" ht="30" customHeight="1" x14ac:dyDescent="0.25">
      <c r="A2186">
        <v>2176</v>
      </c>
      <c r="B2186"/>
      <c r="C2186"/>
      <c r="D2186"/>
    </row>
    <row r="2187" spans="1:4" ht="30" customHeight="1" x14ac:dyDescent="0.25">
      <c r="A2187">
        <v>2177</v>
      </c>
      <c r="B2187"/>
      <c r="C2187"/>
      <c r="D2187"/>
    </row>
    <row r="2188" spans="1:4" ht="30" customHeight="1" x14ac:dyDescent="0.25">
      <c r="A2188">
        <v>2178</v>
      </c>
      <c r="B2188"/>
      <c r="C2188"/>
      <c r="D2188"/>
    </row>
    <row r="2189" spans="1:4" ht="30" customHeight="1" x14ac:dyDescent="0.25">
      <c r="A2189">
        <v>2179</v>
      </c>
      <c r="B2189"/>
      <c r="C2189"/>
      <c r="D2189"/>
    </row>
    <row r="2190" spans="1:4" ht="30" customHeight="1" x14ac:dyDescent="0.25">
      <c r="A2190">
        <v>2180</v>
      </c>
      <c r="B2190"/>
      <c r="C2190"/>
      <c r="D2190"/>
    </row>
    <row r="2191" spans="1:4" ht="30" customHeight="1" x14ac:dyDescent="0.25">
      <c r="A2191">
        <v>2181</v>
      </c>
      <c r="B2191"/>
      <c r="C2191"/>
      <c r="D2191"/>
    </row>
    <row r="2192" spans="1:4" ht="30" customHeight="1" x14ac:dyDescent="0.25">
      <c r="A2192">
        <v>2182</v>
      </c>
      <c r="B2192"/>
      <c r="C2192"/>
      <c r="D2192"/>
    </row>
    <row r="2193" spans="1:4" ht="30" customHeight="1" x14ac:dyDescent="0.25">
      <c r="A2193">
        <v>2183</v>
      </c>
      <c r="B2193"/>
      <c r="C2193"/>
      <c r="D2193"/>
    </row>
    <row r="2194" spans="1:4" ht="30" customHeight="1" x14ac:dyDescent="0.25">
      <c r="A2194">
        <v>2184</v>
      </c>
      <c r="B2194"/>
      <c r="C2194"/>
      <c r="D2194"/>
    </row>
    <row r="2195" spans="1:4" ht="30" customHeight="1" x14ac:dyDescent="0.25">
      <c r="A2195">
        <v>2185</v>
      </c>
      <c r="B2195"/>
      <c r="C2195"/>
      <c r="D2195"/>
    </row>
    <row r="2196" spans="1:4" ht="30" customHeight="1" x14ac:dyDescent="0.25">
      <c r="A2196">
        <v>2186</v>
      </c>
      <c r="B2196"/>
      <c r="C2196"/>
      <c r="D2196"/>
    </row>
    <row r="2197" spans="1:4" ht="30" customHeight="1" x14ac:dyDescent="0.25">
      <c r="A2197">
        <v>2187</v>
      </c>
      <c r="B2197"/>
      <c r="C2197"/>
      <c r="D2197"/>
    </row>
    <row r="2198" spans="1:4" ht="30" customHeight="1" x14ac:dyDescent="0.25">
      <c r="A2198">
        <v>2188</v>
      </c>
      <c r="B2198"/>
      <c r="C2198"/>
      <c r="D2198"/>
    </row>
    <row r="2199" spans="1:4" ht="30" customHeight="1" x14ac:dyDescent="0.25">
      <c r="A2199">
        <v>2189</v>
      </c>
      <c r="B2199"/>
      <c r="C2199"/>
      <c r="D2199"/>
    </row>
    <row r="2200" spans="1:4" ht="30" customHeight="1" x14ac:dyDescent="0.25">
      <c r="A2200">
        <v>2190</v>
      </c>
      <c r="B2200"/>
      <c r="C2200"/>
      <c r="D2200"/>
    </row>
    <row r="2201" spans="1:4" ht="30" customHeight="1" x14ac:dyDescent="0.25">
      <c r="A2201">
        <v>2191</v>
      </c>
      <c r="B2201"/>
      <c r="C2201"/>
      <c r="D2201"/>
    </row>
    <row r="2202" spans="1:4" ht="30" customHeight="1" x14ac:dyDescent="0.25">
      <c r="A2202">
        <v>2192</v>
      </c>
      <c r="B2202"/>
      <c r="C2202"/>
      <c r="D2202"/>
    </row>
    <row r="2203" spans="1:4" ht="30" customHeight="1" x14ac:dyDescent="0.25">
      <c r="A2203">
        <v>2193</v>
      </c>
      <c r="B2203"/>
      <c r="C2203"/>
      <c r="D2203"/>
    </row>
    <row r="2204" spans="1:4" ht="30" customHeight="1" x14ac:dyDescent="0.25">
      <c r="A2204">
        <v>2194</v>
      </c>
      <c r="B2204"/>
      <c r="C2204"/>
      <c r="D2204"/>
    </row>
    <row r="2205" spans="1:4" ht="30" customHeight="1" x14ac:dyDescent="0.25">
      <c r="A2205">
        <v>2195</v>
      </c>
      <c r="B2205"/>
      <c r="C2205"/>
      <c r="D2205"/>
    </row>
    <row r="2206" spans="1:4" ht="30" customHeight="1" x14ac:dyDescent="0.25">
      <c r="A2206">
        <v>2196</v>
      </c>
      <c r="B2206"/>
      <c r="C2206"/>
      <c r="D2206"/>
    </row>
    <row r="2207" spans="1:4" ht="30" customHeight="1" x14ac:dyDescent="0.25">
      <c r="A2207">
        <v>2197</v>
      </c>
      <c r="B2207"/>
      <c r="C2207"/>
      <c r="D2207"/>
    </row>
    <row r="2208" spans="1:4" ht="30" customHeight="1" x14ac:dyDescent="0.25">
      <c r="A2208">
        <v>2198</v>
      </c>
      <c r="B2208"/>
      <c r="C2208"/>
      <c r="D2208"/>
    </row>
    <row r="2209" spans="1:4" ht="30" customHeight="1" x14ac:dyDescent="0.25">
      <c r="A2209">
        <v>2199</v>
      </c>
      <c r="B2209"/>
      <c r="C2209"/>
      <c r="D2209"/>
    </row>
    <row r="2210" spans="1:4" ht="30" customHeight="1" x14ac:dyDescent="0.25">
      <c r="A2210">
        <v>2200</v>
      </c>
      <c r="B2210"/>
      <c r="C2210"/>
      <c r="D2210"/>
    </row>
    <row r="2211" spans="1:4" ht="30" customHeight="1" x14ac:dyDescent="0.25">
      <c r="A2211">
        <v>2201</v>
      </c>
      <c r="B2211"/>
      <c r="C2211"/>
      <c r="D2211"/>
    </row>
    <row r="2212" spans="1:4" ht="30" customHeight="1" x14ac:dyDescent="0.25">
      <c r="A2212">
        <v>2202</v>
      </c>
      <c r="B2212"/>
      <c r="C2212"/>
      <c r="D2212"/>
    </row>
    <row r="2213" spans="1:4" ht="30" customHeight="1" x14ac:dyDescent="0.25">
      <c r="A2213">
        <v>2203</v>
      </c>
      <c r="B2213"/>
      <c r="C2213"/>
      <c r="D2213"/>
    </row>
    <row r="2214" spans="1:4" ht="30" customHeight="1" x14ac:dyDescent="0.25">
      <c r="A2214">
        <v>2204</v>
      </c>
      <c r="B2214"/>
      <c r="C2214"/>
      <c r="D2214"/>
    </row>
    <row r="2215" spans="1:4" ht="30" customHeight="1" x14ac:dyDescent="0.25">
      <c r="A2215">
        <v>2205</v>
      </c>
      <c r="B2215"/>
      <c r="C2215"/>
      <c r="D2215"/>
    </row>
    <row r="2216" spans="1:4" ht="30" customHeight="1" x14ac:dyDescent="0.25">
      <c r="A2216">
        <v>2206</v>
      </c>
      <c r="B2216"/>
      <c r="C2216"/>
      <c r="D2216"/>
    </row>
    <row r="2217" spans="1:4" ht="30" customHeight="1" x14ac:dyDescent="0.25">
      <c r="A2217">
        <v>2207</v>
      </c>
      <c r="B2217"/>
      <c r="C2217"/>
      <c r="D2217"/>
    </row>
    <row r="2218" spans="1:4" ht="30" customHeight="1" x14ac:dyDescent="0.25">
      <c r="A2218">
        <v>2208</v>
      </c>
      <c r="B2218"/>
      <c r="C2218"/>
      <c r="D2218"/>
    </row>
    <row r="2219" spans="1:4" ht="30" customHeight="1" x14ac:dyDescent="0.25">
      <c r="A2219">
        <v>2209</v>
      </c>
      <c r="B2219"/>
      <c r="C2219"/>
      <c r="D2219"/>
    </row>
    <row r="2220" spans="1:4" ht="30" customHeight="1" x14ac:dyDescent="0.25">
      <c r="A2220">
        <v>2210</v>
      </c>
      <c r="B2220"/>
      <c r="C2220"/>
      <c r="D2220"/>
    </row>
    <row r="2221" spans="1:4" ht="30" customHeight="1" x14ac:dyDescent="0.25">
      <c r="A2221">
        <v>2211</v>
      </c>
      <c r="B2221"/>
      <c r="C2221"/>
      <c r="D2221"/>
    </row>
    <row r="2222" spans="1:4" ht="30" customHeight="1" x14ac:dyDescent="0.25">
      <c r="A2222">
        <v>2212</v>
      </c>
      <c r="B2222"/>
      <c r="C2222"/>
      <c r="D2222"/>
    </row>
    <row r="2223" spans="1:4" ht="30" customHeight="1" x14ac:dyDescent="0.25">
      <c r="A2223">
        <v>2213</v>
      </c>
      <c r="B2223"/>
      <c r="C2223"/>
      <c r="D2223"/>
    </row>
    <row r="2224" spans="1:4" ht="30" customHeight="1" x14ac:dyDescent="0.25">
      <c r="A2224">
        <v>2214</v>
      </c>
      <c r="B2224"/>
      <c r="C2224"/>
      <c r="D2224"/>
    </row>
    <row r="2225" spans="1:4" ht="30" customHeight="1" x14ac:dyDescent="0.25">
      <c r="A2225">
        <v>2215</v>
      </c>
      <c r="B2225"/>
      <c r="C2225"/>
      <c r="D2225"/>
    </row>
    <row r="2226" spans="1:4" ht="30" customHeight="1" x14ac:dyDescent="0.25">
      <c r="A2226">
        <v>2216</v>
      </c>
      <c r="B2226"/>
      <c r="C2226"/>
      <c r="D2226"/>
    </row>
    <row r="2227" spans="1:4" ht="30" customHeight="1" x14ac:dyDescent="0.25">
      <c r="A2227">
        <v>2217</v>
      </c>
      <c r="B2227"/>
      <c r="C2227"/>
      <c r="D2227"/>
    </row>
    <row r="2228" spans="1:4" ht="30" customHeight="1" x14ac:dyDescent="0.25">
      <c r="A2228">
        <v>2218</v>
      </c>
      <c r="B2228"/>
      <c r="C2228"/>
      <c r="D2228"/>
    </row>
    <row r="2229" spans="1:4" ht="30" customHeight="1" x14ac:dyDescent="0.25">
      <c r="A2229">
        <v>2219</v>
      </c>
      <c r="B2229"/>
      <c r="C2229"/>
      <c r="D2229"/>
    </row>
    <row r="2230" spans="1:4" ht="30" customHeight="1" x14ac:dyDescent="0.25">
      <c r="A2230">
        <v>2220</v>
      </c>
      <c r="B2230"/>
      <c r="C2230"/>
      <c r="D2230"/>
    </row>
    <row r="2231" spans="1:4" ht="30" customHeight="1" x14ac:dyDescent="0.25">
      <c r="A2231">
        <v>2221</v>
      </c>
      <c r="B2231"/>
      <c r="C2231"/>
      <c r="D2231"/>
    </row>
    <row r="2232" spans="1:4" ht="30" customHeight="1" x14ac:dyDescent="0.25">
      <c r="A2232">
        <v>2222</v>
      </c>
      <c r="B2232"/>
      <c r="C2232"/>
      <c r="D2232"/>
    </row>
    <row r="2233" spans="1:4" ht="30" customHeight="1" x14ac:dyDescent="0.25">
      <c r="A2233">
        <v>2223</v>
      </c>
      <c r="B2233"/>
      <c r="C2233"/>
      <c r="D2233"/>
    </row>
    <row r="2234" spans="1:4" ht="30" customHeight="1" x14ac:dyDescent="0.25">
      <c r="A2234">
        <v>2224</v>
      </c>
      <c r="B2234"/>
      <c r="C2234"/>
      <c r="D2234"/>
    </row>
    <row r="2235" spans="1:4" ht="30" customHeight="1" x14ac:dyDescent="0.25">
      <c r="A2235">
        <v>2225</v>
      </c>
      <c r="B2235"/>
      <c r="C2235"/>
      <c r="D2235"/>
    </row>
    <row r="2236" spans="1:4" ht="30" customHeight="1" x14ac:dyDescent="0.25">
      <c r="A2236">
        <v>2226</v>
      </c>
      <c r="B2236"/>
      <c r="C2236"/>
      <c r="D2236"/>
    </row>
    <row r="2237" spans="1:4" ht="30" customHeight="1" x14ac:dyDescent="0.25">
      <c r="A2237">
        <v>2227</v>
      </c>
      <c r="B2237"/>
      <c r="C2237"/>
      <c r="D2237"/>
    </row>
    <row r="2238" spans="1:4" ht="30" customHeight="1" x14ac:dyDescent="0.25">
      <c r="A2238">
        <v>2228</v>
      </c>
      <c r="B2238"/>
      <c r="C2238"/>
      <c r="D2238"/>
    </row>
    <row r="2239" spans="1:4" ht="30" customHeight="1" x14ac:dyDescent="0.25">
      <c r="A2239">
        <v>2229</v>
      </c>
      <c r="B2239"/>
      <c r="C2239"/>
      <c r="D2239"/>
    </row>
    <row r="2240" spans="1:4" ht="30" customHeight="1" x14ac:dyDescent="0.25">
      <c r="A2240">
        <v>2230</v>
      </c>
      <c r="B2240"/>
      <c r="C2240"/>
      <c r="D2240"/>
    </row>
    <row r="2241" spans="1:4" ht="30" customHeight="1" x14ac:dyDescent="0.25">
      <c r="A2241">
        <v>2231</v>
      </c>
      <c r="B2241"/>
      <c r="C2241"/>
      <c r="D2241"/>
    </row>
    <row r="2242" spans="1:4" ht="30" customHeight="1" x14ac:dyDescent="0.25">
      <c r="A2242">
        <v>2232</v>
      </c>
      <c r="B2242"/>
      <c r="C2242"/>
      <c r="D2242"/>
    </row>
    <row r="2243" spans="1:4" ht="30" customHeight="1" x14ac:dyDescent="0.25">
      <c r="A2243">
        <v>2233</v>
      </c>
      <c r="B2243"/>
      <c r="C2243"/>
      <c r="D2243"/>
    </row>
    <row r="2244" spans="1:4" ht="30" customHeight="1" x14ac:dyDescent="0.25">
      <c r="A2244">
        <v>2234</v>
      </c>
      <c r="B2244"/>
      <c r="C2244"/>
      <c r="D2244"/>
    </row>
    <row r="2245" spans="1:4" ht="30" customHeight="1" x14ac:dyDescent="0.25">
      <c r="A2245">
        <v>2235</v>
      </c>
      <c r="B2245"/>
      <c r="C2245"/>
      <c r="D2245"/>
    </row>
    <row r="2246" spans="1:4" ht="30" customHeight="1" x14ac:dyDescent="0.25">
      <c r="A2246">
        <v>2236</v>
      </c>
      <c r="B2246"/>
      <c r="C2246"/>
      <c r="D2246"/>
    </row>
    <row r="2247" spans="1:4" ht="30" customHeight="1" x14ac:dyDescent="0.25">
      <c r="A2247">
        <v>2237</v>
      </c>
      <c r="B2247"/>
      <c r="C2247"/>
      <c r="D2247"/>
    </row>
    <row r="2248" spans="1:4" ht="30" customHeight="1" x14ac:dyDescent="0.25">
      <c r="A2248">
        <v>2238</v>
      </c>
      <c r="B2248"/>
      <c r="C2248"/>
      <c r="D2248"/>
    </row>
    <row r="2249" spans="1:4" ht="30" customHeight="1" x14ac:dyDescent="0.25">
      <c r="A2249">
        <v>2239</v>
      </c>
      <c r="B2249"/>
      <c r="C2249"/>
      <c r="D2249"/>
    </row>
    <row r="2250" spans="1:4" ht="30" customHeight="1" x14ac:dyDescent="0.25">
      <c r="A2250">
        <v>2240</v>
      </c>
      <c r="B2250"/>
      <c r="C2250"/>
      <c r="D2250"/>
    </row>
    <row r="2251" spans="1:4" ht="30" customHeight="1" x14ac:dyDescent="0.25">
      <c r="A2251">
        <v>2241</v>
      </c>
      <c r="B2251"/>
      <c r="C2251"/>
      <c r="D2251"/>
    </row>
    <row r="2252" spans="1:4" ht="30" customHeight="1" x14ac:dyDescent="0.25">
      <c r="A2252">
        <v>2242</v>
      </c>
      <c r="B2252"/>
      <c r="C2252"/>
      <c r="D2252"/>
    </row>
    <row r="2253" spans="1:4" ht="30" customHeight="1" x14ac:dyDescent="0.25">
      <c r="A2253">
        <v>2243</v>
      </c>
      <c r="B2253"/>
      <c r="C2253"/>
      <c r="D2253"/>
    </row>
    <row r="2254" spans="1:4" ht="30" customHeight="1" x14ac:dyDescent="0.25">
      <c r="A2254">
        <v>2244</v>
      </c>
      <c r="B2254"/>
      <c r="C2254"/>
      <c r="D2254"/>
    </row>
    <row r="2255" spans="1:4" ht="30" customHeight="1" x14ac:dyDescent="0.25">
      <c r="A2255">
        <v>2245</v>
      </c>
      <c r="B2255"/>
      <c r="C2255"/>
      <c r="D2255"/>
    </row>
    <row r="2256" spans="1:4" ht="30" customHeight="1" x14ac:dyDescent="0.25">
      <c r="A2256">
        <v>2246</v>
      </c>
      <c r="B2256"/>
      <c r="C2256"/>
      <c r="D2256"/>
    </row>
    <row r="2257" spans="1:4" ht="30" customHeight="1" x14ac:dyDescent="0.25">
      <c r="A2257">
        <v>2247</v>
      </c>
      <c r="B2257"/>
      <c r="C2257"/>
      <c r="D2257"/>
    </row>
    <row r="2258" spans="1:4" ht="30" customHeight="1" x14ac:dyDescent="0.25">
      <c r="A2258">
        <v>2248</v>
      </c>
      <c r="B2258"/>
      <c r="C2258"/>
      <c r="D2258"/>
    </row>
    <row r="2259" spans="1:4" ht="30" customHeight="1" x14ac:dyDescent="0.25">
      <c r="A2259">
        <v>2249</v>
      </c>
      <c r="B2259"/>
      <c r="C2259"/>
      <c r="D2259"/>
    </row>
    <row r="2260" spans="1:4" ht="30" customHeight="1" x14ac:dyDescent="0.25">
      <c r="A2260">
        <v>2250</v>
      </c>
      <c r="B2260"/>
      <c r="C2260"/>
      <c r="D2260"/>
    </row>
    <row r="2261" spans="1:4" ht="30" customHeight="1" x14ac:dyDescent="0.25">
      <c r="A2261">
        <v>2251</v>
      </c>
      <c r="B2261"/>
      <c r="C2261"/>
      <c r="D2261"/>
    </row>
    <row r="2262" spans="1:4" ht="30" customHeight="1" x14ac:dyDescent="0.25">
      <c r="A2262">
        <v>2252</v>
      </c>
      <c r="B2262"/>
      <c r="C2262"/>
      <c r="D2262"/>
    </row>
    <row r="2263" spans="1:4" ht="30" customHeight="1" x14ac:dyDescent="0.25">
      <c r="A2263">
        <v>2253</v>
      </c>
      <c r="B2263"/>
      <c r="C2263"/>
      <c r="D2263"/>
    </row>
    <row r="2264" spans="1:4" ht="30" customHeight="1" x14ac:dyDescent="0.25">
      <c r="A2264">
        <v>2254</v>
      </c>
      <c r="B2264"/>
      <c r="C2264"/>
      <c r="D2264"/>
    </row>
    <row r="2265" spans="1:4" ht="30" customHeight="1" x14ac:dyDescent="0.25">
      <c r="A2265">
        <v>2255</v>
      </c>
      <c r="B2265"/>
      <c r="C2265"/>
      <c r="D2265"/>
    </row>
    <row r="2266" spans="1:4" ht="30" customHeight="1" x14ac:dyDescent="0.25">
      <c r="A2266">
        <v>2256</v>
      </c>
      <c r="B2266"/>
      <c r="C2266"/>
      <c r="D2266"/>
    </row>
    <row r="2267" spans="1:4" ht="30" customHeight="1" x14ac:dyDescent="0.25">
      <c r="A2267">
        <v>2257</v>
      </c>
      <c r="B2267"/>
      <c r="C2267"/>
      <c r="D2267"/>
    </row>
    <row r="2268" spans="1:4" ht="30" customHeight="1" x14ac:dyDescent="0.25">
      <c r="A2268">
        <v>2258</v>
      </c>
      <c r="B2268"/>
      <c r="C2268"/>
      <c r="D2268"/>
    </row>
    <row r="2269" spans="1:4" ht="30" customHeight="1" x14ac:dyDescent="0.25">
      <c r="A2269">
        <v>2259</v>
      </c>
      <c r="B2269"/>
      <c r="C2269"/>
      <c r="D2269"/>
    </row>
    <row r="2270" spans="1:4" ht="30" customHeight="1" x14ac:dyDescent="0.25">
      <c r="A2270">
        <v>2260</v>
      </c>
      <c r="B2270"/>
      <c r="C2270"/>
      <c r="D2270"/>
    </row>
    <row r="2271" spans="1:4" ht="30" customHeight="1" x14ac:dyDescent="0.25">
      <c r="A2271">
        <v>2261</v>
      </c>
      <c r="B2271"/>
      <c r="C2271"/>
      <c r="D2271"/>
    </row>
    <row r="2272" spans="1:4" ht="30" customHeight="1" x14ac:dyDescent="0.25">
      <c r="A2272">
        <v>2262</v>
      </c>
      <c r="B2272"/>
      <c r="C2272"/>
      <c r="D2272"/>
    </row>
    <row r="2273" spans="1:4" ht="30" customHeight="1" x14ac:dyDescent="0.25">
      <c r="A2273">
        <v>2263</v>
      </c>
      <c r="B2273"/>
      <c r="C2273"/>
      <c r="D2273"/>
    </row>
    <row r="2274" spans="1:4" ht="30" customHeight="1" x14ac:dyDescent="0.25">
      <c r="A2274">
        <v>2264</v>
      </c>
      <c r="B2274"/>
      <c r="C2274"/>
      <c r="D2274"/>
    </row>
    <row r="2275" spans="1:4" ht="30" customHeight="1" x14ac:dyDescent="0.25">
      <c r="A2275">
        <v>2265</v>
      </c>
      <c r="B2275"/>
      <c r="C2275"/>
      <c r="D2275"/>
    </row>
    <row r="2276" spans="1:4" ht="30" customHeight="1" x14ac:dyDescent="0.25">
      <c r="A2276">
        <v>2266</v>
      </c>
      <c r="B2276"/>
      <c r="C2276"/>
      <c r="D2276"/>
    </row>
    <row r="2277" spans="1:4" ht="30" customHeight="1" x14ac:dyDescent="0.25">
      <c r="A2277">
        <v>2267</v>
      </c>
      <c r="B2277"/>
      <c r="C2277"/>
      <c r="D2277"/>
    </row>
    <row r="2278" spans="1:4" ht="30" customHeight="1" x14ac:dyDescent="0.25">
      <c r="A2278">
        <v>2268</v>
      </c>
      <c r="B2278"/>
      <c r="C2278"/>
      <c r="D2278"/>
    </row>
    <row r="2279" spans="1:4" ht="30" customHeight="1" x14ac:dyDescent="0.25">
      <c r="A2279">
        <v>2269</v>
      </c>
      <c r="B2279"/>
      <c r="C2279"/>
      <c r="D2279"/>
    </row>
    <row r="2280" spans="1:4" ht="30" customHeight="1" x14ac:dyDescent="0.25">
      <c r="A2280">
        <v>2270</v>
      </c>
      <c r="B2280"/>
      <c r="C2280"/>
      <c r="D2280"/>
    </row>
    <row r="2281" spans="1:4" ht="30" customHeight="1" x14ac:dyDescent="0.25">
      <c r="A2281">
        <v>2271</v>
      </c>
      <c r="B2281"/>
      <c r="C2281"/>
      <c r="D2281"/>
    </row>
    <row r="2282" spans="1:4" ht="30" customHeight="1" x14ac:dyDescent="0.25">
      <c r="A2282">
        <v>2272</v>
      </c>
      <c r="B2282"/>
      <c r="C2282"/>
      <c r="D2282"/>
    </row>
    <row r="2283" spans="1:4" ht="30" customHeight="1" x14ac:dyDescent="0.25">
      <c r="A2283">
        <v>2273</v>
      </c>
      <c r="B2283"/>
      <c r="C2283"/>
      <c r="D2283"/>
    </row>
    <row r="2284" spans="1:4" ht="30" customHeight="1" x14ac:dyDescent="0.25">
      <c r="A2284">
        <v>2274</v>
      </c>
      <c r="B2284"/>
      <c r="C2284"/>
      <c r="D2284"/>
    </row>
    <row r="2285" spans="1:4" ht="30" customHeight="1" x14ac:dyDescent="0.25">
      <c r="A2285">
        <v>2275</v>
      </c>
      <c r="B2285"/>
      <c r="C2285"/>
      <c r="D2285"/>
    </row>
    <row r="2286" spans="1:4" ht="30" customHeight="1" x14ac:dyDescent="0.25">
      <c r="A2286">
        <v>2276</v>
      </c>
      <c r="B2286"/>
      <c r="C2286"/>
      <c r="D2286"/>
    </row>
    <row r="2287" spans="1:4" ht="30" customHeight="1" x14ac:dyDescent="0.25">
      <c r="A2287">
        <v>2277</v>
      </c>
      <c r="B2287"/>
      <c r="C2287"/>
      <c r="D2287"/>
    </row>
    <row r="2288" spans="1:4" ht="30" customHeight="1" x14ac:dyDescent="0.25">
      <c r="A2288">
        <v>2278</v>
      </c>
      <c r="B2288"/>
      <c r="C2288"/>
      <c r="D2288"/>
    </row>
    <row r="2289" spans="1:4" ht="30" customHeight="1" x14ac:dyDescent="0.25">
      <c r="A2289">
        <v>2279</v>
      </c>
      <c r="B2289"/>
      <c r="C2289"/>
      <c r="D2289"/>
    </row>
    <row r="2290" spans="1:4" ht="30" customHeight="1" x14ac:dyDescent="0.25">
      <c r="A2290">
        <v>2280</v>
      </c>
      <c r="B2290"/>
      <c r="C2290"/>
      <c r="D2290"/>
    </row>
    <row r="2291" spans="1:4" ht="30" customHeight="1" x14ac:dyDescent="0.25">
      <c r="A2291">
        <v>2281</v>
      </c>
      <c r="B2291"/>
      <c r="C2291"/>
      <c r="D2291"/>
    </row>
    <row r="2292" spans="1:4" ht="30" customHeight="1" x14ac:dyDescent="0.25">
      <c r="A2292">
        <v>2282</v>
      </c>
      <c r="B2292"/>
      <c r="C2292"/>
      <c r="D2292"/>
    </row>
    <row r="2293" spans="1:4" ht="30" customHeight="1" x14ac:dyDescent="0.25">
      <c r="A2293">
        <v>2283</v>
      </c>
      <c r="B2293"/>
      <c r="C2293"/>
      <c r="D2293"/>
    </row>
    <row r="2294" spans="1:4" ht="30" customHeight="1" x14ac:dyDescent="0.25">
      <c r="A2294">
        <v>2284</v>
      </c>
      <c r="B2294"/>
      <c r="C2294"/>
      <c r="D2294"/>
    </row>
    <row r="2295" spans="1:4" ht="30" customHeight="1" x14ac:dyDescent="0.25">
      <c r="A2295">
        <v>2285</v>
      </c>
      <c r="B2295"/>
      <c r="C2295"/>
      <c r="D2295"/>
    </row>
    <row r="2296" spans="1:4" ht="30" customHeight="1" x14ac:dyDescent="0.25">
      <c r="A2296">
        <v>2286</v>
      </c>
      <c r="B2296"/>
      <c r="C2296"/>
      <c r="D2296"/>
    </row>
    <row r="2297" spans="1:4" ht="30" customHeight="1" x14ac:dyDescent="0.25">
      <c r="A2297">
        <v>2287</v>
      </c>
      <c r="B2297"/>
      <c r="C2297"/>
      <c r="D2297"/>
    </row>
    <row r="2298" spans="1:4" ht="30" customHeight="1" x14ac:dyDescent="0.25">
      <c r="A2298">
        <v>2288</v>
      </c>
      <c r="B2298"/>
      <c r="C2298"/>
      <c r="D2298"/>
    </row>
    <row r="2299" spans="1:4" ht="30" customHeight="1" x14ac:dyDescent="0.25">
      <c r="A2299">
        <v>2289</v>
      </c>
      <c r="B2299"/>
      <c r="C2299"/>
      <c r="D2299"/>
    </row>
    <row r="2300" spans="1:4" ht="30" customHeight="1" x14ac:dyDescent="0.25">
      <c r="A2300">
        <v>2290</v>
      </c>
      <c r="B2300"/>
      <c r="C2300"/>
      <c r="D2300"/>
    </row>
    <row r="2301" spans="1:4" ht="30" customHeight="1" x14ac:dyDescent="0.25">
      <c r="A2301">
        <v>2291</v>
      </c>
      <c r="B2301"/>
      <c r="C2301"/>
      <c r="D2301"/>
    </row>
    <row r="2302" spans="1:4" ht="30" customHeight="1" x14ac:dyDescent="0.25">
      <c r="A2302">
        <v>2292</v>
      </c>
      <c r="B2302"/>
      <c r="C2302"/>
      <c r="D2302"/>
    </row>
    <row r="2303" spans="1:4" ht="30" customHeight="1" x14ac:dyDescent="0.25">
      <c r="A2303">
        <v>2293</v>
      </c>
      <c r="B2303"/>
      <c r="C2303"/>
      <c r="D2303"/>
    </row>
    <row r="2304" spans="1:4" ht="30" customHeight="1" x14ac:dyDescent="0.25">
      <c r="A2304">
        <v>2294</v>
      </c>
      <c r="B2304"/>
      <c r="C2304"/>
      <c r="D2304"/>
    </row>
    <row r="2305" spans="1:4" ht="30" customHeight="1" x14ac:dyDescent="0.25">
      <c r="A2305">
        <v>2295</v>
      </c>
      <c r="B2305"/>
      <c r="C2305"/>
      <c r="D2305"/>
    </row>
    <row r="2306" spans="1:4" ht="30" customHeight="1" x14ac:dyDescent="0.25">
      <c r="A2306">
        <v>2296</v>
      </c>
      <c r="B2306"/>
      <c r="C2306"/>
      <c r="D2306"/>
    </row>
    <row r="2307" spans="1:4" ht="30" customHeight="1" x14ac:dyDescent="0.25">
      <c r="A2307">
        <v>2297</v>
      </c>
      <c r="B2307"/>
      <c r="C2307"/>
      <c r="D2307"/>
    </row>
    <row r="2308" spans="1:4" ht="30" customHeight="1" x14ac:dyDescent="0.25">
      <c r="A2308">
        <v>2298</v>
      </c>
      <c r="B2308"/>
      <c r="C2308"/>
      <c r="D2308"/>
    </row>
    <row r="2309" spans="1:4" ht="30" customHeight="1" x14ac:dyDescent="0.25">
      <c r="A2309">
        <v>2299</v>
      </c>
      <c r="B2309"/>
      <c r="C2309"/>
      <c r="D2309"/>
    </row>
    <row r="2310" spans="1:4" ht="30" customHeight="1" x14ac:dyDescent="0.25">
      <c r="A2310">
        <v>2300</v>
      </c>
      <c r="B2310"/>
      <c r="C2310"/>
      <c r="D2310"/>
    </row>
    <row r="2311" spans="1:4" ht="30" customHeight="1" x14ac:dyDescent="0.25">
      <c r="A2311">
        <v>2301</v>
      </c>
      <c r="B2311"/>
      <c r="C2311"/>
      <c r="D2311"/>
    </row>
    <row r="2312" spans="1:4" ht="30" customHeight="1" x14ac:dyDescent="0.25">
      <c r="A2312">
        <v>2302</v>
      </c>
      <c r="B2312"/>
      <c r="C2312"/>
      <c r="D2312"/>
    </row>
    <row r="2313" spans="1:4" ht="30" customHeight="1" x14ac:dyDescent="0.25">
      <c r="A2313">
        <v>2303</v>
      </c>
      <c r="B2313"/>
      <c r="C2313"/>
      <c r="D2313"/>
    </row>
    <row r="2314" spans="1:4" ht="30" customHeight="1" x14ac:dyDescent="0.25">
      <c r="A2314">
        <v>2304</v>
      </c>
      <c r="B2314"/>
      <c r="C2314"/>
      <c r="D2314"/>
    </row>
    <row r="2315" spans="1:4" ht="30" customHeight="1" x14ac:dyDescent="0.25">
      <c r="A2315">
        <v>2305</v>
      </c>
      <c r="B2315"/>
      <c r="C2315"/>
      <c r="D2315"/>
    </row>
    <row r="2316" spans="1:4" ht="30" customHeight="1" x14ac:dyDescent="0.25">
      <c r="A2316">
        <v>2306</v>
      </c>
      <c r="B2316"/>
      <c r="C2316"/>
      <c r="D2316"/>
    </row>
    <row r="2317" spans="1:4" ht="30" customHeight="1" x14ac:dyDescent="0.25">
      <c r="A2317">
        <v>2307</v>
      </c>
      <c r="B2317"/>
      <c r="C2317"/>
      <c r="D2317"/>
    </row>
    <row r="2318" spans="1:4" ht="30" customHeight="1" x14ac:dyDescent="0.25">
      <c r="A2318">
        <v>2308</v>
      </c>
      <c r="B2318"/>
      <c r="C2318"/>
      <c r="D2318"/>
    </row>
    <row r="2319" spans="1:4" ht="30" customHeight="1" x14ac:dyDescent="0.25">
      <c r="A2319">
        <v>2309</v>
      </c>
      <c r="B2319"/>
      <c r="C2319"/>
      <c r="D2319"/>
    </row>
    <row r="2320" spans="1:4" ht="30" customHeight="1" x14ac:dyDescent="0.25">
      <c r="A2320">
        <v>2310</v>
      </c>
      <c r="B2320"/>
      <c r="C2320"/>
      <c r="D2320"/>
    </row>
    <row r="2321" spans="1:4" ht="30" customHeight="1" x14ac:dyDescent="0.25">
      <c r="A2321">
        <v>2311</v>
      </c>
      <c r="B2321"/>
      <c r="C2321"/>
      <c r="D2321"/>
    </row>
    <row r="2322" spans="1:4" ht="30" customHeight="1" x14ac:dyDescent="0.25">
      <c r="A2322">
        <v>2312</v>
      </c>
      <c r="B2322"/>
      <c r="C2322"/>
      <c r="D2322"/>
    </row>
    <row r="2323" spans="1:4" ht="30" customHeight="1" x14ac:dyDescent="0.25">
      <c r="A2323">
        <v>2313</v>
      </c>
      <c r="B2323"/>
      <c r="C2323"/>
      <c r="D2323"/>
    </row>
    <row r="2324" spans="1:4" ht="30" customHeight="1" x14ac:dyDescent="0.25">
      <c r="A2324">
        <v>2314</v>
      </c>
      <c r="B2324"/>
      <c r="C2324"/>
      <c r="D2324"/>
    </row>
    <row r="2325" spans="1:4" ht="30" customHeight="1" x14ac:dyDescent="0.25">
      <c r="A2325">
        <v>2315</v>
      </c>
      <c r="B2325"/>
      <c r="C2325"/>
      <c r="D2325"/>
    </row>
    <row r="2326" spans="1:4" ht="30" customHeight="1" x14ac:dyDescent="0.25">
      <c r="A2326">
        <v>2316</v>
      </c>
      <c r="B2326"/>
      <c r="C2326"/>
      <c r="D2326"/>
    </row>
    <row r="2327" spans="1:4" ht="30" customHeight="1" x14ac:dyDescent="0.25">
      <c r="A2327">
        <v>2317</v>
      </c>
      <c r="B2327"/>
      <c r="C2327"/>
      <c r="D2327"/>
    </row>
    <row r="2328" spans="1:4" ht="30" customHeight="1" x14ac:dyDescent="0.25">
      <c r="A2328">
        <v>2318</v>
      </c>
      <c r="B2328"/>
      <c r="C2328"/>
      <c r="D2328"/>
    </row>
    <row r="2329" spans="1:4" ht="30" customHeight="1" x14ac:dyDescent="0.25">
      <c r="A2329">
        <v>2319</v>
      </c>
      <c r="B2329"/>
      <c r="C2329"/>
      <c r="D2329"/>
    </row>
    <row r="2330" spans="1:4" ht="30" customHeight="1" x14ac:dyDescent="0.25">
      <c r="A2330">
        <v>2320</v>
      </c>
      <c r="B2330"/>
      <c r="C2330"/>
      <c r="D2330"/>
    </row>
    <row r="2331" spans="1:4" ht="30" customHeight="1" x14ac:dyDescent="0.25">
      <c r="A2331">
        <v>2321</v>
      </c>
      <c r="B2331"/>
      <c r="C2331"/>
      <c r="D2331"/>
    </row>
    <row r="2332" spans="1:4" ht="30" customHeight="1" x14ac:dyDescent="0.25">
      <c r="A2332">
        <v>2322</v>
      </c>
      <c r="B2332"/>
      <c r="C2332"/>
      <c r="D2332"/>
    </row>
    <row r="2333" spans="1:4" ht="30" customHeight="1" x14ac:dyDescent="0.25">
      <c r="A2333">
        <v>2323</v>
      </c>
      <c r="B2333"/>
      <c r="C2333"/>
      <c r="D2333"/>
    </row>
    <row r="2334" spans="1:4" ht="30" customHeight="1" x14ac:dyDescent="0.25">
      <c r="A2334">
        <v>2324</v>
      </c>
      <c r="B2334"/>
      <c r="C2334"/>
      <c r="D2334"/>
    </row>
    <row r="2335" spans="1:4" ht="30" customHeight="1" x14ac:dyDescent="0.25">
      <c r="A2335">
        <v>2325</v>
      </c>
      <c r="B2335"/>
      <c r="C2335"/>
      <c r="D2335"/>
    </row>
    <row r="2336" spans="1:4" ht="30" customHeight="1" x14ac:dyDescent="0.25">
      <c r="A2336">
        <v>2326</v>
      </c>
      <c r="B2336"/>
      <c r="C2336"/>
      <c r="D2336"/>
    </row>
    <row r="2337" spans="1:4" ht="30" customHeight="1" x14ac:dyDescent="0.25">
      <c r="A2337">
        <v>2327</v>
      </c>
      <c r="B2337"/>
      <c r="C2337"/>
      <c r="D2337"/>
    </row>
    <row r="2338" spans="1:4" ht="30" customHeight="1" x14ac:dyDescent="0.25">
      <c r="A2338">
        <v>2328</v>
      </c>
      <c r="B2338"/>
      <c r="C2338"/>
      <c r="D2338"/>
    </row>
    <row r="2339" spans="1:4" ht="30" customHeight="1" x14ac:dyDescent="0.25">
      <c r="A2339">
        <v>2329</v>
      </c>
      <c r="B2339"/>
      <c r="C2339"/>
      <c r="D2339"/>
    </row>
    <row r="2340" spans="1:4" ht="30" customHeight="1" x14ac:dyDescent="0.25">
      <c r="A2340">
        <v>2330</v>
      </c>
      <c r="B2340"/>
      <c r="C2340"/>
      <c r="D2340"/>
    </row>
    <row r="2341" spans="1:4" ht="30" customHeight="1" x14ac:dyDescent="0.25">
      <c r="A2341">
        <v>2331</v>
      </c>
      <c r="B2341"/>
      <c r="C2341"/>
      <c r="D2341"/>
    </row>
    <row r="2342" spans="1:4" ht="30" customHeight="1" x14ac:dyDescent="0.25">
      <c r="A2342">
        <v>2332</v>
      </c>
      <c r="B2342"/>
      <c r="C2342"/>
      <c r="D2342"/>
    </row>
    <row r="2343" spans="1:4" ht="30" customHeight="1" x14ac:dyDescent="0.25">
      <c r="A2343">
        <v>2333</v>
      </c>
      <c r="B2343"/>
      <c r="C2343"/>
      <c r="D2343"/>
    </row>
    <row r="2344" spans="1:4" ht="30" customHeight="1" x14ac:dyDescent="0.25">
      <c r="A2344">
        <v>2334</v>
      </c>
      <c r="B2344"/>
      <c r="C2344"/>
      <c r="D2344"/>
    </row>
    <row r="2345" spans="1:4" ht="30" customHeight="1" x14ac:dyDescent="0.25">
      <c r="A2345">
        <v>2335</v>
      </c>
      <c r="B2345"/>
      <c r="C2345"/>
      <c r="D2345"/>
    </row>
    <row r="2346" spans="1:4" ht="30" customHeight="1" x14ac:dyDescent="0.25">
      <c r="A2346">
        <v>2336</v>
      </c>
      <c r="B2346"/>
      <c r="C2346"/>
      <c r="D2346"/>
    </row>
    <row r="2347" spans="1:4" ht="30" customHeight="1" x14ac:dyDescent="0.25">
      <c r="A2347">
        <v>2337</v>
      </c>
      <c r="B2347"/>
      <c r="C2347"/>
      <c r="D2347"/>
    </row>
    <row r="2348" spans="1:4" ht="30" customHeight="1" x14ac:dyDescent="0.25">
      <c r="A2348">
        <v>2338</v>
      </c>
      <c r="B2348"/>
      <c r="C2348"/>
      <c r="D2348"/>
    </row>
    <row r="2349" spans="1:4" ht="30" customHeight="1" x14ac:dyDescent="0.25">
      <c r="A2349">
        <v>2339</v>
      </c>
      <c r="B2349"/>
      <c r="C2349"/>
      <c r="D2349"/>
    </row>
    <row r="2350" spans="1:4" ht="30" customHeight="1" x14ac:dyDescent="0.25">
      <c r="A2350">
        <v>2340</v>
      </c>
      <c r="B2350"/>
      <c r="C2350"/>
      <c r="D2350"/>
    </row>
    <row r="2351" spans="1:4" ht="30" customHeight="1" x14ac:dyDescent="0.25">
      <c r="A2351">
        <v>2341</v>
      </c>
      <c r="B2351"/>
      <c r="C2351"/>
      <c r="D2351"/>
    </row>
    <row r="2352" spans="1:4" ht="30" customHeight="1" x14ac:dyDescent="0.25">
      <c r="A2352">
        <v>2342</v>
      </c>
      <c r="B2352"/>
      <c r="C2352"/>
      <c r="D2352"/>
    </row>
    <row r="2353" spans="1:4" ht="30" customHeight="1" x14ac:dyDescent="0.25">
      <c r="A2353">
        <v>2343</v>
      </c>
      <c r="B2353"/>
      <c r="C2353"/>
      <c r="D2353"/>
    </row>
    <row r="2354" spans="1:4" ht="30" customHeight="1" x14ac:dyDescent="0.25">
      <c r="A2354">
        <v>2344</v>
      </c>
      <c r="B2354"/>
      <c r="C2354"/>
      <c r="D2354"/>
    </row>
    <row r="2355" spans="1:4" ht="30" customHeight="1" x14ac:dyDescent="0.25">
      <c r="A2355">
        <v>2345</v>
      </c>
      <c r="B2355"/>
      <c r="C2355"/>
      <c r="D2355"/>
    </row>
    <row r="2356" spans="1:4" ht="30" customHeight="1" x14ac:dyDescent="0.25">
      <c r="A2356">
        <v>2346</v>
      </c>
      <c r="B2356"/>
      <c r="C2356"/>
      <c r="D2356"/>
    </row>
    <row r="2357" spans="1:4" ht="30" customHeight="1" x14ac:dyDescent="0.25">
      <c r="A2357">
        <v>2347</v>
      </c>
      <c r="B2357"/>
      <c r="C2357"/>
      <c r="D2357"/>
    </row>
    <row r="2358" spans="1:4" ht="30" customHeight="1" x14ac:dyDescent="0.25">
      <c r="A2358">
        <v>2348</v>
      </c>
      <c r="B2358"/>
      <c r="C2358"/>
      <c r="D2358"/>
    </row>
    <row r="2359" spans="1:4" ht="30" customHeight="1" x14ac:dyDescent="0.25">
      <c r="A2359">
        <v>2349</v>
      </c>
      <c r="B2359"/>
      <c r="C2359"/>
      <c r="D2359"/>
    </row>
    <row r="2360" spans="1:4" ht="30" customHeight="1" x14ac:dyDescent="0.25">
      <c r="A2360">
        <v>2350</v>
      </c>
      <c r="B2360"/>
      <c r="C2360"/>
      <c r="D2360"/>
    </row>
    <row r="2361" spans="1:4" ht="30" customHeight="1" x14ac:dyDescent="0.25">
      <c r="A2361">
        <v>2351</v>
      </c>
      <c r="B2361"/>
      <c r="C2361"/>
      <c r="D2361"/>
    </row>
    <row r="2362" spans="1:4" ht="30" customHeight="1" x14ac:dyDescent="0.25">
      <c r="A2362">
        <v>2352</v>
      </c>
      <c r="B2362"/>
      <c r="C2362"/>
      <c r="D2362"/>
    </row>
    <row r="2363" spans="1:4" ht="30" customHeight="1" x14ac:dyDescent="0.25">
      <c r="A2363">
        <v>2353</v>
      </c>
      <c r="B2363"/>
      <c r="C2363"/>
      <c r="D2363"/>
    </row>
    <row r="2364" spans="1:4" ht="30" customHeight="1" x14ac:dyDescent="0.25">
      <c r="A2364">
        <v>2354</v>
      </c>
      <c r="B2364"/>
      <c r="C2364"/>
      <c r="D2364"/>
    </row>
    <row r="2365" spans="1:4" ht="30" customHeight="1" x14ac:dyDescent="0.25">
      <c r="A2365">
        <v>2355</v>
      </c>
      <c r="B2365"/>
      <c r="C2365"/>
      <c r="D2365"/>
    </row>
    <row r="2366" spans="1:4" ht="30" customHeight="1" x14ac:dyDescent="0.25">
      <c r="A2366">
        <v>2356</v>
      </c>
      <c r="B2366"/>
      <c r="C2366"/>
      <c r="D2366"/>
    </row>
    <row r="2367" spans="1:4" ht="30" customHeight="1" x14ac:dyDescent="0.25">
      <c r="A2367">
        <v>2357</v>
      </c>
      <c r="B2367"/>
      <c r="C2367"/>
      <c r="D2367"/>
    </row>
    <row r="2368" spans="1:4" ht="30" customHeight="1" x14ac:dyDescent="0.25">
      <c r="A2368">
        <v>2358</v>
      </c>
      <c r="B2368"/>
      <c r="C2368"/>
      <c r="D2368"/>
    </row>
    <row r="2369" spans="1:4" ht="30" customHeight="1" x14ac:dyDescent="0.25">
      <c r="A2369">
        <v>2359</v>
      </c>
      <c r="B2369"/>
      <c r="C2369"/>
      <c r="D2369"/>
    </row>
    <row r="2370" spans="1:4" ht="30" customHeight="1" x14ac:dyDescent="0.25">
      <c r="A2370">
        <v>2360</v>
      </c>
      <c r="B2370"/>
      <c r="C2370"/>
      <c r="D2370"/>
    </row>
    <row r="2371" spans="1:4" ht="30" customHeight="1" x14ac:dyDescent="0.25">
      <c r="A2371">
        <v>2361</v>
      </c>
      <c r="B2371"/>
      <c r="C2371"/>
      <c r="D2371"/>
    </row>
    <row r="2372" spans="1:4" ht="30" customHeight="1" x14ac:dyDescent="0.25">
      <c r="A2372">
        <v>2362</v>
      </c>
      <c r="B2372"/>
      <c r="C2372"/>
      <c r="D2372"/>
    </row>
    <row r="2373" spans="1:4" ht="30" customHeight="1" x14ac:dyDescent="0.25">
      <c r="A2373">
        <v>2363</v>
      </c>
      <c r="B2373"/>
      <c r="C2373"/>
      <c r="D2373"/>
    </row>
    <row r="2374" spans="1:4" ht="30" customHeight="1" x14ac:dyDescent="0.25">
      <c r="A2374">
        <v>2364</v>
      </c>
      <c r="B2374"/>
      <c r="C2374"/>
      <c r="D2374"/>
    </row>
    <row r="2375" spans="1:4" ht="30" customHeight="1" x14ac:dyDescent="0.25">
      <c r="A2375">
        <v>2365</v>
      </c>
      <c r="B2375"/>
      <c r="C2375"/>
      <c r="D2375"/>
    </row>
    <row r="2376" spans="1:4" ht="30" customHeight="1" x14ac:dyDescent="0.25">
      <c r="A2376">
        <v>2366</v>
      </c>
      <c r="B2376"/>
      <c r="C2376"/>
      <c r="D2376"/>
    </row>
    <row r="2377" spans="1:4" ht="30" customHeight="1" x14ac:dyDescent="0.25">
      <c r="A2377">
        <v>2367</v>
      </c>
      <c r="B2377"/>
      <c r="C2377"/>
      <c r="D2377"/>
    </row>
    <row r="2378" spans="1:4" ht="30" customHeight="1" x14ac:dyDescent="0.25">
      <c r="A2378">
        <v>2368</v>
      </c>
      <c r="B2378"/>
      <c r="C2378"/>
      <c r="D2378"/>
    </row>
    <row r="2379" spans="1:4" ht="30" customHeight="1" x14ac:dyDescent="0.25">
      <c r="A2379">
        <v>2369</v>
      </c>
      <c r="B2379"/>
      <c r="C2379"/>
      <c r="D2379"/>
    </row>
    <row r="2380" spans="1:4" ht="30" customHeight="1" x14ac:dyDescent="0.25">
      <c r="A2380">
        <v>2370</v>
      </c>
      <c r="B2380"/>
      <c r="C2380"/>
      <c r="D2380"/>
    </row>
    <row r="2381" spans="1:4" ht="30" customHeight="1" x14ac:dyDescent="0.25">
      <c r="A2381">
        <v>2371</v>
      </c>
      <c r="B2381"/>
      <c r="C2381"/>
      <c r="D2381"/>
    </row>
    <row r="2382" spans="1:4" ht="30" customHeight="1" x14ac:dyDescent="0.25">
      <c r="A2382">
        <v>2372</v>
      </c>
      <c r="B2382"/>
      <c r="C2382"/>
      <c r="D2382"/>
    </row>
    <row r="2383" spans="1:4" ht="30" customHeight="1" x14ac:dyDescent="0.25">
      <c r="A2383">
        <v>2373</v>
      </c>
      <c r="B2383"/>
      <c r="C2383"/>
      <c r="D2383"/>
    </row>
    <row r="2384" spans="1:4" ht="30" customHeight="1" x14ac:dyDescent="0.25">
      <c r="A2384">
        <v>2374</v>
      </c>
      <c r="B2384"/>
      <c r="C2384"/>
      <c r="D2384"/>
    </row>
    <row r="2385" spans="1:4" ht="30" customHeight="1" x14ac:dyDescent="0.25">
      <c r="A2385">
        <v>2375</v>
      </c>
      <c r="B2385"/>
      <c r="C2385"/>
      <c r="D2385"/>
    </row>
    <row r="2386" spans="1:4" ht="30" customHeight="1" x14ac:dyDescent="0.25">
      <c r="A2386">
        <v>2376</v>
      </c>
      <c r="B2386"/>
      <c r="C2386"/>
      <c r="D2386"/>
    </row>
    <row r="2387" spans="1:4" ht="30" customHeight="1" x14ac:dyDescent="0.25">
      <c r="A2387">
        <v>2377</v>
      </c>
      <c r="B2387"/>
      <c r="C2387"/>
      <c r="D2387"/>
    </row>
    <row r="2388" spans="1:4" ht="30" customHeight="1" x14ac:dyDescent="0.25">
      <c r="A2388">
        <v>2378</v>
      </c>
      <c r="B2388"/>
      <c r="C2388"/>
      <c r="D2388"/>
    </row>
    <row r="2389" spans="1:4" ht="30" customHeight="1" x14ac:dyDescent="0.25">
      <c r="A2389">
        <v>2379</v>
      </c>
      <c r="B2389"/>
      <c r="C2389"/>
      <c r="D2389"/>
    </row>
    <row r="2390" spans="1:4" ht="30" customHeight="1" x14ac:dyDescent="0.25">
      <c r="A2390">
        <v>2380</v>
      </c>
      <c r="B2390"/>
      <c r="C2390"/>
      <c r="D2390"/>
    </row>
    <row r="2391" spans="1:4" ht="30" customHeight="1" x14ac:dyDescent="0.25">
      <c r="A2391">
        <v>2381</v>
      </c>
      <c r="B2391"/>
      <c r="C2391"/>
      <c r="D2391"/>
    </row>
    <row r="2392" spans="1:4" ht="30" customHeight="1" x14ac:dyDescent="0.25">
      <c r="A2392">
        <v>2382</v>
      </c>
      <c r="B2392"/>
      <c r="C2392"/>
      <c r="D2392"/>
    </row>
    <row r="2393" spans="1:4" ht="30" customHeight="1" x14ac:dyDescent="0.25">
      <c r="A2393">
        <v>2383</v>
      </c>
      <c r="B2393"/>
      <c r="C2393"/>
      <c r="D2393"/>
    </row>
    <row r="2394" spans="1:4" ht="30" customHeight="1" x14ac:dyDescent="0.25">
      <c r="A2394">
        <v>2384</v>
      </c>
      <c r="B2394"/>
      <c r="C2394"/>
      <c r="D2394"/>
    </row>
    <row r="2395" spans="1:4" ht="30" customHeight="1" x14ac:dyDescent="0.25">
      <c r="A2395">
        <v>2385</v>
      </c>
      <c r="B2395"/>
      <c r="C2395"/>
      <c r="D2395"/>
    </row>
    <row r="2396" spans="1:4" ht="30" customHeight="1" x14ac:dyDescent="0.25">
      <c r="A2396">
        <v>2386</v>
      </c>
      <c r="B2396"/>
      <c r="C2396"/>
      <c r="D2396"/>
    </row>
    <row r="2397" spans="1:4" ht="30" customHeight="1" x14ac:dyDescent="0.25">
      <c r="A2397">
        <v>2387</v>
      </c>
      <c r="B2397"/>
      <c r="C2397"/>
      <c r="D2397"/>
    </row>
    <row r="2398" spans="1:4" ht="30" customHeight="1" x14ac:dyDescent="0.25">
      <c r="A2398">
        <v>2388</v>
      </c>
      <c r="B2398"/>
      <c r="C2398"/>
      <c r="D2398"/>
    </row>
    <row r="2399" spans="1:4" ht="30" customHeight="1" x14ac:dyDescent="0.25">
      <c r="A2399">
        <v>2389</v>
      </c>
      <c r="B2399"/>
      <c r="C2399"/>
      <c r="D2399"/>
    </row>
    <row r="2400" spans="1:4" ht="30" customHeight="1" x14ac:dyDescent="0.25">
      <c r="A2400">
        <v>2390</v>
      </c>
      <c r="B2400"/>
      <c r="C2400"/>
      <c r="D2400"/>
    </row>
    <row r="2401" spans="1:4" ht="30" customHeight="1" x14ac:dyDescent="0.25">
      <c r="A2401">
        <v>2391</v>
      </c>
      <c r="B2401"/>
      <c r="C2401"/>
      <c r="D2401"/>
    </row>
    <row r="2402" spans="1:4" ht="30" customHeight="1" x14ac:dyDescent="0.25">
      <c r="A2402">
        <v>2392</v>
      </c>
      <c r="B2402"/>
      <c r="C2402"/>
      <c r="D2402"/>
    </row>
    <row r="2403" spans="1:4" ht="30" customHeight="1" x14ac:dyDescent="0.25">
      <c r="A2403">
        <v>2393</v>
      </c>
      <c r="B2403"/>
      <c r="C2403"/>
      <c r="D2403"/>
    </row>
    <row r="2404" spans="1:4" ht="30" customHeight="1" x14ac:dyDescent="0.25">
      <c r="A2404">
        <v>2394</v>
      </c>
      <c r="B2404"/>
      <c r="C2404"/>
      <c r="D2404"/>
    </row>
    <row r="2405" spans="1:4" ht="30" customHeight="1" x14ac:dyDescent="0.25">
      <c r="A2405">
        <v>2395</v>
      </c>
      <c r="B2405"/>
      <c r="C2405"/>
      <c r="D2405"/>
    </row>
    <row r="2406" spans="1:4" ht="30" customHeight="1" x14ac:dyDescent="0.25">
      <c r="A2406">
        <v>2396</v>
      </c>
      <c r="B2406"/>
      <c r="C2406"/>
      <c r="D2406"/>
    </row>
    <row r="2407" spans="1:4" ht="30" customHeight="1" x14ac:dyDescent="0.25">
      <c r="A2407">
        <v>2397</v>
      </c>
      <c r="B2407"/>
      <c r="C2407"/>
      <c r="D2407"/>
    </row>
    <row r="2408" spans="1:4" ht="30" customHeight="1" x14ac:dyDescent="0.25">
      <c r="A2408">
        <v>2398</v>
      </c>
      <c r="B2408"/>
      <c r="C2408"/>
      <c r="D2408"/>
    </row>
    <row r="2409" spans="1:4" ht="30" customHeight="1" x14ac:dyDescent="0.25">
      <c r="A2409">
        <v>2399</v>
      </c>
      <c r="B2409"/>
      <c r="C2409"/>
      <c r="D2409"/>
    </row>
    <row r="2410" spans="1:4" ht="30" customHeight="1" x14ac:dyDescent="0.25">
      <c r="A2410">
        <v>2400</v>
      </c>
      <c r="B2410"/>
      <c r="C2410"/>
      <c r="D2410"/>
    </row>
    <row r="2411" spans="1:4" ht="30" customHeight="1" x14ac:dyDescent="0.25">
      <c r="A2411">
        <v>2401</v>
      </c>
      <c r="B2411"/>
      <c r="C2411"/>
      <c r="D2411"/>
    </row>
    <row r="2412" spans="1:4" ht="30" customHeight="1" x14ac:dyDescent="0.25">
      <c r="A2412">
        <v>2402</v>
      </c>
      <c r="B2412"/>
      <c r="C2412"/>
      <c r="D2412"/>
    </row>
    <row r="2413" spans="1:4" ht="30" customHeight="1" x14ac:dyDescent="0.25">
      <c r="A2413">
        <v>2403</v>
      </c>
      <c r="B2413"/>
      <c r="C2413"/>
      <c r="D2413"/>
    </row>
    <row r="2414" spans="1:4" ht="30" customHeight="1" x14ac:dyDescent="0.25">
      <c r="A2414">
        <v>2404</v>
      </c>
      <c r="B2414"/>
      <c r="C2414"/>
      <c r="D2414"/>
    </row>
    <row r="2415" spans="1:4" ht="30" customHeight="1" x14ac:dyDescent="0.25">
      <c r="A2415">
        <v>2405</v>
      </c>
      <c r="B2415"/>
      <c r="C2415"/>
      <c r="D2415"/>
    </row>
    <row r="2416" spans="1:4" ht="30" customHeight="1" x14ac:dyDescent="0.25">
      <c r="A2416">
        <v>2406</v>
      </c>
      <c r="B2416"/>
      <c r="C2416"/>
      <c r="D2416"/>
    </row>
    <row r="2417" spans="1:4" ht="30" customHeight="1" x14ac:dyDescent="0.25">
      <c r="A2417">
        <v>2407</v>
      </c>
      <c r="B2417"/>
      <c r="C2417"/>
      <c r="D2417"/>
    </row>
    <row r="2418" spans="1:4" ht="30" customHeight="1" x14ac:dyDescent="0.25">
      <c r="A2418">
        <v>2408</v>
      </c>
      <c r="B2418"/>
      <c r="C2418"/>
      <c r="D2418"/>
    </row>
    <row r="2419" spans="1:4" ht="30" customHeight="1" x14ac:dyDescent="0.25">
      <c r="A2419">
        <v>2409</v>
      </c>
      <c r="B2419"/>
      <c r="C2419"/>
      <c r="D2419"/>
    </row>
    <row r="2420" spans="1:4" ht="30" customHeight="1" x14ac:dyDescent="0.25">
      <c r="A2420">
        <v>2410</v>
      </c>
      <c r="B2420"/>
      <c r="C2420"/>
      <c r="D2420"/>
    </row>
    <row r="2421" spans="1:4" ht="30" customHeight="1" x14ac:dyDescent="0.25">
      <c r="A2421">
        <v>2411</v>
      </c>
      <c r="B2421"/>
      <c r="C2421"/>
      <c r="D2421"/>
    </row>
    <row r="2422" spans="1:4" ht="30" customHeight="1" x14ac:dyDescent="0.25">
      <c r="A2422">
        <v>2412</v>
      </c>
      <c r="B2422"/>
      <c r="C2422"/>
      <c r="D2422"/>
    </row>
    <row r="2423" spans="1:4" ht="30" customHeight="1" x14ac:dyDescent="0.25">
      <c r="A2423">
        <v>2413</v>
      </c>
      <c r="B2423"/>
      <c r="C2423"/>
      <c r="D2423"/>
    </row>
    <row r="2424" spans="1:4" ht="30" customHeight="1" x14ac:dyDescent="0.25">
      <c r="A2424">
        <v>2414</v>
      </c>
      <c r="B2424"/>
      <c r="C2424"/>
      <c r="D2424"/>
    </row>
    <row r="2425" spans="1:4" ht="30" customHeight="1" x14ac:dyDescent="0.25">
      <c r="A2425">
        <v>2415</v>
      </c>
      <c r="B2425"/>
      <c r="C2425"/>
      <c r="D2425"/>
    </row>
    <row r="2426" spans="1:4" ht="30" customHeight="1" x14ac:dyDescent="0.25">
      <c r="A2426">
        <v>2416</v>
      </c>
      <c r="B2426"/>
      <c r="C2426"/>
      <c r="D2426"/>
    </row>
    <row r="2427" spans="1:4" ht="30" customHeight="1" x14ac:dyDescent="0.25">
      <c r="A2427">
        <v>2417</v>
      </c>
      <c r="B2427"/>
      <c r="C2427"/>
      <c r="D2427"/>
    </row>
    <row r="2428" spans="1:4" ht="30" customHeight="1" x14ac:dyDescent="0.25">
      <c r="A2428">
        <v>2418</v>
      </c>
      <c r="B2428"/>
      <c r="C2428"/>
      <c r="D2428"/>
    </row>
    <row r="2429" spans="1:4" ht="30" customHeight="1" x14ac:dyDescent="0.25">
      <c r="A2429">
        <v>2419</v>
      </c>
      <c r="B2429"/>
      <c r="C2429"/>
      <c r="D2429"/>
    </row>
    <row r="2430" spans="1:4" ht="30" customHeight="1" x14ac:dyDescent="0.25">
      <c r="A2430">
        <v>2420</v>
      </c>
      <c r="B2430"/>
      <c r="C2430"/>
      <c r="D2430"/>
    </row>
    <row r="2431" spans="1:4" ht="30" customHeight="1" x14ac:dyDescent="0.25">
      <c r="A2431">
        <v>2421</v>
      </c>
      <c r="B2431"/>
      <c r="C2431"/>
      <c r="D2431"/>
    </row>
    <row r="2432" spans="1:4" ht="30" customHeight="1" x14ac:dyDescent="0.25">
      <c r="A2432">
        <v>2422</v>
      </c>
      <c r="B2432"/>
      <c r="C2432"/>
      <c r="D2432"/>
    </row>
    <row r="2433" spans="1:4" ht="30" customHeight="1" x14ac:dyDescent="0.25">
      <c r="A2433">
        <v>2423</v>
      </c>
      <c r="B2433"/>
      <c r="C2433"/>
      <c r="D2433"/>
    </row>
    <row r="2434" spans="1:4" ht="30" customHeight="1" x14ac:dyDescent="0.25">
      <c r="A2434">
        <v>2424</v>
      </c>
      <c r="B2434"/>
      <c r="C2434"/>
      <c r="D2434"/>
    </row>
    <row r="2435" spans="1:4" ht="30" customHeight="1" x14ac:dyDescent="0.25">
      <c r="A2435">
        <v>2425</v>
      </c>
      <c r="B2435"/>
      <c r="C2435"/>
      <c r="D2435"/>
    </row>
    <row r="2436" spans="1:4" ht="30" customHeight="1" x14ac:dyDescent="0.25">
      <c r="A2436">
        <v>2426</v>
      </c>
      <c r="B2436"/>
      <c r="C2436"/>
      <c r="D2436"/>
    </row>
    <row r="2437" spans="1:4" ht="30" customHeight="1" x14ac:dyDescent="0.25">
      <c r="A2437">
        <v>2427</v>
      </c>
      <c r="B2437"/>
      <c r="C2437"/>
      <c r="D2437"/>
    </row>
    <row r="2438" spans="1:4" ht="30" customHeight="1" x14ac:dyDescent="0.25">
      <c r="A2438">
        <v>2428</v>
      </c>
      <c r="B2438"/>
      <c r="C2438"/>
      <c r="D2438"/>
    </row>
    <row r="2439" spans="1:4" ht="30" customHeight="1" x14ac:dyDescent="0.25">
      <c r="A2439">
        <v>2429</v>
      </c>
      <c r="B2439"/>
      <c r="C2439"/>
      <c r="D2439"/>
    </row>
    <row r="2440" spans="1:4" ht="30" customHeight="1" x14ac:dyDescent="0.25">
      <c r="A2440">
        <v>2430</v>
      </c>
      <c r="B2440"/>
      <c r="C2440"/>
      <c r="D2440"/>
    </row>
    <row r="2441" spans="1:4" ht="30" customHeight="1" x14ac:dyDescent="0.25">
      <c r="A2441">
        <v>2431</v>
      </c>
      <c r="B2441"/>
      <c r="C2441"/>
      <c r="D2441"/>
    </row>
    <row r="2442" spans="1:4" ht="30" customHeight="1" x14ac:dyDescent="0.25">
      <c r="A2442">
        <v>2432</v>
      </c>
      <c r="B2442"/>
      <c r="C2442"/>
      <c r="D2442"/>
    </row>
    <row r="2443" spans="1:4" ht="30" customHeight="1" x14ac:dyDescent="0.25">
      <c r="A2443">
        <v>2433</v>
      </c>
      <c r="B2443"/>
      <c r="C2443"/>
      <c r="D2443"/>
    </row>
    <row r="2444" spans="1:4" ht="30" customHeight="1" x14ac:dyDescent="0.25">
      <c r="A2444">
        <v>2434</v>
      </c>
      <c r="B2444"/>
      <c r="C2444"/>
      <c r="D2444"/>
    </row>
    <row r="2445" spans="1:4" ht="30" customHeight="1" x14ac:dyDescent="0.25">
      <c r="A2445">
        <v>2435</v>
      </c>
      <c r="B2445"/>
      <c r="C2445"/>
      <c r="D2445"/>
    </row>
    <row r="2446" spans="1:4" ht="30" customHeight="1" x14ac:dyDescent="0.25">
      <c r="A2446">
        <v>2436</v>
      </c>
      <c r="B2446"/>
      <c r="C2446"/>
      <c r="D2446"/>
    </row>
    <row r="2447" spans="1:4" ht="30" customHeight="1" x14ac:dyDescent="0.25">
      <c r="A2447">
        <v>2437</v>
      </c>
      <c r="B2447"/>
      <c r="C2447"/>
      <c r="D2447"/>
    </row>
    <row r="2448" spans="1:4" ht="30" customHeight="1" x14ac:dyDescent="0.25">
      <c r="A2448">
        <v>2438</v>
      </c>
      <c r="B2448"/>
      <c r="C2448"/>
      <c r="D2448"/>
    </row>
    <row r="2449" spans="1:4" ht="30" customHeight="1" x14ac:dyDescent="0.25">
      <c r="A2449">
        <v>2439</v>
      </c>
      <c r="B2449"/>
      <c r="C2449"/>
      <c r="D2449"/>
    </row>
    <row r="2450" spans="1:4" ht="30" customHeight="1" x14ac:dyDescent="0.25">
      <c r="A2450">
        <v>2440</v>
      </c>
      <c r="B2450"/>
      <c r="C2450"/>
      <c r="D2450"/>
    </row>
    <row r="2451" spans="1:4" ht="30" customHeight="1" x14ac:dyDescent="0.25">
      <c r="A2451">
        <v>2441</v>
      </c>
      <c r="B2451"/>
      <c r="C2451"/>
      <c r="D2451"/>
    </row>
    <row r="2452" spans="1:4" ht="30" customHeight="1" x14ac:dyDescent="0.25">
      <c r="A2452">
        <v>2442</v>
      </c>
      <c r="B2452"/>
      <c r="C2452"/>
      <c r="D2452"/>
    </row>
    <row r="2453" spans="1:4" ht="30" customHeight="1" x14ac:dyDescent="0.25">
      <c r="A2453">
        <v>2443</v>
      </c>
      <c r="B2453"/>
      <c r="C2453"/>
      <c r="D2453"/>
    </row>
    <row r="2454" spans="1:4" ht="30" customHeight="1" x14ac:dyDescent="0.25">
      <c r="A2454">
        <v>2444</v>
      </c>
      <c r="B2454"/>
      <c r="C2454"/>
      <c r="D2454"/>
    </row>
    <row r="2455" spans="1:4" ht="30" customHeight="1" x14ac:dyDescent="0.25">
      <c r="A2455">
        <v>2445</v>
      </c>
      <c r="B2455"/>
      <c r="C2455"/>
      <c r="D2455"/>
    </row>
    <row r="2456" spans="1:4" ht="30" customHeight="1" x14ac:dyDescent="0.25">
      <c r="A2456">
        <v>2446</v>
      </c>
      <c r="B2456"/>
      <c r="C2456"/>
      <c r="D2456"/>
    </row>
    <row r="2457" spans="1:4" ht="30" customHeight="1" x14ac:dyDescent="0.25">
      <c r="A2457">
        <v>2447</v>
      </c>
      <c r="B2457"/>
      <c r="C2457"/>
      <c r="D2457"/>
    </row>
    <row r="2458" spans="1:4" ht="30" customHeight="1" x14ac:dyDescent="0.25">
      <c r="A2458">
        <v>2448</v>
      </c>
      <c r="B2458"/>
      <c r="C2458"/>
      <c r="D2458"/>
    </row>
    <row r="2459" spans="1:4" ht="30" customHeight="1" x14ac:dyDescent="0.25">
      <c r="A2459">
        <v>2449</v>
      </c>
      <c r="B2459"/>
      <c r="C2459"/>
      <c r="D2459"/>
    </row>
    <row r="2460" spans="1:4" ht="30" customHeight="1" x14ac:dyDescent="0.25">
      <c r="A2460">
        <v>2450</v>
      </c>
      <c r="B2460"/>
      <c r="C2460"/>
      <c r="D2460"/>
    </row>
    <row r="2461" spans="1:4" ht="30" customHeight="1" x14ac:dyDescent="0.25">
      <c r="A2461">
        <v>2451</v>
      </c>
      <c r="B2461"/>
      <c r="C2461"/>
      <c r="D2461"/>
    </row>
    <row r="2462" spans="1:4" ht="30" customHeight="1" x14ac:dyDescent="0.25">
      <c r="A2462">
        <v>2452</v>
      </c>
      <c r="B2462"/>
      <c r="C2462"/>
      <c r="D2462"/>
    </row>
    <row r="2463" spans="1:4" ht="30" customHeight="1" x14ac:dyDescent="0.25">
      <c r="A2463">
        <v>2453</v>
      </c>
      <c r="B2463"/>
      <c r="C2463"/>
      <c r="D2463"/>
    </row>
    <row r="2464" spans="1:4" ht="30" customHeight="1" x14ac:dyDescent="0.25">
      <c r="A2464">
        <v>2454</v>
      </c>
      <c r="B2464"/>
      <c r="C2464"/>
      <c r="D2464"/>
    </row>
    <row r="2465" spans="1:4" ht="30" customHeight="1" x14ac:dyDescent="0.25">
      <c r="A2465">
        <v>2455</v>
      </c>
      <c r="B2465"/>
      <c r="C2465"/>
      <c r="D2465"/>
    </row>
    <row r="2466" spans="1:4" ht="30" customHeight="1" x14ac:dyDescent="0.25">
      <c r="A2466">
        <v>2456</v>
      </c>
      <c r="B2466"/>
      <c r="C2466"/>
      <c r="D2466"/>
    </row>
    <row r="2467" spans="1:4" ht="30" customHeight="1" x14ac:dyDescent="0.25">
      <c r="A2467">
        <v>2457</v>
      </c>
      <c r="B2467"/>
      <c r="C2467"/>
      <c r="D2467"/>
    </row>
    <row r="2468" spans="1:4" ht="30" customHeight="1" x14ac:dyDescent="0.25">
      <c r="A2468">
        <v>2458</v>
      </c>
      <c r="B2468"/>
      <c r="C2468"/>
      <c r="D2468"/>
    </row>
    <row r="2469" spans="1:4" ht="30" customHeight="1" x14ac:dyDescent="0.25">
      <c r="A2469">
        <v>2459</v>
      </c>
      <c r="B2469"/>
      <c r="C2469"/>
      <c r="D2469"/>
    </row>
    <row r="2470" spans="1:4" ht="30" customHeight="1" x14ac:dyDescent="0.25">
      <c r="A2470">
        <v>2460</v>
      </c>
      <c r="B2470"/>
      <c r="C2470"/>
      <c r="D2470"/>
    </row>
    <row r="2471" spans="1:4" ht="30" customHeight="1" x14ac:dyDescent="0.25">
      <c r="A2471">
        <v>2461</v>
      </c>
      <c r="B2471"/>
      <c r="C2471"/>
      <c r="D2471"/>
    </row>
    <row r="2472" spans="1:4" ht="30" customHeight="1" x14ac:dyDescent="0.25">
      <c r="A2472">
        <v>2462</v>
      </c>
      <c r="B2472"/>
      <c r="C2472"/>
      <c r="D2472"/>
    </row>
    <row r="2473" spans="1:4" ht="30" customHeight="1" x14ac:dyDescent="0.25">
      <c r="A2473">
        <v>2463</v>
      </c>
      <c r="B2473"/>
      <c r="C2473"/>
      <c r="D2473"/>
    </row>
    <row r="2474" spans="1:4" ht="30" customHeight="1" x14ac:dyDescent="0.25">
      <c r="A2474">
        <v>2464</v>
      </c>
      <c r="B2474"/>
      <c r="C2474"/>
      <c r="D2474"/>
    </row>
    <row r="2475" spans="1:4" ht="30" customHeight="1" x14ac:dyDescent="0.25">
      <c r="A2475">
        <v>2465</v>
      </c>
      <c r="B2475"/>
      <c r="C2475"/>
      <c r="D2475"/>
    </row>
    <row r="2476" spans="1:4" ht="30" customHeight="1" x14ac:dyDescent="0.25">
      <c r="A2476">
        <v>2466</v>
      </c>
      <c r="B2476"/>
      <c r="C2476"/>
      <c r="D2476"/>
    </row>
    <row r="2477" spans="1:4" ht="30" customHeight="1" x14ac:dyDescent="0.25">
      <c r="A2477">
        <v>2467</v>
      </c>
      <c r="B2477"/>
      <c r="C2477"/>
      <c r="D2477"/>
    </row>
    <row r="2478" spans="1:4" ht="30" customHeight="1" x14ac:dyDescent="0.25">
      <c r="A2478">
        <v>2468</v>
      </c>
      <c r="B2478"/>
      <c r="C2478"/>
      <c r="D2478"/>
    </row>
    <row r="2479" spans="1:4" ht="30" customHeight="1" x14ac:dyDescent="0.25">
      <c r="A2479">
        <v>2469</v>
      </c>
      <c r="B2479"/>
      <c r="C2479"/>
      <c r="D2479"/>
    </row>
    <row r="2480" spans="1:4" ht="30" customHeight="1" x14ac:dyDescent="0.25">
      <c r="A2480">
        <v>2470</v>
      </c>
      <c r="B2480"/>
      <c r="C2480"/>
      <c r="D2480"/>
    </row>
    <row r="2481" spans="1:4" ht="30" customHeight="1" x14ac:dyDescent="0.25">
      <c r="A2481">
        <v>2471</v>
      </c>
      <c r="B2481"/>
      <c r="C2481"/>
      <c r="D2481"/>
    </row>
    <row r="2482" spans="1:4" ht="30" customHeight="1" x14ac:dyDescent="0.25">
      <c r="A2482">
        <v>2472</v>
      </c>
      <c r="B2482"/>
      <c r="C2482"/>
      <c r="D2482"/>
    </row>
    <row r="2483" spans="1:4" ht="30" customHeight="1" x14ac:dyDescent="0.25">
      <c r="A2483">
        <v>2473</v>
      </c>
      <c r="B2483"/>
      <c r="C2483"/>
      <c r="D2483"/>
    </row>
    <row r="2484" spans="1:4" ht="30" customHeight="1" x14ac:dyDescent="0.25">
      <c r="A2484">
        <v>2474</v>
      </c>
      <c r="B2484"/>
      <c r="C2484"/>
      <c r="D2484"/>
    </row>
    <row r="2485" spans="1:4" ht="30" customHeight="1" x14ac:dyDescent="0.25">
      <c r="A2485">
        <v>2475</v>
      </c>
      <c r="B2485"/>
      <c r="C2485"/>
      <c r="D2485"/>
    </row>
    <row r="2486" spans="1:4" ht="30" customHeight="1" x14ac:dyDescent="0.25">
      <c r="A2486">
        <v>2476</v>
      </c>
      <c r="B2486"/>
      <c r="C2486"/>
      <c r="D2486"/>
    </row>
    <row r="2487" spans="1:4" ht="30" customHeight="1" x14ac:dyDescent="0.25">
      <c r="A2487">
        <v>2477</v>
      </c>
      <c r="B2487"/>
      <c r="C2487"/>
      <c r="D2487"/>
    </row>
    <row r="2488" spans="1:4" ht="30" customHeight="1" x14ac:dyDescent="0.25">
      <c r="A2488">
        <v>2478</v>
      </c>
      <c r="B2488"/>
      <c r="C2488"/>
      <c r="D2488"/>
    </row>
    <row r="2489" spans="1:4" ht="30" customHeight="1" x14ac:dyDescent="0.25">
      <c r="A2489">
        <v>2479</v>
      </c>
      <c r="B2489"/>
      <c r="C2489"/>
      <c r="D2489"/>
    </row>
    <row r="2490" spans="1:4" ht="30" customHeight="1" x14ac:dyDescent="0.25">
      <c r="A2490">
        <v>2480</v>
      </c>
      <c r="B2490"/>
      <c r="C2490"/>
      <c r="D2490"/>
    </row>
    <row r="2491" spans="1:4" ht="30" customHeight="1" x14ac:dyDescent="0.25">
      <c r="A2491">
        <v>2481</v>
      </c>
      <c r="B2491"/>
      <c r="C2491"/>
      <c r="D2491"/>
    </row>
    <row r="2492" spans="1:4" ht="30" customHeight="1" x14ac:dyDescent="0.25">
      <c r="A2492">
        <v>2482</v>
      </c>
      <c r="B2492"/>
      <c r="C2492"/>
      <c r="D2492"/>
    </row>
    <row r="2493" spans="1:4" ht="30" customHeight="1" x14ac:dyDescent="0.25">
      <c r="A2493">
        <v>2483</v>
      </c>
      <c r="B2493"/>
      <c r="C2493"/>
      <c r="D2493"/>
    </row>
    <row r="2494" spans="1:4" ht="30" customHeight="1" x14ac:dyDescent="0.25">
      <c r="A2494">
        <v>2484</v>
      </c>
      <c r="B2494"/>
      <c r="C2494"/>
      <c r="D2494"/>
    </row>
    <row r="2495" spans="1:4" ht="30" customHeight="1" x14ac:dyDescent="0.25">
      <c r="A2495">
        <v>2485</v>
      </c>
      <c r="B2495"/>
      <c r="C2495"/>
      <c r="D2495"/>
    </row>
    <row r="2496" spans="1:4" ht="30" customHeight="1" x14ac:dyDescent="0.25">
      <c r="A2496">
        <v>2486</v>
      </c>
      <c r="B2496"/>
      <c r="C2496"/>
      <c r="D2496"/>
    </row>
    <row r="2497" spans="1:4" ht="30" customHeight="1" x14ac:dyDescent="0.25">
      <c r="A2497">
        <v>2487</v>
      </c>
      <c r="B2497"/>
      <c r="C2497"/>
      <c r="D2497"/>
    </row>
    <row r="2498" spans="1:4" ht="30" customHeight="1" x14ac:dyDescent="0.25">
      <c r="A2498">
        <v>2488</v>
      </c>
      <c r="B2498"/>
      <c r="C2498"/>
      <c r="D2498"/>
    </row>
    <row r="2499" spans="1:4" ht="30" customHeight="1" x14ac:dyDescent="0.25">
      <c r="A2499">
        <v>2489</v>
      </c>
      <c r="B2499"/>
      <c r="C2499"/>
      <c r="D2499"/>
    </row>
    <row r="2500" spans="1:4" ht="30" customHeight="1" x14ac:dyDescent="0.25">
      <c r="A2500">
        <v>2490</v>
      </c>
      <c r="B2500"/>
      <c r="C2500"/>
      <c r="D2500"/>
    </row>
    <row r="2501" spans="1:4" ht="30" customHeight="1" x14ac:dyDescent="0.25">
      <c r="A2501">
        <v>2491</v>
      </c>
      <c r="B2501"/>
      <c r="C2501"/>
      <c r="D2501"/>
    </row>
    <row r="2502" spans="1:4" ht="30" customHeight="1" x14ac:dyDescent="0.25">
      <c r="A2502">
        <v>2492</v>
      </c>
      <c r="B2502"/>
      <c r="C2502"/>
      <c r="D2502"/>
    </row>
    <row r="2503" spans="1:4" ht="30" customHeight="1" x14ac:dyDescent="0.25">
      <c r="A2503">
        <v>2493</v>
      </c>
      <c r="B2503"/>
      <c r="C2503"/>
      <c r="D2503"/>
    </row>
    <row r="2504" spans="1:4" ht="30" customHeight="1" x14ac:dyDescent="0.25">
      <c r="A2504">
        <v>2494</v>
      </c>
      <c r="B2504"/>
      <c r="C2504"/>
      <c r="D2504"/>
    </row>
    <row r="2505" spans="1:4" ht="30" customHeight="1" x14ac:dyDescent="0.25">
      <c r="A2505">
        <v>2495</v>
      </c>
      <c r="B2505"/>
      <c r="C2505"/>
      <c r="D2505"/>
    </row>
    <row r="2506" spans="1:4" ht="30" customHeight="1" x14ac:dyDescent="0.25">
      <c r="A2506">
        <v>2496</v>
      </c>
      <c r="B2506"/>
      <c r="C2506"/>
      <c r="D2506"/>
    </row>
    <row r="2507" spans="1:4" ht="30" customHeight="1" x14ac:dyDescent="0.25">
      <c r="A2507">
        <v>2497</v>
      </c>
      <c r="B2507"/>
      <c r="C2507"/>
      <c r="D2507"/>
    </row>
    <row r="2508" spans="1:4" ht="30" customHeight="1" x14ac:dyDescent="0.25">
      <c r="A2508">
        <v>2498</v>
      </c>
      <c r="B2508"/>
      <c r="C2508"/>
      <c r="D2508"/>
    </row>
    <row r="2509" spans="1:4" ht="30" customHeight="1" x14ac:dyDescent="0.25">
      <c r="A2509">
        <v>2499</v>
      </c>
      <c r="B2509"/>
      <c r="C2509"/>
      <c r="D2509"/>
    </row>
    <row r="2510" spans="1:4" ht="30" customHeight="1" x14ac:dyDescent="0.25">
      <c r="A2510">
        <v>2500</v>
      </c>
      <c r="B2510"/>
      <c r="C2510"/>
      <c r="D2510"/>
    </row>
    <row r="2511" spans="1:4" ht="30" customHeight="1" x14ac:dyDescent="0.25">
      <c r="A2511">
        <v>2501</v>
      </c>
      <c r="B2511"/>
      <c r="C2511"/>
      <c r="D2511"/>
    </row>
    <row r="2512" spans="1:4" ht="30" customHeight="1" x14ac:dyDescent="0.25">
      <c r="A2512">
        <v>2502</v>
      </c>
      <c r="B2512"/>
      <c r="C2512"/>
      <c r="D2512"/>
    </row>
    <row r="2513" spans="1:4" ht="30" customHeight="1" x14ac:dyDescent="0.25">
      <c r="A2513">
        <v>2503</v>
      </c>
      <c r="B2513"/>
      <c r="C2513"/>
      <c r="D2513"/>
    </row>
    <row r="2514" spans="1:4" ht="30" customHeight="1" x14ac:dyDescent="0.25">
      <c r="A2514">
        <v>2504</v>
      </c>
      <c r="B2514"/>
      <c r="C2514"/>
      <c r="D2514"/>
    </row>
    <row r="2515" spans="1:4" ht="30" customHeight="1" x14ac:dyDescent="0.25">
      <c r="A2515">
        <v>2505</v>
      </c>
      <c r="B2515"/>
      <c r="C2515"/>
      <c r="D2515"/>
    </row>
    <row r="2516" spans="1:4" ht="30" customHeight="1" x14ac:dyDescent="0.25">
      <c r="A2516">
        <v>2506</v>
      </c>
      <c r="B2516"/>
      <c r="C2516"/>
      <c r="D2516"/>
    </row>
    <row r="2517" spans="1:4" ht="30" customHeight="1" x14ac:dyDescent="0.25">
      <c r="A2517">
        <v>2507</v>
      </c>
      <c r="B2517"/>
      <c r="C2517"/>
      <c r="D2517"/>
    </row>
    <row r="2518" spans="1:4" ht="30" customHeight="1" x14ac:dyDescent="0.25">
      <c r="A2518">
        <v>2508</v>
      </c>
      <c r="B2518"/>
      <c r="C2518"/>
      <c r="D2518"/>
    </row>
    <row r="2519" spans="1:4" ht="30" customHeight="1" x14ac:dyDescent="0.25">
      <c r="A2519">
        <v>2509</v>
      </c>
      <c r="B2519"/>
      <c r="C2519"/>
      <c r="D2519"/>
    </row>
    <row r="2520" spans="1:4" ht="30" customHeight="1" x14ac:dyDescent="0.25">
      <c r="A2520">
        <v>2510</v>
      </c>
      <c r="B2520"/>
      <c r="C2520"/>
      <c r="D2520"/>
    </row>
    <row r="2521" spans="1:4" ht="30" customHeight="1" x14ac:dyDescent="0.25">
      <c r="A2521">
        <v>2511</v>
      </c>
      <c r="B2521"/>
      <c r="C2521"/>
      <c r="D2521"/>
    </row>
    <row r="2522" spans="1:4" ht="30" customHeight="1" x14ac:dyDescent="0.25">
      <c r="A2522">
        <v>2512</v>
      </c>
      <c r="B2522"/>
      <c r="C2522"/>
      <c r="D2522"/>
    </row>
    <row r="2523" spans="1:4" ht="30" customHeight="1" x14ac:dyDescent="0.25">
      <c r="A2523">
        <v>2513</v>
      </c>
      <c r="B2523"/>
      <c r="C2523"/>
      <c r="D2523"/>
    </row>
    <row r="2524" spans="1:4" ht="30" customHeight="1" x14ac:dyDescent="0.25">
      <c r="A2524">
        <v>2514</v>
      </c>
      <c r="B2524"/>
      <c r="C2524"/>
      <c r="D2524"/>
    </row>
    <row r="2525" spans="1:4" ht="30" customHeight="1" x14ac:dyDescent="0.25">
      <c r="A2525">
        <v>2515</v>
      </c>
      <c r="B2525"/>
      <c r="C2525"/>
      <c r="D2525"/>
    </row>
    <row r="2526" spans="1:4" ht="30" customHeight="1" x14ac:dyDescent="0.25">
      <c r="A2526">
        <v>2516</v>
      </c>
      <c r="B2526"/>
      <c r="C2526"/>
      <c r="D2526"/>
    </row>
    <row r="2527" spans="1:4" ht="30" customHeight="1" x14ac:dyDescent="0.25">
      <c r="A2527">
        <v>2517</v>
      </c>
      <c r="B2527"/>
      <c r="C2527"/>
      <c r="D2527"/>
    </row>
    <row r="2528" spans="1:4" ht="30" customHeight="1" x14ac:dyDescent="0.25">
      <c r="A2528">
        <v>2518</v>
      </c>
      <c r="B2528"/>
      <c r="C2528"/>
      <c r="D2528"/>
    </row>
    <row r="2529" spans="1:4" ht="30" customHeight="1" x14ac:dyDescent="0.25">
      <c r="A2529">
        <v>2519</v>
      </c>
      <c r="B2529"/>
      <c r="C2529"/>
      <c r="D2529"/>
    </row>
    <row r="2530" spans="1:4" ht="30" customHeight="1" x14ac:dyDescent="0.25">
      <c r="A2530">
        <v>2520</v>
      </c>
      <c r="B2530"/>
      <c r="C2530"/>
      <c r="D2530"/>
    </row>
    <row r="2531" spans="1:4" ht="30" customHeight="1" x14ac:dyDescent="0.25">
      <c r="A2531">
        <v>2521</v>
      </c>
      <c r="B2531"/>
      <c r="C2531"/>
      <c r="D2531"/>
    </row>
    <row r="2532" spans="1:4" ht="30" customHeight="1" x14ac:dyDescent="0.25">
      <c r="A2532">
        <v>2522</v>
      </c>
      <c r="B2532"/>
      <c r="C2532"/>
      <c r="D2532"/>
    </row>
    <row r="2533" spans="1:4" ht="30" customHeight="1" x14ac:dyDescent="0.25">
      <c r="A2533">
        <v>2523</v>
      </c>
      <c r="B2533"/>
      <c r="C2533"/>
      <c r="D2533"/>
    </row>
    <row r="2534" spans="1:4" ht="30" customHeight="1" x14ac:dyDescent="0.25">
      <c r="A2534">
        <v>2524</v>
      </c>
      <c r="B2534"/>
      <c r="C2534"/>
      <c r="D2534"/>
    </row>
    <row r="2535" spans="1:4" ht="30" customHeight="1" x14ac:dyDescent="0.25">
      <c r="A2535">
        <v>2525</v>
      </c>
      <c r="B2535"/>
      <c r="C2535"/>
      <c r="D2535"/>
    </row>
    <row r="2536" spans="1:4" ht="30" customHeight="1" x14ac:dyDescent="0.25">
      <c r="A2536">
        <v>2526</v>
      </c>
      <c r="B2536"/>
      <c r="C2536"/>
      <c r="D2536"/>
    </row>
    <row r="2537" spans="1:4" ht="30" customHeight="1" x14ac:dyDescent="0.25">
      <c r="A2537">
        <v>2527</v>
      </c>
      <c r="B2537"/>
      <c r="C2537"/>
      <c r="D2537"/>
    </row>
    <row r="2538" spans="1:4" ht="30" customHeight="1" x14ac:dyDescent="0.25">
      <c r="A2538">
        <v>2528</v>
      </c>
      <c r="B2538"/>
      <c r="C2538"/>
      <c r="D2538"/>
    </row>
    <row r="2539" spans="1:4" ht="30" customHeight="1" x14ac:dyDescent="0.25">
      <c r="A2539">
        <v>2529</v>
      </c>
      <c r="B2539"/>
      <c r="C2539"/>
      <c r="D2539"/>
    </row>
    <row r="2540" spans="1:4" ht="30" customHeight="1" x14ac:dyDescent="0.25">
      <c r="A2540">
        <v>2530</v>
      </c>
      <c r="B2540"/>
      <c r="C2540"/>
      <c r="D2540"/>
    </row>
    <row r="2541" spans="1:4" ht="30" customHeight="1" x14ac:dyDescent="0.25">
      <c r="A2541">
        <v>2531</v>
      </c>
      <c r="B2541"/>
      <c r="C2541"/>
      <c r="D2541"/>
    </row>
    <row r="2542" spans="1:4" ht="30" customHeight="1" x14ac:dyDescent="0.25">
      <c r="A2542">
        <v>2532</v>
      </c>
      <c r="B2542"/>
      <c r="C2542"/>
      <c r="D2542"/>
    </row>
    <row r="2543" spans="1:4" ht="30" customHeight="1" x14ac:dyDescent="0.25">
      <c r="A2543">
        <v>2533</v>
      </c>
      <c r="B2543"/>
      <c r="C2543"/>
      <c r="D2543"/>
    </row>
    <row r="2544" spans="1:4" ht="30" customHeight="1" x14ac:dyDescent="0.25">
      <c r="A2544">
        <v>2534</v>
      </c>
      <c r="B2544"/>
      <c r="C2544"/>
      <c r="D2544"/>
    </row>
    <row r="2545" spans="1:4" ht="30" customHeight="1" x14ac:dyDescent="0.25">
      <c r="A2545">
        <v>2535</v>
      </c>
      <c r="B2545"/>
      <c r="C2545"/>
      <c r="D2545"/>
    </row>
    <row r="2546" spans="1:4" ht="30" customHeight="1" x14ac:dyDescent="0.25">
      <c r="A2546">
        <v>2536</v>
      </c>
      <c r="B2546"/>
      <c r="C2546"/>
      <c r="D2546"/>
    </row>
    <row r="2547" spans="1:4" ht="30" customHeight="1" x14ac:dyDescent="0.25">
      <c r="A2547">
        <v>2537</v>
      </c>
      <c r="B2547"/>
      <c r="C2547"/>
      <c r="D2547"/>
    </row>
    <row r="2548" spans="1:4" ht="30" customHeight="1" x14ac:dyDescent="0.25">
      <c r="A2548">
        <v>2538</v>
      </c>
      <c r="B2548"/>
      <c r="C2548"/>
      <c r="D2548"/>
    </row>
    <row r="2549" spans="1:4" ht="30" customHeight="1" x14ac:dyDescent="0.25">
      <c r="A2549">
        <v>2539</v>
      </c>
      <c r="B2549"/>
      <c r="C2549"/>
      <c r="D2549"/>
    </row>
    <row r="2550" spans="1:4" ht="30" customHeight="1" x14ac:dyDescent="0.25">
      <c r="A2550">
        <v>2540</v>
      </c>
      <c r="B2550"/>
      <c r="C2550"/>
      <c r="D2550"/>
    </row>
    <row r="2551" spans="1:4" ht="30" customHeight="1" x14ac:dyDescent="0.25">
      <c r="A2551">
        <v>2541</v>
      </c>
      <c r="B2551"/>
      <c r="C2551"/>
      <c r="D2551"/>
    </row>
    <row r="2552" spans="1:4" ht="30" customHeight="1" x14ac:dyDescent="0.25">
      <c r="A2552">
        <v>2542</v>
      </c>
      <c r="B2552"/>
      <c r="C2552"/>
      <c r="D2552"/>
    </row>
    <row r="2553" spans="1:4" ht="30" customHeight="1" x14ac:dyDescent="0.25">
      <c r="A2553">
        <v>2543</v>
      </c>
      <c r="B2553"/>
      <c r="C2553"/>
      <c r="D2553"/>
    </row>
    <row r="2554" spans="1:4" ht="30" customHeight="1" x14ac:dyDescent="0.25">
      <c r="A2554">
        <v>2544</v>
      </c>
      <c r="B2554"/>
      <c r="C2554"/>
      <c r="D2554"/>
    </row>
    <row r="2555" spans="1:4" ht="30" customHeight="1" x14ac:dyDescent="0.25">
      <c r="A2555">
        <v>2545</v>
      </c>
      <c r="B2555"/>
      <c r="C2555"/>
      <c r="D2555"/>
    </row>
    <row r="2556" spans="1:4" ht="30" customHeight="1" x14ac:dyDescent="0.25">
      <c r="A2556">
        <v>2546</v>
      </c>
      <c r="B2556"/>
      <c r="C2556"/>
      <c r="D2556"/>
    </row>
    <row r="2557" spans="1:4" ht="30" customHeight="1" x14ac:dyDescent="0.25">
      <c r="A2557">
        <v>2547</v>
      </c>
      <c r="B2557"/>
      <c r="C2557"/>
      <c r="D2557"/>
    </row>
    <row r="2558" spans="1:4" ht="30" customHeight="1" x14ac:dyDescent="0.25">
      <c r="A2558">
        <v>2548</v>
      </c>
      <c r="B2558"/>
      <c r="C2558"/>
      <c r="D2558"/>
    </row>
    <row r="2559" spans="1:4" ht="30" customHeight="1" x14ac:dyDescent="0.25">
      <c r="A2559">
        <v>2549</v>
      </c>
      <c r="B2559"/>
      <c r="C2559"/>
      <c r="D2559"/>
    </row>
    <row r="2560" spans="1:4" ht="30" customHeight="1" x14ac:dyDescent="0.25">
      <c r="A2560">
        <v>2550</v>
      </c>
      <c r="B2560"/>
      <c r="C2560"/>
      <c r="D2560"/>
    </row>
    <row r="2561" spans="1:4" ht="30" customHeight="1" x14ac:dyDescent="0.25">
      <c r="A2561">
        <v>2551</v>
      </c>
      <c r="B2561"/>
      <c r="C2561"/>
      <c r="D2561"/>
    </row>
    <row r="2562" spans="1:4" ht="30" customHeight="1" x14ac:dyDescent="0.25">
      <c r="A2562">
        <v>2552</v>
      </c>
      <c r="B2562"/>
      <c r="C2562"/>
      <c r="D2562"/>
    </row>
    <row r="2563" spans="1:4" ht="30" customHeight="1" x14ac:dyDescent="0.25">
      <c r="A2563">
        <v>2553</v>
      </c>
      <c r="B2563"/>
      <c r="C2563"/>
      <c r="D2563"/>
    </row>
    <row r="2564" spans="1:4" ht="30" customHeight="1" x14ac:dyDescent="0.25">
      <c r="A2564">
        <v>2554</v>
      </c>
      <c r="B2564"/>
      <c r="C2564"/>
      <c r="D2564"/>
    </row>
    <row r="2565" spans="1:4" ht="30" customHeight="1" x14ac:dyDescent="0.25">
      <c r="A2565">
        <v>2555</v>
      </c>
      <c r="B2565"/>
      <c r="C2565"/>
      <c r="D2565"/>
    </row>
    <row r="2566" spans="1:4" ht="30" customHeight="1" x14ac:dyDescent="0.25">
      <c r="A2566">
        <v>2556</v>
      </c>
      <c r="B2566"/>
      <c r="C2566"/>
      <c r="D2566"/>
    </row>
    <row r="2567" spans="1:4" ht="30" customHeight="1" x14ac:dyDescent="0.25">
      <c r="A2567">
        <v>2557</v>
      </c>
      <c r="B2567"/>
      <c r="C2567"/>
      <c r="D2567"/>
    </row>
    <row r="2568" spans="1:4" ht="30" customHeight="1" x14ac:dyDescent="0.25">
      <c r="A2568">
        <v>2558</v>
      </c>
      <c r="B2568"/>
      <c r="C2568"/>
      <c r="D2568"/>
    </row>
    <row r="2569" spans="1:4" ht="30" customHeight="1" x14ac:dyDescent="0.25">
      <c r="A2569">
        <v>2559</v>
      </c>
      <c r="B2569"/>
      <c r="C2569"/>
      <c r="D2569"/>
    </row>
    <row r="2570" spans="1:4" ht="30" customHeight="1" x14ac:dyDescent="0.25">
      <c r="A2570">
        <v>2560</v>
      </c>
      <c r="B2570"/>
      <c r="C2570"/>
      <c r="D2570"/>
    </row>
    <row r="2571" spans="1:4" ht="30" customHeight="1" x14ac:dyDescent="0.25">
      <c r="A2571">
        <v>2561</v>
      </c>
      <c r="B2571"/>
      <c r="C2571"/>
      <c r="D2571"/>
    </row>
    <row r="2572" spans="1:4" ht="30" customHeight="1" x14ac:dyDescent="0.25">
      <c r="A2572">
        <v>2562</v>
      </c>
      <c r="B2572"/>
      <c r="C2572"/>
      <c r="D2572"/>
    </row>
    <row r="2573" spans="1:4" ht="30" customHeight="1" x14ac:dyDescent="0.25">
      <c r="A2573">
        <v>2563</v>
      </c>
      <c r="B2573"/>
      <c r="C2573"/>
      <c r="D2573"/>
    </row>
    <row r="2574" spans="1:4" ht="30" customHeight="1" x14ac:dyDescent="0.25">
      <c r="A2574">
        <v>2564</v>
      </c>
      <c r="B2574"/>
      <c r="C2574"/>
      <c r="D2574"/>
    </row>
    <row r="2575" spans="1:4" ht="30" customHeight="1" x14ac:dyDescent="0.25">
      <c r="A2575">
        <v>2565</v>
      </c>
      <c r="B2575"/>
      <c r="C2575"/>
      <c r="D2575"/>
    </row>
    <row r="2576" spans="1:4" ht="30" customHeight="1" x14ac:dyDescent="0.25">
      <c r="A2576">
        <v>2566</v>
      </c>
      <c r="B2576"/>
      <c r="C2576"/>
      <c r="D2576"/>
    </row>
    <row r="2577" spans="1:4" ht="30" customHeight="1" x14ac:dyDescent="0.25">
      <c r="A2577">
        <v>2567</v>
      </c>
      <c r="B2577"/>
      <c r="C2577"/>
      <c r="D2577"/>
    </row>
    <row r="2578" spans="1:4" ht="30" customHeight="1" x14ac:dyDescent="0.25">
      <c r="A2578">
        <v>2568</v>
      </c>
      <c r="B2578"/>
      <c r="C2578"/>
      <c r="D2578"/>
    </row>
    <row r="2579" spans="1:4" ht="30" customHeight="1" x14ac:dyDescent="0.25">
      <c r="A2579">
        <v>2569</v>
      </c>
      <c r="B2579"/>
      <c r="C2579"/>
      <c r="D2579"/>
    </row>
    <row r="2580" spans="1:4" ht="30" customHeight="1" x14ac:dyDescent="0.25">
      <c r="A2580">
        <v>2570</v>
      </c>
      <c r="B2580"/>
      <c r="C2580"/>
      <c r="D2580"/>
    </row>
    <row r="2581" spans="1:4" ht="30" customHeight="1" x14ac:dyDescent="0.25">
      <c r="A2581">
        <v>2571</v>
      </c>
      <c r="B2581"/>
      <c r="C2581"/>
      <c r="D2581"/>
    </row>
    <row r="2582" spans="1:4" ht="30" customHeight="1" x14ac:dyDescent="0.25">
      <c r="A2582">
        <v>2572</v>
      </c>
      <c r="B2582"/>
      <c r="C2582"/>
      <c r="D2582"/>
    </row>
    <row r="2583" spans="1:4" ht="30" customHeight="1" x14ac:dyDescent="0.25">
      <c r="A2583">
        <v>2573</v>
      </c>
      <c r="B2583"/>
      <c r="C2583"/>
      <c r="D2583"/>
    </row>
    <row r="2584" spans="1:4" ht="30" customHeight="1" x14ac:dyDescent="0.25">
      <c r="A2584">
        <v>2574</v>
      </c>
      <c r="B2584"/>
      <c r="C2584"/>
      <c r="D2584"/>
    </row>
    <row r="2585" spans="1:4" ht="30" customHeight="1" x14ac:dyDescent="0.25">
      <c r="A2585">
        <v>2575</v>
      </c>
      <c r="B2585"/>
      <c r="C2585"/>
      <c r="D2585"/>
    </row>
    <row r="2586" spans="1:4" ht="30" customHeight="1" x14ac:dyDescent="0.25">
      <c r="A2586">
        <v>2576</v>
      </c>
      <c r="B2586"/>
      <c r="C2586"/>
      <c r="D2586"/>
    </row>
    <row r="2587" spans="1:4" ht="30" customHeight="1" x14ac:dyDescent="0.25">
      <c r="A2587">
        <v>2577</v>
      </c>
      <c r="B2587"/>
      <c r="C2587"/>
      <c r="D2587"/>
    </row>
    <row r="2588" spans="1:4" ht="30" customHeight="1" x14ac:dyDescent="0.25">
      <c r="A2588">
        <v>2578</v>
      </c>
      <c r="B2588"/>
      <c r="C2588"/>
      <c r="D2588"/>
    </row>
    <row r="2589" spans="1:4" ht="30" customHeight="1" x14ac:dyDescent="0.25">
      <c r="A2589">
        <v>2579</v>
      </c>
      <c r="B2589"/>
      <c r="C2589"/>
      <c r="D2589"/>
    </row>
    <row r="2590" spans="1:4" ht="30" customHeight="1" x14ac:dyDescent="0.25">
      <c r="A2590">
        <v>2580</v>
      </c>
      <c r="B2590"/>
      <c r="C2590"/>
      <c r="D2590"/>
    </row>
    <row r="2591" spans="1:4" ht="30" customHeight="1" x14ac:dyDescent="0.25">
      <c r="A2591">
        <v>2581</v>
      </c>
      <c r="B2591"/>
      <c r="C2591"/>
      <c r="D2591"/>
    </row>
    <row r="2592" spans="1:4" ht="30" customHeight="1" x14ac:dyDescent="0.25">
      <c r="A2592">
        <v>2582</v>
      </c>
      <c r="B2592"/>
      <c r="C2592"/>
      <c r="D2592"/>
    </row>
    <row r="2593" spans="1:4" ht="30" customHeight="1" x14ac:dyDescent="0.25">
      <c r="A2593">
        <v>2583</v>
      </c>
      <c r="B2593"/>
      <c r="C2593"/>
      <c r="D2593"/>
    </row>
    <row r="2594" spans="1:4" ht="30" customHeight="1" x14ac:dyDescent="0.25">
      <c r="A2594">
        <v>2584</v>
      </c>
      <c r="B2594"/>
      <c r="C2594"/>
      <c r="D2594"/>
    </row>
    <row r="2595" spans="1:4" ht="30" customHeight="1" x14ac:dyDescent="0.25">
      <c r="A2595">
        <v>2585</v>
      </c>
      <c r="B2595"/>
      <c r="C2595"/>
      <c r="D2595"/>
    </row>
    <row r="2596" spans="1:4" ht="30" customHeight="1" x14ac:dyDescent="0.25">
      <c r="A2596">
        <v>2586</v>
      </c>
      <c r="B2596"/>
      <c r="C2596"/>
      <c r="D2596"/>
    </row>
    <row r="2597" spans="1:4" ht="30" customHeight="1" x14ac:dyDescent="0.25">
      <c r="A2597">
        <v>2587</v>
      </c>
      <c r="B2597"/>
      <c r="C2597"/>
      <c r="D2597"/>
    </row>
    <row r="2598" spans="1:4" ht="30" customHeight="1" x14ac:dyDescent="0.25">
      <c r="A2598">
        <v>2588</v>
      </c>
      <c r="B2598"/>
      <c r="C2598"/>
      <c r="D2598"/>
    </row>
    <row r="2599" spans="1:4" ht="30" customHeight="1" x14ac:dyDescent="0.25">
      <c r="A2599">
        <v>2589</v>
      </c>
      <c r="B2599"/>
      <c r="C2599"/>
      <c r="D2599"/>
    </row>
    <row r="2600" spans="1:4" ht="30" customHeight="1" x14ac:dyDescent="0.25">
      <c r="A2600">
        <v>2590</v>
      </c>
      <c r="B2600"/>
      <c r="C2600"/>
      <c r="D2600"/>
    </row>
    <row r="2601" spans="1:4" ht="30" customHeight="1" x14ac:dyDescent="0.25">
      <c r="A2601">
        <v>2591</v>
      </c>
      <c r="B2601"/>
      <c r="C2601"/>
      <c r="D2601"/>
    </row>
    <row r="2602" spans="1:4" ht="30" customHeight="1" x14ac:dyDescent="0.25">
      <c r="A2602">
        <v>2592</v>
      </c>
      <c r="B2602"/>
      <c r="C2602"/>
      <c r="D2602"/>
    </row>
    <row r="2603" spans="1:4" ht="30" customHeight="1" x14ac:dyDescent="0.25">
      <c r="A2603">
        <v>2593</v>
      </c>
      <c r="B2603"/>
      <c r="C2603"/>
      <c r="D2603"/>
    </row>
    <row r="2604" spans="1:4" ht="30" customHeight="1" x14ac:dyDescent="0.25">
      <c r="A2604">
        <v>2594</v>
      </c>
      <c r="B2604"/>
      <c r="C2604"/>
      <c r="D2604"/>
    </row>
    <row r="2605" spans="1:4" ht="30" customHeight="1" x14ac:dyDescent="0.25">
      <c r="A2605">
        <v>2595</v>
      </c>
      <c r="B2605"/>
      <c r="C2605"/>
      <c r="D2605"/>
    </row>
    <row r="2606" spans="1:4" ht="30" customHeight="1" x14ac:dyDescent="0.25">
      <c r="A2606">
        <v>2596</v>
      </c>
      <c r="B2606"/>
      <c r="C2606"/>
      <c r="D2606"/>
    </row>
    <row r="2607" spans="1:4" ht="30" customHeight="1" x14ac:dyDescent="0.25">
      <c r="A2607">
        <v>2597</v>
      </c>
      <c r="B2607"/>
      <c r="C2607"/>
      <c r="D2607"/>
    </row>
    <row r="2608" spans="1:4" ht="30" customHeight="1" x14ac:dyDescent="0.25">
      <c r="A2608">
        <v>2598</v>
      </c>
      <c r="B2608"/>
      <c r="C2608"/>
      <c r="D2608"/>
    </row>
    <row r="2609" spans="1:4" ht="30" customHeight="1" x14ac:dyDescent="0.25">
      <c r="A2609">
        <v>2599</v>
      </c>
      <c r="B2609"/>
      <c r="C2609"/>
      <c r="D2609"/>
    </row>
    <row r="2610" spans="1:4" ht="30" customHeight="1" x14ac:dyDescent="0.25">
      <c r="A2610">
        <v>2600</v>
      </c>
      <c r="B2610"/>
      <c r="C2610"/>
      <c r="D2610"/>
    </row>
    <row r="2611" spans="1:4" ht="30" customHeight="1" x14ac:dyDescent="0.25">
      <c r="A2611">
        <v>2601</v>
      </c>
      <c r="B2611"/>
      <c r="C2611"/>
      <c r="D2611"/>
    </row>
    <row r="2612" spans="1:4" ht="30" customHeight="1" x14ac:dyDescent="0.25">
      <c r="A2612">
        <v>2602</v>
      </c>
      <c r="B2612"/>
      <c r="C2612"/>
      <c r="D2612"/>
    </row>
    <row r="2613" spans="1:4" ht="30" customHeight="1" x14ac:dyDescent="0.25">
      <c r="A2613">
        <v>2603</v>
      </c>
      <c r="B2613"/>
      <c r="C2613"/>
      <c r="D2613"/>
    </row>
    <row r="2614" spans="1:4" ht="30" customHeight="1" x14ac:dyDescent="0.25">
      <c r="A2614">
        <v>2604</v>
      </c>
      <c r="B2614"/>
      <c r="C2614"/>
      <c r="D2614"/>
    </row>
    <row r="2615" spans="1:4" ht="30" customHeight="1" x14ac:dyDescent="0.25">
      <c r="A2615">
        <v>2605</v>
      </c>
      <c r="B2615"/>
      <c r="C2615"/>
      <c r="D2615"/>
    </row>
    <row r="2616" spans="1:4" ht="30" customHeight="1" x14ac:dyDescent="0.25">
      <c r="A2616">
        <v>2606</v>
      </c>
      <c r="B2616"/>
      <c r="C2616"/>
      <c r="D2616"/>
    </row>
    <row r="2617" spans="1:4" ht="30" customHeight="1" x14ac:dyDescent="0.25">
      <c r="A2617">
        <v>2607</v>
      </c>
      <c r="B2617"/>
      <c r="C2617"/>
      <c r="D2617"/>
    </row>
    <row r="2618" spans="1:4" ht="30" customHeight="1" x14ac:dyDescent="0.25">
      <c r="A2618">
        <v>2608</v>
      </c>
      <c r="B2618"/>
      <c r="C2618"/>
      <c r="D2618"/>
    </row>
    <row r="2619" spans="1:4" ht="30" customHeight="1" x14ac:dyDescent="0.25">
      <c r="A2619">
        <v>2609</v>
      </c>
      <c r="B2619"/>
      <c r="C2619"/>
      <c r="D2619"/>
    </row>
    <row r="2620" spans="1:4" ht="30" customHeight="1" x14ac:dyDescent="0.25">
      <c r="A2620">
        <v>2610</v>
      </c>
      <c r="B2620"/>
      <c r="C2620"/>
      <c r="D2620"/>
    </row>
    <row r="2621" spans="1:4" ht="30" customHeight="1" x14ac:dyDescent="0.25">
      <c r="A2621">
        <v>2611</v>
      </c>
      <c r="B2621"/>
      <c r="C2621"/>
      <c r="D2621"/>
    </row>
    <row r="2622" spans="1:4" ht="30" customHeight="1" x14ac:dyDescent="0.25">
      <c r="A2622">
        <v>2612</v>
      </c>
      <c r="B2622"/>
      <c r="C2622"/>
      <c r="D2622"/>
    </row>
    <row r="2623" spans="1:4" ht="30" customHeight="1" x14ac:dyDescent="0.25">
      <c r="A2623">
        <v>2613</v>
      </c>
      <c r="B2623"/>
      <c r="C2623"/>
      <c r="D2623"/>
    </row>
    <row r="2624" spans="1:4" ht="30" customHeight="1" x14ac:dyDescent="0.25">
      <c r="A2624">
        <v>2614</v>
      </c>
      <c r="B2624"/>
      <c r="C2624"/>
      <c r="D2624"/>
    </row>
    <row r="2625" spans="1:4" ht="30" customHeight="1" x14ac:dyDescent="0.25">
      <c r="A2625">
        <v>2615</v>
      </c>
      <c r="B2625"/>
      <c r="C2625"/>
      <c r="D2625"/>
    </row>
    <row r="2626" spans="1:4" ht="30" customHeight="1" x14ac:dyDescent="0.25">
      <c r="A2626">
        <v>2616</v>
      </c>
      <c r="B2626"/>
      <c r="C2626"/>
      <c r="D2626"/>
    </row>
    <row r="2627" spans="1:4" ht="30" customHeight="1" x14ac:dyDescent="0.25">
      <c r="A2627">
        <v>2617</v>
      </c>
      <c r="B2627"/>
      <c r="C2627"/>
      <c r="D2627"/>
    </row>
    <row r="2628" spans="1:4" ht="30" customHeight="1" x14ac:dyDescent="0.25">
      <c r="A2628">
        <v>2618</v>
      </c>
      <c r="B2628"/>
      <c r="C2628"/>
      <c r="D2628"/>
    </row>
    <row r="2629" spans="1:4" ht="30" customHeight="1" x14ac:dyDescent="0.25">
      <c r="A2629">
        <v>2619</v>
      </c>
      <c r="B2629"/>
      <c r="C2629"/>
      <c r="D2629"/>
    </row>
    <row r="2630" spans="1:4" ht="30" customHeight="1" x14ac:dyDescent="0.25">
      <c r="A2630">
        <v>2620</v>
      </c>
      <c r="B2630"/>
      <c r="C2630"/>
      <c r="D2630"/>
    </row>
    <row r="2631" spans="1:4" ht="30" customHeight="1" x14ac:dyDescent="0.25">
      <c r="A2631">
        <v>2621</v>
      </c>
      <c r="B2631"/>
      <c r="C2631"/>
      <c r="D2631"/>
    </row>
    <row r="2632" spans="1:4" ht="30" customHeight="1" x14ac:dyDescent="0.25">
      <c r="A2632">
        <v>2622</v>
      </c>
      <c r="B2632"/>
      <c r="C2632"/>
      <c r="D2632"/>
    </row>
    <row r="2633" spans="1:4" ht="30" customHeight="1" x14ac:dyDescent="0.25">
      <c r="A2633">
        <v>2623</v>
      </c>
      <c r="B2633"/>
      <c r="C2633"/>
      <c r="D2633"/>
    </row>
    <row r="2634" spans="1:4" ht="30" customHeight="1" x14ac:dyDescent="0.25">
      <c r="A2634">
        <v>2624</v>
      </c>
      <c r="B2634"/>
      <c r="C2634"/>
      <c r="D2634"/>
    </row>
    <row r="2635" spans="1:4" ht="30" customHeight="1" x14ac:dyDescent="0.25">
      <c r="A2635">
        <v>2625</v>
      </c>
      <c r="B2635"/>
      <c r="C2635"/>
      <c r="D2635"/>
    </row>
    <row r="2636" spans="1:4" ht="30" customHeight="1" x14ac:dyDescent="0.25">
      <c r="A2636">
        <v>2626</v>
      </c>
      <c r="B2636"/>
      <c r="C2636"/>
      <c r="D2636"/>
    </row>
    <row r="2637" spans="1:4" ht="30" customHeight="1" x14ac:dyDescent="0.25">
      <c r="A2637">
        <v>2627</v>
      </c>
      <c r="B2637"/>
      <c r="C2637"/>
      <c r="D2637"/>
    </row>
    <row r="2638" spans="1:4" ht="30" customHeight="1" x14ac:dyDescent="0.25">
      <c r="A2638">
        <v>2628</v>
      </c>
      <c r="B2638"/>
      <c r="C2638"/>
      <c r="D2638"/>
    </row>
    <row r="2639" spans="1:4" ht="30" customHeight="1" x14ac:dyDescent="0.25">
      <c r="A2639">
        <v>2629</v>
      </c>
      <c r="B2639"/>
      <c r="C2639"/>
      <c r="D2639"/>
    </row>
    <row r="2640" spans="1:4" ht="30" customHeight="1" x14ac:dyDescent="0.25">
      <c r="A2640">
        <v>2630</v>
      </c>
      <c r="B2640"/>
      <c r="C2640"/>
      <c r="D2640"/>
    </row>
    <row r="2641" spans="1:4" ht="30" customHeight="1" x14ac:dyDescent="0.25">
      <c r="A2641">
        <v>2631</v>
      </c>
      <c r="B2641"/>
      <c r="C2641"/>
      <c r="D2641"/>
    </row>
    <row r="2642" spans="1:4" ht="30" customHeight="1" x14ac:dyDescent="0.25">
      <c r="A2642">
        <v>2632</v>
      </c>
      <c r="B2642"/>
      <c r="C2642"/>
      <c r="D2642"/>
    </row>
    <row r="2643" spans="1:4" ht="30" customHeight="1" x14ac:dyDescent="0.25">
      <c r="A2643">
        <v>2633</v>
      </c>
      <c r="B2643"/>
      <c r="C2643"/>
      <c r="D2643"/>
    </row>
    <row r="2644" spans="1:4" ht="30" customHeight="1" x14ac:dyDescent="0.25">
      <c r="A2644">
        <v>2634</v>
      </c>
      <c r="B2644"/>
      <c r="C2644"/>
      <c r="D2644"/>
    </row>
    <row r="2645" spans="1:4" ht="30" customHeight="1" x14ac:dyDescent="0.25">
      <c r="A2645">
        <v>2635</v>
      </c>
      <c r="B2645"/>
      <c r="C2645"/>
      <c r="D2645"/>
    </row>
    <row r="2646" spans="1:4" ht="30" customHeight="1" x14ac:dyDescent="0.25">
      <c r="A2646">
        <v>2636</v>
      </c>
      <c r="B2646"/>
      <c r="C2646"/>
      <c r="D2646"/>
    </row>
    <row r="2647" spans="1:4" ht="30" customHeight="1" x14ac:dyDescent="0.25">
      <c r="A2647">
        <v>2637</v>
      </c>
      <c r="B2647"/>
      <c r="C2647"/>
      <c r="D2647"/>
    </row>
    <row r="2648" spans="1:4" ht="30" customHeight="1" x14ac:dyDescent="0.25">
      <c r="A2648">
        <v>2638</v>
      </c>
      <c r="B2648"/>
      <c r="C2648"/>
      <c r="D2648"/>
    </row>
    <row r="2649" spans="1:4" ht="30" customHeight="1" x14ac:dyDescent="0.25">
      <c r="A2649">
        <v>2639</v>
      </c>
      <c r="B2649"/>
      <c r="C2649"/>
      <c r="D2649"/>
    </row>
    <row r="2650" spans="1:4" ht="30" customHeight="1" x14ac:dyDescent="0.25">
      <c r="A2650">
        <v>2640</v>
      </c>
      <c r="B2650"/>
      <c r="C2650"/>
      <c r="D2650"/>
    </row>
    <row r="2651" spans="1:4" ht="30" customHeight="1" x14ac:dyDescent="0.25">
      <c r="A2651">
        <v>2641</v>
      </c>
      <c r="B2651"/>
      <c r="C2651"/>
      <c r="D2651"/>
    </row>
    <row r="2652" spans="1:4" ht="30" customHeight="1" x14ac:dyDescent="0.25">
      <c r="A2652">
        <v>2642</v>
      </c>
      <c r="B2652"/>
      <c r="C2652"/>
      <c r="D2652"/>
    </row>
    <row r="2653" spans="1:4" ht="30" customHeight="1" x14ac:dyDescent="0.25">
      <c r="A2653">
        <v>2643</v>
      </c>
      <c r="B2653"/>
      <c r="C2653"/>
      <c r="D2653"/>
    </row>
    <row r="2654" spans="1:4" ht="30" customHeight="1" x14ac:dyDescent="0.25">
      <c r="A2654">
        <v>2644</v>
      </c>
      <c r="B2654"/>
      <c r="C2654"/>
      <c r="D2654"/>
    </row>
    <row r="2655" spans="1:4" ht="30" customHeight="1" x14ac:dyDescent="0.25">
      <c r="A2655">
        <v>2645</v>
      </c>
      <c r="B2655"/>
      <c r="C2655"/>
      <c r="D2655"/>
    </row>
    <row r="2656" spans="1:4" ht="30" customHeight="1" x14ac:dyDescent="0.25">
      <c r="A2656">
        <v>2646</v>
      </c>
      <c r="B2656"/>
      <c r="C2656"/>
      <c r="D2656"/>
    </row>
    <row r="2657" spans="1:4" ht="30" customHeight="1" x14ac:dyDescent="0.25">
      <c r="A2657">
        <v>2647</v>
      </c>
      <c r="B2657"/>
      <c r="C2657"/>
      <c r="D2657"/>
    </row>
    <row r="2658" spans="1:4" ht="30" customHeight="1" x14ac:dyDescent="0.25">
      <c r="A2658">
        <v>2648</v>
      </c>
      <c r="B2658"/>
      <c r="C2658"/>
      <c r="D2658"/>
    </row>
    <row r="2659" spans="1:4" ht="30" customHeight="1" x14ac:dyDescent="0.25">
      <c r="A2659">
        <v>2649</v>
      </c>
      <c r="B2659"/>
      <c r="C2659"/>
      <c r="D2659"/>
    </row>
    <row r="2660" spans="1:4" ht="30" customHeight="1" x14ac:dyDescent="0.25">
      <c r="A2660">
        <v>2650</v>
      </c>
      <c r="B2660"/>
      <c r="C2660"/>
      <c r="D2660"/>
    </row>
    <row r="2661" spans="1:4" ht="30" customHeight="1" x14ac:dyDescent="0.25">
      <c r="A2661">
        <v>2651</v>
      </c>
      <c r="B2661"/>
      <c r="C2661"/>
      <c r="D2661"/>
    </row>
    <row r="2662" spans="1:4" ht="30" customHeight="1" x14ac:dyDescent="0.25">
      <c r="A2662">
        <v>2652</v>
      </c>
      <c r="B2662"/>
      <c r="C2662"/>
      <c r="D2662"/>
    </row>
    <row r="2663" spans="1:4" ht="30" customHeight="1" x14ac:dyDescent="0.25">
      <c r="A2663">
        <v>2653</v>
      </c>
      <c r="B2663"/>
      <c r="C2663"/>
      <c r="D2663"/>
    </row>
    <row r="2664" spans="1:4" ht="30" customHeight="1" x14ac:dyDescent="0.25">
      <c r="A2664">
        <v>2654</v>
      </c>
      <c r="B2664"/>
      <c r="C2664"/>
      <c r="D2664"/>
    </row>
    <row r="2665" spans="1:4" ht="30" customHeight="1" x14ac:dyDescent="0.25">
      <c r="A2665">
        <v>2655</v>
      </c>
      <c r="B2665"/>
      <c r="C2665"/>
      <c r="D2665"/>
    </row>
    <row r="2666" spans="1:4" ht="30" customHeight="1" x14ac:dyDescent="0.25">
      <c r="A2666">
        <v>2656</v>
      </c>
      <c r="B2666"/>
      <c r="C2666"/>
      <c r="D2666"/>
    </row>
    <row r="2667" spans="1:4" ht="30" customHeight="1" x14ac:dyDescent="0.25">
      <c r="A2667">
        <v>2657</v>
      </c>
      <c r="B2667"/>
      <c r="C2667"/>
      <c r="D2667"/>
    </row>
    <row r="2668" spans="1:4" ht="30" customHeight="1" x14ac:dyDescent="0.25">
      <c r="A2668">
        <v>2658</v>
      </c>
      <c r="B2668"/>
      <c r="C2668"/>
      <c r="D2668"/>
    </row>
    <row r="2669" spans="1:4" ht="30" customHeight="1" x14ac:dyDescent="0.25">
      <c r="A2669">
        <v>2659</v>
      </c>
      <c r="B2669"/>
      <c r="C2669"/>
      <c r="D2669"/>
    </row>
    <row r="2670" spans="1:4" ht="30" customHeight="1" x14ac:dyDescent="0.25">
      <c r="A2670">
        <v>2660</v>
      </c>
      <c r="B2670"/>
      <c r="C2670"/>
      <c r="D2670"/>
    </row>
    <row r="2671" spans="1:4" ht="30" customHeight="1" x14ac:dyDescent="0.25">
      <c r="A2671">
        <v>2661</v>
      </c>
      <c r="B2671"/>
      <c r="C2671"/>
      <c r="D2671"/>
    </row>
    <row r="2672" spans="1:4" ht="30" customHeight="1" x14ac:dyDescent="0.25">
      <c r="A2672">
        <v>2662</v>
      </c>
      <c r="B2672"/>
      <c r="C2672"/>
      <c r="D2672"/>
    </row>
    <row r="2673" spans="1:4" ht="30" customHeight="1" x14ac:dyDescent="0.25">
      <c r="A2673">
        <v>2663</v>
      </c>
      <c r="B2673"/>
      <c r="C2673"/>
      <c r="D2673"/>
    </row>
    <row r="2674" spans="1:4" ht="30" customHeight="1" x14ac:dyDescent="0.25">
      <c r="A2674">
        <v>2664</v>
      </c>
      <c r="B2674"/>
      <c r="C2674"/>
      <c r="D2674"/>
    </row>
    <row r="2675" spans="1:4" ht="30" customHeight="1" x14ac:dyDescent="0.25">
      <c r="A2675">
        <v>2665</v>
      </c>
      <c r="B2675"/>
      <c r="C2675"/>
      <c r="D2675"/>
    </row>
    <row r="2676" spans="1:4" ht="30" customHeight="1" x14ac:dyDescent="0.25">
      <c r="A2676">
        <v>2666</v>
      </c>
      <c r="B2676"/>
      <c r="C2676"/>
      <c r="D2676"/>
    </row>
    <row r="2677" spans="1:4" ht="30" customHeight="1" x14ac:dyDescent="0.25">
      <c r="A2677">
        <v>2667</v>
      </c>
      <c r="B2677"/>
      <c r="C2677"/>
      <c r="D2677"/>
    </row>
    <row r="2678" spans="1:4" ht="30" customHeight="1" x14ac:dyDescent="0.25">
      <c r="A2678">
        <v>2668</v>
      </c>
      <c r="B2678"/>
      <c r="C2678"/>
      <c r="D2678"/>
    </row>
    <row r="2679" spans="1:4" ht="30" customHeight="1" x14ac:dyDescent="0.25">
      <c r="A2679">
        <v>2669</v>
      </c>
      <c r="B2679"/>
      <c r="C2679"/>
      <c r="D2679"/>
    </row>
    <row r="2680" spans="1:4" ht="30" customHeight="1" x14ac:dyDescent="0.25">
      <c r="A2680">
        <v>2670</v>
      </c>
      <c r="B2680"/>
      <c r="C2680"/>
      <c r="D2680"/>
    </row>
    <row r="2681" spans="1:4" ht="30" customHeight="1" x14ac:dyDescent="0.25">
      <c r="A2681">
        <v>2671</v>
      </c>
      <c r="B2681"/>
      <c r="C2681"/>
      <c r="D2681"/>
    </row>
    <row r="2682" spans="1:4" ht="30" customHeight="1" x14ac:dyDescent="0.25">
      <c r="A2682">
        <v>2672</v>
      </c>
      <c r="B2682"/>
      <c r="C2682"/>
      <c r="D2682"/>
    </row>
    <row r="2683" spans="1:4" ht="30" customHeight="1" x14ac:dyDescent="0.25">
      <c r="A2683">
        <v>2673</v>
      </c>
      <c r="B2683"/>
      <c r="C2683"/>
      <c r="D2683"/>
    </row>
    <row r="2684" spans="1:4" ht="30" customHeight="1" x14ac:dyDescent="0.25">
      <c r="A2684">
        <v>2674</v>
      </c>
      <c r="B2684"/>
      <c r="C2684"/>
      <c r="D2684"/>
    </row>
    <row r="2685" spans="1:4" ht="30" customHeight="1" x14ac:dyDescent="0.25">
      <c r="A2685">
        <v>2675</v>
      </c>
      <c r="B2685"/>
      <c r="C2685"/>
      <c r="D2685"/>
    </row>
    <row r="2686" spans="1:4" ht="30" customHeight="1" x14ac:dyDescent="0.25">
      <c r="A2686">
        <v>2676</v>
      </c>
      <c r="B2686"/>
      <c r="C2686"/>
      <c r="D2686"/>
    </row>
    <row r="2687" spans="1:4" ht="30" customHeight="1" x14ac:dyDescent="0.25">
      <c r="A2687">
        <v>2677</v>
      </c>
      <c r="B2687"/>
      <c r="C2687"/>
      <c r="D2687"/>
    </row>
    <row r="2688" spans="1:4" ht="30" customHeight="1" x14ac:dyDescent="0.25">
      <c r="A2688">
        <v>2678</v>
      </c>
      <c r="B2688"/>
      <c r="C2688"/>
      <c r="D2688"/>
    </row>
    <row r="2689" spans="1:4" ht="30" customHeight="1" x14ac:dyDescent="0.25">
      <c r="A2689">
        <v>2679</v>
      </c>
      <c r="B2689"/>
      <c r="C2689"/>
      <c r="D2689"/>
    </row>
    <row r="2690" spans="1:4" ht="30" customHeight="1" x14ac:dyDescent="0.25">
      <c r="A2690">
        <v>2680</v>
      </c>
      <c r="B2690"/>
      <c r="C2690"/>
      <c r="D2690"/>
    </row>
    <row r="2691" spans="1:4" ht="30" customHeight="1" x14ac:dyDescent="0.25">
      <c r="A2691">
        <v>2681</v>
      </c>
      <c r="B2691"/>
      <c r="C2691"/>
      <c r="D2691"/>
    </row>
    <row r="2692" spans="1:4" ht="30" customHeight="1" x14ac:dyDescent="0.25">
      <c r="A2692">
        <v>2682</v>
      </c>
      <c r="B2692"/>
      <c r="C2692"/>
      <c r="D2692"/>
    </row>
    <row r="2693" spans="1:4" ht="30" customHeight="1" x14ac:dyDescent="0.25">
      <c r="A2693">
        <v>2683</v>
      </c>
      <c r="B2693"/>
      <c r="C2693"/>
      <c r="D2693"/>
    </row>
    <row r="2694" spans="1:4" ht="30" customHeight="1" x14ac:dyDescent="0.25">
      <c r="A2694">
        <v>2684</v>
      </c>
      <c r="B2694"/>
      <c r="C2694"/>
      <c r="D2694"/>
    </row>
    <row r="2695" spans="1:4" ht="30" customHeight="1" x14ac:dyDescent="0.25">
      <c r="A2695">
        <v>2685</v>
      </c>
      <c r="B2695"/>
      <c r="C2695"/>
      <c r="D2695"/>
    </row>
    <row r="2696" spans="1:4" ht="30" customHeight="1" x14ac:dyDescent="0.25">
      <c r="A2696">
        <v>2686</v>
      </c>
      <c r="B2696"/>
      <c r="C2696"/>
      <c r="D2696"/>
    </row>
    <row r="2697" spans="1:4" ht="30" customHeight="1" x14ac:dyDescent="0.25">
      <c r="A2697">
        <v>2687</v>
      </c>
      <c r="B2697"/>
      <c r="C2697"/>
      <c r="D2697"/>
    </row>
    <row r="2698" spans="1:4" ht="30" customHeight="1" x14ac:dyDescent="0.25">
      <c r="A2698">
        <v>2688</v>
      </c>
      <c r="B2698"/>
      <c r="C2698"/>
      <c r="D2698"/>
    </row>
    <row r="2699" spans="1:4" ht="30" customHeight="1" x14ac:dyDescent="0.25">
      <c r="A2699">
        <v>2689</v>
      </c>
      <c r="B2699"/>
      <c r="C2699"/>
      <c r="D2699"/>
    </row>
    <row r="2700" spans="1:4" ht="30" customHeight="1" x14ac:dyDescent="0.25">
      <c r="A2700">
        <v>2690</v>
      </c>
      <c r="B2700"/>
      <c r="C2700"/>
      <c r="D2700"/>
    </row>
    <row r="2701" spans="1:4" ht="30" customHeight="1" x14ac:dyDescent="0.25">
      <c r="A2701">
        <v>2691</v>
      </c>
      <c r="B2701"/>
      <c r="C2701"/>
      <c r="D2701"/>
    </row>
    <row r="2702" spans="1:4" ht="30" customHeight="1" x14ac:dyDescent="0.25">
      <c r="A2702">
        <v>2692</v>
      </c>
      <c r="B2702"/>
      <c r="C2702"/>
      <c r="D2702"/>
    </row>
    <row r="2703" spans="1:4" ht="30" customHeight="1" x14ac:dyDescent="0.25">
      <c r="A2703">
        <v>2693</v>
      </c>
      <c r="B2703"/>
      <c r="C2703"/>
      <c r="D2703"/>
    </row>
    <row r="2704" spans="1:4" ht="30" customHeight="1" x14ac:dyDescent="0.25">
      <c r="A2704">
        <v>2694</v>
      </c>
      <c r="B2704"/>
      <c r="C2704"/>
      <c r="D2704"/>
    </row>
    <row r="2705" spans="1:4" ht="30" customHeight="1" x14ac:dyDescent="0.25">
      <c r="A2705">
        <v>2695</v>
      </c>
      <c r="B2705"/>
      <c r="C2705"/>
      <c r="D2705"/>
    </row>
    <row r="2706" spans="1:4" ht="30" customHeight="1" x14ac:dyDescent="0.25">
      <c r="A2706">
        <v>2696</v>
      </c>
      <c r="B2706"/>
      <c r="C2706"/>
      <c r="D2706"/>
    </row>
    <row r="2707" spans="1:4" ht="30" customHeight="1" x14ac:dyDescent="0.25">
      <c r="A2707">
        <v>2697</v>
      </c>
      <c r="B2707"/>
      <c r="C2707"/>
      <c r="D2707"/>
    </row>
    <row r="2708" spans="1:4" ht="30" customHeight="1" x14ac:dyDescent="0.25">
      <c r="A2708">
        <v>2698</v>
      </c>
      <c r="B2708"/>
      <c r="C2708"/>
      <c r="D2708"/>
    </row>
    <row r="2709" spans="1:4" ht="30" customHeight="1" x14ac:dyDescent="0.25">
      <c r="A2709">
        <v>2699</v>
      </c>
      <c r="B2709"/>
      <c r="C2709"/>
      <c r="D2709"/>
    </row>
    <row r="2710" spans="1:4" ht="30" customHeight="1" x14ac:dyDescent="0.25">
      <c r="A2710">
        <v>2700</v>
      </c>
      <c r="B2710"/>
      <c r="C2710"/>
      <c r="D2710"/>
    </row>
    <row r="2711" spans="1:4" ht="30" customHeight="1" x14ac:dyDescent="0.25">
      <c r="A2711">
        <v>2701</v>
      </c>
      <c r="B2711"/>
      <c r="C2711"/>
      <c r="D2711"/>
    </row>
    <row r="2712" spans="1:4" ht="30" customHeight="1" x14ac:dyDescent="0.25">
      <c r="A2712">
        <v>2702</v>
      </c>
      <c r="B2712"/>
      <c r="C2712"/>
      <c r="D2712"/>
    </row>
    <row r="2713" spans="1:4" ht="30" customHeight="1" x14ac:dyDescent="0.25">
      <c r="A2713">
        <v>2703</v>
      </c>
      <c r="B2713"/>
      <c r="C2713"/>
      <c r="D2713"/>
    </row>
    <row r="2714" spans="1:4" ht="30" customHeight="1" x14ac:dyDescent="0.25">
      <c r="A2714">
        <v>2704</v>
      </c>
      <c r="B2714"/>
      <c r="C2714"/>
      <c r="D2714"/>
    </row>
    <row r="2715" spans="1:4" ht="30" customHeight="1" x14ac:dyDescent="0.25">
      <c r="A2715">
        <v>2705</v>
      </c>
      <c r="B2715"/>
      <c r="C2715"/>
      <c r="D2715"/>
    </row>
    <row r="2716" spans="1:4" ht="30" customHeight="1" x14ac:dyDescent="0.25">
      <c r="A2716">
        <v>2706</v>
      </c>
      <c r="B2716"/>
      <c r="C2716"/>
      <c r="D2716"/>
    </row>
    <row r="2717" spans="1:4" ht="30" customHeight="1" x14ac:dyDescent="0.25">
      <c r="A2717">
        <v>2707</v>
      </c>
      <c r="B2717"/>
      <c r="C2717"/>
      <c r="D2717"/>
    </row>
    <row r="2718" spans="1:4" ht="30" customHeight="1" x14ac:dyDescent="0.25">
      <c r="A2718">
        <v>2708</v>
      </c>
      <c r="B2718"/>
      <c r="C2718"/>
      <c r="D2718"/>
    </row>
    <row r="2719" spans="1:4" ht="30" customHeight="1" x14ac:dyDescent="0.25">
      <c r="A2719">
        <v>2709</v>
      </c>
      <c r="B2719"/>
      <c r="C2719"/>
      <c r="D2719"/>
    </row>
    <row r="2720" spans="1:4" ht="30" customHeight="1" x14ac:dyDescent="0.25">
      <c r="A2720">
        <v>2710</v>
      </c>
      <c r="B2720"/>
      <c r="C2720"/>
      <c r="D2720"/>
    </row>
    <row r="2721" spans="1:4" ht="30" customHeight="1" x14ac:dyDescent="0.25">
      <c r="A2721">
        <v>2711</v>
      </c>
      <c r="B2721"/>
      <c r="C2721"/>
      <c r="D2721"/>
    </row>
    <row r="2722" spans="1:4" ht="30" customHeight="1" x14ac:dyDescent="0.25">
      <c r="A2722">
        <v>2712</v>
      </c>
      <c r="B2722"/>
      <c r="C2722"/>
      <c r="D2722"/>
    </row>
    <row r="2723" spans="1:4" ht="30" customHeight="1" x14ac:dyDescent="0.25">
      <c r="A2723">
        <v>2713</v>
      </c>
      <c r="B2723"/>
      <c r="C2723"/>
      <c r="D2723"/>
    </row>
    <row r="2724" spans="1:4" ht="30" customHeight="1" x14ac:dyDescent="0.25">
      <c r="A2724">
        <v>2714</v>
      </c>
      <c r="B2724"/>
      <c r="C2724"/>
      <c r="D2724"/>
    </row>
    <row r="2725" spans="1:4" ht="30" customHeight="1" x14ac:dyDescent="0.25">
      <c r="A2725">
        <v>2715</v>
      </c>
      <c r="B2725"/>
      <c r="C2725"/>
      <c r="D2725"/>
    </row>
    <row r="2726" spans="1:4" ht="30" customHeight="1" x14ac:dyDescent="0.25">
      <c r="A2726">
        <v>2716</v>
      </c>
      <c r="B2726"/>
      <c r="C2726"/>
      <c r="D2726"/>
    </row>
    <row r="2727" spans="1:4" ht="30" customHeight="1" x14ac:dyDescent="0.25">
      <c r="A2727">
        <v>2717</v>
      </c>
      <c r="B2727"/>
      <c r="C2727"/>
      <c r="D2727"/>
    </row>
    <row r="2728" spans="1:4" ht="30" customHeight="1" x14ac:dyDescent="0.25">
      <c r="A2728">
        <v>2718</v>
      </c>
      <c r="B2728"/>
      <c r="C2728"/>
      <c r="D2728"/>
    </row>
    <row r="2729" spans="1:4" ht="30" customHeight="1" x14ac:dyDescent="0.25">
      <c r="A2729">
        <v>2719</v>
      </c>
      <c r="B2729"/>
      <c r="C2729"/>
      <c r="D2729"/>
    </row>
    <row r="2730" spans="1:4" ht="30" customHeight="1" x14ac:dyDescent="0.25">
      <c r="A2730">
        <v>2720</v>
      </c>
      <c r="B2730"/>
      <c r="C2730"/>
      <c r="D2730"/>
    </row>
    <row r="2731" spans="1:4" ht="30" customHeight="1" x14ac:dyDescent="0.25">
      <c r="A2731">
        <v>2721</v>
      </c>
      <c r="B2731"/>
      <c r="C2731"/>
      <c r="D2731"/>
    </row>
    <row r="2732" spans="1:4" ht="30" customHeight="1" x14ac:dyDescent="0.25">
      <c r="A2732">
        <v>2722</v>
      </c>
      <c r="B2732"/>
      <c r="C2732"/>
      <c r="D2732"/>
    </row>
    <row r="2733" spans="1:4" ht="30" customHeight="1" x14ac:dyDescent="0.25">
      <c r="A2733">
        <v>2723</v>
      </c>
      <c r="B2733"/>
      <c r="C2733"/>
      <c r="D2733"/>
    </row>
    <row r="2734" spans="1:4" ht="30" customHeight="1" x14ac:dyDescent="0.25">
      <c r="A2734">
        <v>2724</v>
      </c>
      <c r="B2734"/>
      <c r="C2734"/>
      <c r="D2734"/>
    </row>
    <row r="2735" spans="1:4" ht="30" customHeight="1" x14ac:dyDescent="0.25">
      <c r="A2735">
        <v>2725</v>
      </c>
      <c r="B2735"/>
      <c r="C2735"/>
      <c r="D2735"/>
    </row>
    <row r="2736" spans="1:4" ht="30" customHeight="1" x14ac:dyDescent="0.25">
      <c r="A2736">
        <v>2726</v>
      </c>
      <c r="B2736"/>
      <c r="C2736"/>
      <c r="D2736"/>
    </row>
    <row r="2737" spans="1:4" ht="30" customHeight="1" x14ac:dyDescent="0.25">
      <c r="A2737">
        <v>2727</v>
      </c>
      <c r="B2737"/>
      <c r="C2737"/>
      <c r="D2737"/>
    </row>
    <row r="2738" spans="1:4" ht="30" customHeight="1" x14ac:dyDescent="0.25">
      <c r="A2738">
        <v>2728</v>
      </c>
      <c r="B2738"/>
      <c r="C2738"/>
      <c r="D2738"/>
    </row>
    <row r="2739" spans="1:4" ht="30" customHeight="1" x14ac:dyDescent="0.25">
      <c r="A2739">
        <v>2729</v>
      </c>
      <c r="B2739"/>
      <c r="C2739"/>
      <c r="D2739"/>
    </row>
    <row r="2740" spans="1:4" ht="30" customHeight="1" x14ac:dyDescent="0.25">
      <c r="A2740">
        <v>2730</v>
      </c>
      <c r="B2740"/>
      <c r="C2740"/>
      <c r="D2740"/>
    </row>
    <row r="2741" spans="1:4" ht="30" customHeight="1" x14ac:dyDescent="0.25">
      <c r="A2741">
        <v>2731</v>
      </c>
      <c r="B2741"/>
      <c r="C2741"/>
      <c r="D2741"/>
    </row>
    <row r="2742" spans="1:4" ht="30" customHeight="1" x14ac:dyDescent="0.25">
      <c r="A2742">
        <v>2732</v>
      </c>
      <c r="B2742"/>
      <c r="C2742"/>
      <c r="D2742"/>
    </row>
    <row r="2743" spans="1:4" ht="30" customHeight="1" x14ac:dyDescent="0.25">
      <c r="A2743">
        <v>2733</v>
      </c>
      <c r="B2743"/>
      <c r="C2743"/>
      <c r="D2743"/>
    </row>
    <row r="2744" spans="1:4" ht="30" customHeight="1" x14ac:dyDescent="0.25">
      <c r="A2744">
        <v>2734</v>
      </c>
      <c r="B2744"/>
      <c r="C2744"/>
      <c r="D2744"/>
    </row>
    <row r="2745" spans="1:4" ht="30" customHeight="1" x14ac:dyDescent="0.25">
      <c r="A2745">
        <v>2735</v>
      </c>
      <c r="B2745"/>
      <c r="C2745"/>
      <c r="D2745"/>
    </row>
    <row r="2746" spans="1:4" ht="30" customHeight="1" x14ac:dyDescent="0.25">
      <c r="A2746">
        <v>2736</v>
      </c>
      <c r="B2746"/>
      <c r="C2746"/>
      <c r="D2746"/>
    </row>
    <row r="2747" spans="1:4" ht="30" customHeight="1" x14ac:dyDescent="0.25">
      <c r="A2747">
        <v>2737</v>
      </c>
      <c r="B2747"/>
      <c r="C2747"/>
      <c r="D2747"/>
    </row>
    <row r="2748" spans="1:4" ht="30" customHeight="1" x14ac:dyDescent="0.25">
      <c r="A2748">
        <v>2738</v>
      </c>
      <c r="B2748"/>
      <c r="C2748"/>
      <c r="D2748"/>
    </row>
    <row r="2749" spans="1:4" ht="30" customHeight="1" x14ac:dyDescent="0.25">
      <c r="A2749">
        <v>2739</v>
      </c>
      <c r="B2749"/>
      <c r="C2749"/>
      <c r="D2749"/>
    </row>
    <row r="2750" spans="1:4" ht="30" customHeight="1" x14ac:dyDescent="0.25">
      <c r="A2750">
        <v>2740</v>
      </c>
      <c r="B2750"/>
      <c r="C2750"/>
      <c r="D2750"/>
    </row>
    <row r="2751" spans="1:4" ht="30" customHeight="1" x14ac:dyDescent="0.25">
      <c r="A2751">
        <v>2741</v>
      </c>
      <c r="B2751"/>
      <c r="C2751"/>
      <c r="D2751"/>
    </row>
    <row r="2752" spans="1:4" ht="30" customHeight="1" x14ac:dyDescent="0.25">
      <c r="A2752">
        <v>2742</v>
      </c>
      <c r="B2752"/>
      <c r="C2752"/>
      <c r="D2752"/>
    </row>
    <row r="2753" spans="1:4" ht="30" customHeight="1" x14ac:dyDescent="0.25">
      <c r="A2753">
        <v>2743</v>
      </c>
      <c r="B2753"/>
      <c r="C2753"/>
      <c r="D2753"/>
    </row>
    <row r="2754" spans="1:4" ht="30" customHeight="1" x14ac:dyDescent="0.25">
      <c r="A2754">
        <v>2744</v>
      </c>
      <c r="B2754"/>
      <c r="C2754"/>
      <c r="D2754"/>
    </row>
    <row r="2755" spans="1:4" ht="30" customHeight="1" x14ac:dyDescent="0.25">
      <c r="A2755">
        <v>2745</v>
      </c>
      <c r="B2755"/>
      <c r="C2755"/>
      <c r="D2755"/>
    </row>
    <row r="2756" spans="1:4" ht="30" customHeight="1" x14ac:dyDescent="0.25">
      <c r="A2756">
        <v>2746</v>
      </c>
      <c r="B2756"/>
      <c r="C2756"/>
      <c r="D2756"/>
    </row>
    <row r="2757" spans="1:4" ht="30" customHeight="1" x14ac:dyDescent="0.25">
      <c r="A2757">
        <v>2747</v>
      </c>
      <c r="B2757"/>
      <c r="C2757"/>
      <c r="D2757"/>
    </row>
    <row r="2758" spans="1:4" ht="30" customHeight="1" x14ac:dyDescent="0.25">
      <c r="A2758">
        <v>2748</v>
      </c>
      <c r="B2758"/>
      <c r="C2758"/>
      <c r="D2758"/>
    </row>
    <row r="2759" spans="1:4" ht="30" customHeight="1" x14ac:dyDescent="0.25">
      <c r="A2759">
        <v>2749</v>
      </c>
      <c r="B2759"/>
      <c r="C2759"/>
      <c r="D2759"/>
    </row>
    <row r="2760" spans="1:4" ht="30" customHeight="1" x14ac:dyDescent="0.25">
      <c r="A2760">
        <v>2750</v>
      </c>
      <c r="B2760"/>
      <c r="C2760"/>
      <c r="D2760"/>
    </row>
    <row r="2761" spans="1:4" ht="30" customHeight="1" x14ac:dyDescent="0.25">
      <c r="A2761">
        <v>2751</v>
      </c>
      <c r="B2761"/>
      <c r="C2761"/>
      <c r="D2761"/>
    </row>
    <row r="2762" spans="1:4" ht="30" customHeight="1" x14ac:dyDescent="0.25">
      <c r="A2762">
        <v>2752</v>
      </c>
      <c r="B2762"/>
      <c r="C2762"/>
      <c r="D2762"/>
    </row>
    <row r="2763" spans="1:4" ht="30" customHeight="1" x14ac:dyDescent="0.25">
      <c r="A2763">
        <v>2753</v>
      </c>
      <c r="B2763"/>
      <c r="C2763"/>
      <c r="D2763"/>
    </row>
    <row r="2764" spans="1:4" ht="30" customHeight="1" x14ac:dyDescent="0.25">
      <c r="A2764">
        <v>2754</v>
      </c>
      <c r="B2764"/>
      <c r="C2764"/>
      <c r="D2764"/>
    </row>
    <row r="2765" spans="1:4" ht="30" customHeight="1" x14ac:dyDescent="0.25">
      <c r="A2765">
        <v>2755</v>
      </c>
      <c r="B2765"/>
      <c r="C2765"/>
      <c r="D2765"/>
    </row>
    <row r="2766" spans="1:4" ht="30" customHeight="1" x14ac:dyDescent="0.25">
      <c r="A2766">
        <v>2756</v>
      </c>
      <c r="B2766"/>
      <c r="C2766"/>
      <c r="D2766"/>
    </row>
    <row r="2767" spans="1:4" ht="30" customHeight="1" x14ac:dyDescent="0.25">
      <c r="A2767">
        <v>2757</v>
      </c>
      <c r="B2767"/>
      <c r="C2767"/>
      <c r="D2767"/>
    </row>
    <row r="2768" spans="1:4" ht="30" customHeight="1" x14ac:dyDescent="0.25">
      <c r="A2768">
        <v>2758</v>
      </c>
      <c r="B2768"/>
      <c r="C2768"/>
      <c r="D2768"/>
    </row>
    <row r="2769" spans="1:4" ht="30" customHeight="1" x14ac:dyDescent="0.25">
      <c r="A2769">
        <v>2759</v>
      </c>
      <c r="B2769"/>
      <c r="C2769"/>
      <c r="D2769"/>
    </row>
    <row r="2770" spans="1:4" ht="30" customHeight="1" x14ac:dyDescent="0.25">
      <c r="A2770">
        <v>2760</v>
      </c>
      <c r="B2770"/>
      <c r="C2770"/>
      <c r="D2770"/>
    </row>
    <row r="2771" spans="1:4" ht="30" customHeight="1" x14ac:dyDescent="0.25">
      <c r="A2771">
        <v>2761</v>
      </c>
      <c r="B2771"/>
      <c r="C2771"/>
      <c r="D2771"/>
    </row>
    <row r="2772" spans="1:4" ht="30" customHeight="1" x14ac:dyDescent="0.25">
      <c r="A2772">
        <v>2762</v>
      </c>
      <c r="B2772"/>
      <c r="C2772"/>
      <c r="D2772"/>
    </row>
    <row r="2773" spans="1:4" ht="30" customHeight="1" x14ac:dyDescent="0.25">
      <c r="A2773">
        <v>2763</v>
      </c>
      <c r="B2773"/>
      <c r="C2773"/>
      <c r="D2773"/>
    </row>
    <row r="2774" spans="1:4" ht="30" customHeight="1" x14ac:dyDescent="0.25">
      <c r="A2774">
        <v>2764</v>
      </c>
      <c r="B2774"/>
      <c r="C2774"/>
      <c r="D2774"/>
    </row>
    <row r="2775" spans="1:4" ht="30" customHeight="1" x14ac:dyDescent="0.25">
      <c r="A2775">
        <v>2765</v>
      </c>
      <c r="B2775"/>
      <c r="C2775"/>
      <c r="D2775"/>
    </row>
    <row r="2776" spans="1:4" ht="30" customHeight="1" x14ac:dyDescent="0.25">
      <c r="A2776">
        <v>2766</v>
      </c>
      <c r="B2776"/>
      <c r="C2776"/>
      <c r="D2776"/>
    </row>
    <row r="2777" spans="1:4" ht="30" customHeight="1" x14ac:dyDescent="0.25">
      <c r="A2777">
        <v>2767</v>
      </c>
      <c r="B2777"/>
      <c r="C2777"/>
      <c r="D2777"/>
    </row>
    <row r="2778" spans="1:4" ht="30" customHeight="1" x14ac:dyDescent="0.25">
      <c r="A2778">
        <v>2768</v>
      </c>
      <c r="B2778"/>
      <c r="C2778"/>
      <c r="D2778"/>
    </row>
    <row r="2779" spans="1:4" ht="30" customHeight="1" x14ac:dyDescent="0.25">
      <c r="A2779">
        <v>2769</v>
      </c>
      <c r="B2779"/>
      <c r="C2779"/>
      <c r="D2779"/>
    </row>
    <row r="2780" spans="1:4" ht="30" customHeight="1" x14ac:dyDescent="0.25">
      <c r="A2780">
        <v>2770</v>
      </c>
      <c r="B2780"/>
      <c r="C2780"/>
      <c r="D2780"/>
    </row>
    <row r="2781" spans="1:4" ht="30" customHeight="1" x14ac:dyDescent="0.25">
      <c r="A2781">
        <v>2771</v>
      </c>
      <c r="B2781"/>
      <c r="C2781"/>
      <c r="D2781"/>
    </row>
    <row r="2782" spans="1:4" ht="30" customHeight="1" x14ac:dyDescent="0.25">
      <c r="A2782">
        <v>2772</v>
      </c>
      <c r="B2782"/>
      <c r="C2782"/>
      <c r="D2782"/>
    </row>
    <row r="2783" spans="1:4" ht="30" customHeight="1" x14ac:dyDescent="0.25">
      <c r="A2783">
        <v>2773</v>
      </c>
      <c r="B2783"/>
      <c r="C2783"/>
      <c r="D2783"/>
    </row>
    <row r="2784" spans="1:4" ht="30" customHeight="1" x14ac:dyDescent="0.25">
      <c r="A2784">
        <v>2774</v>
      </c>
      <c r="B2784"/>
      <c r="C2784"/>
      <c r="D2784"/>
    </row>
    <row r="2785" spans="1:4" ht="30" customHeight="1" x14ac:dyDescent="0.25">
      <c r="A2785">
        <v>2775</v>
      </c>
      <c r="B2785"/>
      <c r="C2785"/>
      <c r="D2785"/>
    </row>
    <row r="2786" spans="1:4" ht="30" customHeight="1" x14ac:dyDescent="0.25">
      <c r="A2786">
        <v>2776</v>
      </c>
      <c r="B2786"/>
      <c r="C2786"/>
      <c r="D2786"/>
    </row>
    <row r="2787" spans="1:4" ht="30" customHeight="1" x14ac:dyDescent="0.25">
      <c r="A2787">
        <v>2777</v>
      </c>
      <c r="B2787"/>
      <c r="C2787"/>
      <c r="D2787"/>
    </row>
    <row r="2788" spans="1:4" ht="30" customHeight="1" x14ac:dyDescent="0.25">
      <c r="A2788">
        <v>2778</v>
      </c>
      <c r="B2788"/>
      <c r="C2788"/>
      <c r="D2788"/>
    </row>
    <row r="2789" spans="1:4" ht="30" customHeight="1" x14ac:dyDescent="0.25">
      <c r="A2789">
        <v>2779</v>
      </c>
      <c r="B2789"/>
      <c r="C2789"/>
      <c r="D2789"/>
    </row>
    <row r="2790" spans="1:4" ht="30" customHeight="1" x14ac:dyDescent="0.25">
      <c r="A2790">
        <v>2780</v>
      </c>
      <c r="B2790"/>
      <c r="C2790"/>
      <c r="D2790"/>
    </row>
    <row r="2791" spans="1:4" ht="30" customHeight="1" x14ac:dyDescent="0.25">
      <c r="A2791">
        <v>2781</v>
      </c>
      <c r="B2791"/>
      <c r="C2791"/>
      <c r="D2791"/>
    </row>
    <row r="2792" spans="1:4" ht="30" customHeight="1" x14ac:dyDescent="0.25">
      <c r="A2792">
        <v>2782</v>
      </c>
      <c r="B2792"/>
      <c r="C2792"/>
      <c r="D2792"/>
    </row>
    <row r="2793" spans="1:4" ht="30" customHeight="1" x14ac:dyDescent="0.25">
      <c r="A2793">
        <v>2783</v>
      </c>
      <c r="B2793"/>
      <c r="C2793"/>
      <c r="D2793"/>
    </row>
    <row r="2794" spans="1:4" ht="30" customHeight="1" x14ac:dyDescent="0.25">
      <c r="A2794">
        <v>2784</v>
      </c>
      <c r="B2794"/>
      <c r="C2794"/>
      <c r="D2794"/>
    </row>
    <row r="2795" spans="1:4" ht="30" customHeight="1" x14ac:dyDescent="0.25">
      <c r="A2795">
        <v>2785</v>
      </c>
      <c r="B2795"/>
      <c r="C2795"/>
      <c r="D2795"/>
    </row>
    <row r="2796" spans="1:4" ht="30" customHeight="1" x14ac:dyDescent="0.25">
      <c r="A2796">
        <v>2786</v>
      </c>
      <c r="B2796"/>
      <c r="C2796"/>
      <c r="D2796"/>
    </row>
    <row r="2797" spans="1:4" ht="30" customHeight="1" x14ac:dyDescent="0.25">
      <c r="A2797">
        <v>2787</v>
      </c>
      <c r="B2797"/>
      <c r="C2797"/>
      <c r="D2797"/>
    </row>
    <row r="2798" spans="1:4" ht="30" customHeight="1" x14ac:dyDescent="0.25">
      <c r="A2798">
        <v>2788</v>
      </c>
      <c r="B2798"/>
      <c r="C2798"/>
      <c r="D2798"/>
    </row>
    <row r="2799" spans="1:4" ht="30" customHeight="1" x14ac:dyDescent="0.25">
      <c r="A2799">
        <v>2789</v>
      </c>
      <c r="B2799"/>
      <c r="C2799"/>
      <c r="D2799"/>
    </row>
    <row r="2800" spans="1:4" ht="30" customHeight="1" x14ac:dyDescent="0.25">
      <c r="A2800">
        <v>2790</v>
      </c>
      <c r="B2800"/>
      <c r="C2800"/>
      <c r="D2800"/>
    </row>
    <row r="2801" spans="1:4" ht="30" customHeight="1" x14ac:dyDescent="0.25">
      <c r="A2801">
        <v>2791</v>
      </c>
      <c r="B2801"/>
      <c r="C2801"/>
      <c r="D2801"/>
    </row>
    <row r="2802" spans="1:4" ht="30" customHeight="1" x14ac:dyDescent="0.25">
      <c r="A2802">
        <v>2792</v>
      </c>
      <c r="B2802"/>
      <c r="C2802"/>
      <c r="D2802"/>
    </row>
    <row r="2803" spans="1:4" ht="30" customHeight="1" x14ac:dyDescent="0.25">
      <c r="A2803">
        <v>2793</v>
      </c>
      <c r="B2803"/>
      <c r="C2803"/>
      <c r="D2803"/>
    </row>
    <row r="2804" spans="1:4" ht="30" customHeight="1" x14ac:dyDescent="0.25">
      <c r="A2804">
        <v>2794</v>
      </c>
      <c r="B2804"/>
      <c r="C2804"/>
      <c r="D2804"/>
    </row>
    <row r="2805" spans="1:4" ht="30" customHeight="1" x14ac:dyDescent="0.25">
      <c r="A2805">
        <v>2795</v>
      </c>
      <c r="B2805"/>
      <c r="C2805"/>
      <c r="D2805"/>
    </row>
    <row r="2806" spans="1:4" ht="30" customHeight="1" x14ac:dyDescent="0.25">
      <c r="A2806">
        <v>2796</v>
      </c>
      <c r="B2806"/>
      <c r="C2806"/>
      <c r="D2806"/>
    </row>
    <row r="2807" spans="1:4" ht="30" customHeight="1" x14ac:dyDescent="0.25">
      <c r="A2807">
        <v>2797</v>
      </c>
      <c r="B2807"/>
      <c r="C2807"/>
      <c r="D2807"/>
    </row>
    <row r="2808" spans="1:4" ht="30" customHeight="1" x14ac:dyDescent="0.25">
      <c r="A2808">
        <v>2798</v>
      </c>
      <c r="B2808"/>
      <c r="C2808"/>
      <c r="D2808"/>
    </row>
    <row r="2809" spans="1:4" ht="30" customHeight="1" x14ac:dyDescent="0.25">
      <c r="A2809">
        <v>2799</v>
      </c>
      <c r="B2809"/>
      <c r="C2809"/>
      <c r="D2809"/>
    </row>
    <row r="2810" spans="1:4" ht="30" customHeight="1" x14ac:dyDescent="0.25">
      <c r="A2810">
        <v>2800</v>
      </c>
      <c r="B2810"/>
      <c r="C2810"/>
      <c r="D2810"/>
    </row>
    <row r="2811" spans="1:4" ht="30" customHeight="1" x14ac:dyDescent="0.25">
      <c r="A2811">
        <v>2801</v>
      </c>
      <c r="B2811"/>
      <c r="C2811"/>
      <c r="D2811"/>
    </row>
    <row r="2812" spans="1:4" ht="30" customHeight="1" x14ac:dyDescent="0.25">
      <c r="A2812">
        <v>2802</v>
      </c>
      <c r="B2812"/>
      <c r="C2812"/>
      <c r="D2812"/>
    </row>
    <row r="2813" spans="1:4" ht="30" customHeight="1" x14ac:dyDescent="0.25">
      <c r="A2813">
        <v>2803</v>
      </c>
      <c r="B2813"/>
      <c r="C2813"/>
      <c r="D2813"/>
    </row>
    <row r="2814" spans="1:4" ht="30" customHeight="1" x14ac:dyDescent="0.25">
      <c r="A2814">
        <v>2804</v>
      </c>
      <c r="B2814"/>
      <c r="C2814"/>
      <c r="D2814"/>
    </row>
    <row r="2815" spans="1:4" ht="30" customHeight="1" x14ac:dyDescent="0.25">
      <c r="A2815">
        <v>2805</v>
      </c>
      <c r="B2815"/>
      <c r="C2815"/>
      <c r="D2815"/>
    </row>
    <row r="2816" spans="1:4" ht="30" customHeight="1" x14ac:dyDescent="0.25">
      <c r="A2816">
        <v>2806</v>
      </c>
      <c r="B2816"/>
      <c r="C2816"/>
      <c r="D2816"/>
    </row>
    <row r="2817" spans="1:4" ht="30" customHeight="1" x14ac:dyDescent="0.25">
      <c r="A2817">
        <v>2807</v>
      </c>
      <c r="B2817"/>
      <c r="C2817"/>
      <c r="D2817"/>
    </row>
    <row r="2818" spans="1:4" ht="30" customHeight="1" x14ac:dyDescent="0.25">
      <c r="A2818">
        <v>2808</v>
      </c>
      <c r="B2818"/>
      <c r="C2818"/>
      <c r="D2818"/>
    </row>
    <row r="2819" spans="1:4" ht="30" customHeight="1" x14ac:dyDescent="0.25">
      <c r="A2819">
        <v>2809</v>
      </c>
      <c r="B2819"/>
      <c r="C2819"/>
      <c r="D2819"/>
    </row>
    <row r="2820" spans="1:4" ht="30" customHeight="1" x14ac:dyDescent="0.25">
      <c r="A2820">
        <v>2810</v>
      </c>
      <c r="B2820"/>
      <c r="C2820"/>
      <c r="D2820"/>
    </row>
    <row r="2821" spans="1:4" ht="30" customHeight="1" x14ac:dyDescent="0.25">
      <c r="A2821">
        <v>2811</v>
      </c>
      <c r="B2821"/>
      <c r="C2821"/>
      <c r="D2821"/>
    </row>
    <row r="2822" spans="1:4" ht="30" customHeight="1" x14ac:dyDescent="0.25">
      <c r="A2822">
        <v>2812</v>
      </c>
      <c r="B2822"/>
      <c r="C2822"/>
      <c r="D2822"/>
    </row>
    <row r="2823" spans="1:4" ht="30" customHeight="1" x14ac:dyDescent="0.25">
      <c r="A2823">
        <v>2813</v>
      </c>
      <c r="B2823"/>
      <c r="C2823"/>
      <c r="D2823"/>
    </row>
    <row r="2824" spans="1:4" ht="30" customHeight="1" x14ac:dyDescent="0.25">
      <c r="A2824">
        <v>2814</v>
      </c>
      <c r="B2824"/>
      <c r="C2824"/>
      <c r="D2824"/>
    </row>
    <row r="2825" spans="1:4" ht="30" customHeight="1" x14ac:dyDescent="0.25">
      <c r="A2825">
        <v>2815</v>
      </c>
      <c r="B2825"/>
      <c r="C2825"/>
      <c r="D2825"/>
    </row>
    <row r="2826" spans="1:4" ht="30" customHeight="1" x14ac:dyDescent="0.25">
      <c r="A2826">
        <v>2816</v>
      </c>
      <c r="B2826"/>
      <c r="C2826"/>
      <c r="D2826"/>
    </row>
    <row r="2827" spans="1:4" ht="30" customHeight="1" x14ac:dyDescent="0.25">
      <c r="A2827">
        <v>2817</v>
      </c>
      <c r="B2827"/>
      <c r="C2827"/>
      <c r="D2827"/>
    </row>
    <row r="2828" spans="1:4" ht="30" customHeight="1" x14ac:dyDescent="0.25">
      <c r="A2828">
        <v>2818</v>
      </c>
      <c r="B2828"/>
      <c r="C2828"/>
      <c r="D2828"/>
    </row>
    <row r="2829" spans="1:4" ht="30" customHeight="1" x14ac:dyDescent="0.25">
      <c r="A2829">
        <v>2819</v>
      </c>
      <c r="B2829"/>
      <c r="C2829"/>
      <c r="D2829"/>
    </row>
    <row r="2830" spans="1:4" ht="30" customHeight="1" x14ac:dyDescent="0.25">
      <c r="A2830">
        <v>2820</v>
      </c>
      <c r="B2830"/>
      <c r="C2830"/>
      <c r="D2830"/>
    </row>
    <row r="2831" spans="1:4" ht="30" customHeight="1" x14ac:dyDescent="0.25">
      <c r="A2831">
        <v>2821</v>
      </c>
      <c r="B2831"/>
      <c r="C2831"/>
      <c r="D2831"/>
    </row>
    <row r="2832" spans="1:4" ht="30" customHeight="1" x14ac:dyDescent="0.25">
      <c r="A2832">
        <v>2822</v>
      </c>
      <c r="B2832"/>
      <c r="C2832"/>
      <c r="D2832"/>
    </row>
    <row r="2833" spans="1:4" ht="30" customHeight="1" x14ac:dyDescent="0.25">
      <c r="A2833">
        <v>2823</v>
      </c>
      <c r="B2833"/>
      <c r="C2833"/>
      <c r="D2833"/>
    </row>
    <row r="2834" spans="1:4" ht="30" customHeight="1" x14ac:dyDescent="0.25">
      <c r="A2834">
        <v>2824</v>
      </c>
      <c r="B2834"/>
      <c r="C2834"/>
      <c r="D2834"/>
    </row>
    <row r="2835" spans="1:4" ht="30" customHeight="1" x14ac:dyDescent="0.25">
      <c r="A2835">
        <v>2825</v>
      </c>
      <c r="B2835"/>
      <c r="C2835"/>
      <c r="D2835"/>
    </row>
    <row r="2836" spans="1:4" ht="30" customHeight="1" x14ac:dyDescent="0.25">
      <c r="A2836">
        <v>2826</v>
      </c>
      <c r="B2836"/>
      <c r="C2836"/>
      <c r="D2836"/>
    </row>
    <row r="2837" spans="1:4" ht="30" customHeight="1" x14ac:dyDescent="0.25">
      <c r="A2837">
        <v>2827</v>
      </c>
      <c r="B2837"/>
      <c r="C2837"/>
      <c r="D2837"/>
    </row>
    <row r="2838" spans="1:4" ht="30" customHeight="1" x14ac:dyDescent="0.25">
      <c r="A2838">
        <v>2828</v>
      </c>
      <c r="B2838"/>
      <c r="C2838"/>
      <c r="D2838"/>
    </row>
    <row r="2839" spans="1:4" ht="30" customHeight="1" x14ac:dyDescent="0.25">
      <c r="A2839">
        <v>2829</v>
      </c>
      <c r="B2839"/>
      <c r="C2839"/>
      <c r="D2839"/>
    </row>
    <row r="2840" spans="1:4" ht="30" customHeight="1" x14ac:dyDescent="0.25">
      <c r="A2840">
        <v>2830</v>
      </c>
      <c r="B2840"/>
      <c r="C2840"/>
      <c r="D2840"/>
    </row>
    <row r="2841" spans="1:4" ht="30" customHeight="1" x14ac:dyDescent="0.25">
      <c r="A2841">
        <v>2831</v>
      </c>
      <c r="B2841"/>
      <c r="C2841"/>
      <c r="D2841"/>
    </row>
    <row r="2842" spans="1:4" ht="30" customHeight="1" x14ac:dyDescent="0.25">
      <c r="A2842">
        <v>2832</v>
      </c>
      <c r="B2842"/>
      <c r="C2842"/>
      <c r="D2842"/>
    </row>
    <row r="2843" spans="1:4" ht="30" customHeight="1" x14ac:dyDescent="0.25">
      <c r="A2843">
        <v>2833</v>
      </c>
      <c r="B2843"/>
      <c r="C2843"/>
      <c r="D2843"/>
    </row>
    <row r="2844" spans="1:4" ht="30" customHeight="1" x14ac:dyDescent="0.25">
      <c r="A2844">
        <v>2834</v>
      </c>
      <c r="B2844"/>
      <c r="C2844"/>
      <c r="D2844"/>
    </row>
    <row r="2845" spans="1:4" ht="30" customHeight="1" x14ac:dyDescent="0.25">
      <c r="A2845">
        <v>2835</v>
      </c>
      <c r="B2845"/>
      <c r="C2845"/>
      <c r="D2845"/>
    </row>
    <row r="2846" spans="1:4" ht="30" customHeight="1" x14ac:dyDescent="0.25">
      <c r="A2846">
        <v>2836</v>
      </c>
      <c r="B2846"/>
      <c r="C2846"/>
      <c r="D2846"/>
    </row>
    <row r="2847" spans="1:4" ht="30" customHeight="1" x14ac:dyDescent="0.25">
      <c r="A2847">
        <v>2837</v>
      </c>
      <c r="B2847"/>
      <c r="C2847"/>
      <c r="D2847"/>
    </row>
    <row r="2848" spans="1:4" ht="30" customHeight="1" x14ac:dyDescent="0.25">
      <c r="A2848">
        <v>2838</v>
      </c>
      <c r="B2848"/>
      <c r="C2848"/>
      <c r="D2848"/>
    </row>
    <row r="2849" spans="1:4" ht="30" customHeight="1" x14ac:dyDescent="0.25">
      <c r="A2849">
        <v>2839</v>
      </c>
      <c r="B2849"/>
      <c r="C2849"/>
      <c r="D2849"/>
    </row>
    <row r="2850" spans="1:4" ht="30" customHeight="1" x14ac:dyDescent="0.25">
      <c r="A2850">
        <v>2840</v>
      </c>
      <c r="B2850"/>
      <c r="C2850"/>
      <c r="D2850"/>
    </row>
    <row r="2851" spans="1:4" ht="30" customHeight="1" x14ac:dyDescent="0.25">
      <c r="A2851">
        <v>2841</v>
      </c>
      <c r="B2851"/>
      <c r="C2851"/>
      <c r="D2851"/>
    </row>
    <row r="2852" spans="1:4" ht="30" customHeight="1" x14ac:dyDescent="0.25">
      <c r="A2852">
        <v>2842</v>
      </c>
      <c r="B2852"/>
      <c r="C2852"/>
      <c r="D2852"/>
    </row>
    <row r="2853" spans="1:4" ht="30" customHeight="1" x14ac:dyDescent="0.25">
      <c r="A2853">
        <v>2843</v>
      </c>
      <c r="B2853"/>
      <c r="C2853"/>
      <c r="D2853"/>
    </row>
    <row r="2854" spans="1:4" ht="30" customHeight="1" x14ac:dyDescent="0.25">
      <c r="A2854">
        <v>2844</v>
      </c>
      <c r="B2854"/>
      <c r="C2854"/>
      <c r="D2854"/>
    </row>
    <row r="2855" spans="1:4" ht="30" customHeight="1" x14ac:dyDescent="0.25">
      <c r="A2855">
        <v>2845</v>
      </c>
      <c r="B2855"/>
      <c r="C2855"/>
      <c r="D2855"/>
    </row>
    <row r="2856" spans="1:4" ht="30" customHeight="1" x14ac:dyDescent="0.25">
      <c r="A2856">
        <v>2846</v>
      </c>
      <c r="B2856"/>
      <c r="C2856"/>
      <c r="D2856"/>
    </row>
    <row r="2857" spans="1:4" ht="30" customHeight="1" x14ac:dyDescent="0.25">
      <c r="A2857">
        <v>2847</v>
      </c>
      <c r="B2857"/>
      <c r="C2857"/>
      <c r="D2857"/>
    </row>
    <row r="2858" spans="1:4" ht="30" customHeight="1" x14ac:dyDescent="0.25">
      <c r="A2858">
        <v>2848</v>
      </c>
      <c r="B2858"/>
      <c r="C2858"/>
      <c r="D2858"/>
    </row>
    <row r="2859" spans="1:4" ht="30" customHeight="1" x14ac:dyDescent="0.25">
      <c r="A2859">
        <v>2849</v>
      </c>
      <c r="B2859"/>
      <c r="C2859"/>
      <c r="D2859"/>
    </row>
    <row r="2860" spans="1:4" ht="30" customHeight="1" x14ac:dyDescent="0.25">
      <c r="A2860">
        <v>2850</v>
      </c>
      <c r="B2860"/>
      <c r="C2860"/>
      <c r="D2860"/>
    </row>
    <row r="2861" spans="1:4" ht="30" customHeight="1" x14ac:dyDescent="0.25">
      <c r="A2861">
        <v>2851</v>
      </c>
      <c r="B2861"/>
      <c r="C2861"/>
      <c r="D2861"/>
    </row>
    <row r="2862" spans="1:4" ht="30" customHeight="1" x14ac:dyDescent="0.25">
      <c r="A2862">
        <v>2852</v>
      </c>
      <c r="B2862"/>
      <c r="C2862"/>
      <c r="D2862"/>
    </row>
    <row r="2863" spans="1:4" ht="30" customHeight="1" x14ac:dyDescent="0.25">
      <c r="A2863">
        <v>2853</v>
      </c>
      <c r="B2863"/>
      <c r="C2863"/>
      <c r="D2863"/>
    </row>
    <row r="2864" spans="1:4" ht="30" customHeight="1" x14ac:dyDescent="0.25">
      <c r="A2864">
        <v>2854</v>
      </c>
      <c r="B2864"/>
      <c r="C2864"/>
      <c r="D2864"/>
    </row>
    <row r="2865" spans="1:4" ht="30" customHeight="1" x14ac:dyDescent="0.25">
      <c r="A2865">
        <v>2855</v>
      </c>
      <c r="B2865"/>
      <c r="C2865"/>
      <c r="D2865"/>
    </row>
    <row r="2866" spans="1:4" ht="30" customHeight="1" x14ac:dyDescent="0.25">
      <c r="A2866">
        <v>2856</v>
      </c>
      <c r="B2866"/>
      <c r="C2866"/>
      <c r="D2866"/>
    </row>
    <row r="2867" spans="1:4" ht="30" customHeight="1" x14ac:dyDescent="0.25">
      <c r="A2867">
        <v>2857</v>
      </c>
      <c r="B2867"/>
      <c r="C2867"/>
      <c r="D2867"/>
    </row>
    <row r="2868" spans="1:4" ht="30" customHeight="1" x14ac:dyDescent="0.25">
      <c r="A2868">
        <v>2858</v>
      </c>
      <c r="B2868"/>
      <c r="C2868"/>
      <c r="D2868"/>
    </row>
    <row r="2869" spans="1:4" ht="30" customHeight="1" x14ac:dyDescent="0.25">
      <c r="A2869">
        <v>2859</v>
      </c>
      <c r="B2869"/>
      <c r="C2869"/>
      <c r="D2869"/>
    </row>
    <row r="2870" spans="1:4" ht="30" customHeight="1" x14ac:dyDescent="0.25">
      <c r="A2870">
        <v>2860</v>
      </c>
      <c r="B2870"/>
      <c r="C2870"/>
      <c r="D2870"/>
    </row>
    <row r="2871" spans="1:4" ht="30" customHeight="1" x14ac:dyDescent="0.25">
      <c r="A2871">
        <v>2861</v>
      </c>
      <c r="B2871"/>
      <c r="C2871"/>
      <c r="D2871"/>
    </row>
    <row r="2872" spans="1:4" ht="30" customHeight="1" x14ac:dyDescent="0.25">
      <c r="A2872">
        <v>2862</v>
      </c>
      <c r="B2872"/>
      <c r="C2872"/>
      <c r="D2872"/>
    </row>
    <row r="2873" spans="1:4" ht="30" customHeight="1" x14ac:dyDescent="0.25">
      <c r="A2873">
        <v>2863</v>
      </c>
      <c r="B2873"/>
      <c r="C2873"/>
      <c r="D2873"/>
    </row>
    <row r="2874" spans="1:4" ht="30" customHeight="1" x14ac:dyDescent="0.25">
      <c r="A2874">
        <v>2864</v>
      </c>
      <c r="B2874"/>
      <c r="C2874"/>
      <c r="D2874"/>
    </row>
    <row r="2875" spans="1:4" ht="30" customHeight="1" x14ac:dyDescent="0.25">
      <c r="A2875">
        <v>2865</v>
      </c>
      <c r="B2875"/>
      <c r="C2875"/>
      <c r="D2875"/>
    </row>
    <row r="2876" spans="1:4" ht="30" customHeight="1" x14ac:dyDescent="0.25">
      <c r="A2876">
        <v>2866</v>
      </c>
      <c r="B2876"/>
      <c r="C2876"/>
      <c r="D2876"/>
    </row>
    <row r="2877" spans="1:4" ht="30" customHeight="1" x14ac:dyDescent="0.25">
      <c r="A2877">
        <v>2867</v>
      </c>
      <c r="B2877"/>
      <c r="C2877"/>
      <c r="D2877"/>
    </row>
    <row r="2878" spans="1:4" ht="30" customHeight="1" x14ac:dyDescent="0.25">
      <c r="A2878">
        <v>2868</v>
      </c>
      <c r="B2878"/>
      <c r="C2878"/>
      <c r="D2878"/>
    </row>
    <row r="2879" spans="1:4" ht="30" customHeight="1" x14ac:dyDescent="0.25">
      <c r="A2879">
        <v>2869</v>
      </c>
      <c r="B2879"/>
      <c r="C2879"/>
      <c r="D2879"/>
    </row>
    <row r="2880" spans="1:4" ht="30" customHeight="1" x14ac:dyDescent="0.25">
      <c r="A2880">
        <v>2870</v>
      </c>
      <c r="B2880"/>
      <c r="C2880"/>
      <c r="D2880"/>
    </row>
    <row r="2881" spans="1:4" ht="30" customHeight="1" x14ac:dyDescent="0.25">
      <c r="A2881">
        <v>2871</v>
      </c>
      <c r="B2881"/>
      <c r="C2881"/>
      <c r="D2881"/>
    </row>
    <row r="2882" spans="1:4" ht="30" customHeight="1" x14ac:dyDescent="0.25">
      <c r="A2882">
        <v>2872</v>
      </c>
      <c r="B2882"/>
      <c r="C2882"/>
      <c r="D2882"/>
    </row>
    <row r="2883" spans="1:4" ht="30" customHeight="1" x14ac:dyDescent="0.25">
      <c r="A2883">
        <v>2873</v>
      </c>
      <c r="B2883"/>
      <c r="C2883"/>
      <c r="D2883"/>
    </row>
    <row r="2884" spans="1:4" ht="30" customHeight="1" x14ac:dyDescent="0.25">
      <c r="A2884">
        <v>2874</v>
      </c>
      <c r="B2884"/>
      <c r="C2884"/>
      <c r="D2884"/>
    </row>
    <row r="2885" spans="1:4" ht="30" customHeight="1" x14ac:dyDescent="0.25">
      <c r="A2885">
        <v>2875</v>
      </c>
      <c r="B2885"/>
      <c r="C2885"/>
      <c r="D2885"/>
    </row>
    <row r="2886" spans="1:4" ht="30" customHeight="1" x14ac:dyDescent="0.25">
      <c r="A2886">
        <v>2876</v>
      </c>
      <c r="B2886"/>
      <c r="C2886"/>
      <c r="D2886"/>
    </row>
    <row r="2887" spans="1:4" ht="30" customHeight="1" x14ac:dyDescent="0.25">
      <c r="A2887">
        <v>2877</v>
      </c>
      <c r="B2887"/>
      <c r="C2887"/>
      <c r="D2887"/>
    </row>
    <row r="2888" spans="1:4" ht="30" customHeight="1" x14ac:dyDescent="0.25">
      <c r="A2888">
        <v>2878</v>
      </c>
      <c r="B2888"/>
      <c r="C2888"/>
      <c r="D2888"/>
    </row>
    <row r="2889" spans="1:4" ht="30" customHeight="1" x14ac:dyDescent="0.25">
      <c r="A2889">
        <v>2879</v>
      </c>
      <c r="B2889"/>
      <c r="C2889"/>
      <c r="D2889"/>
    </row>
    <row r="2890" spans="1:4" ht="30" customHeight="1" x14ac:dyDescent="0.25">
      <c r="A2890">
        <v>2880</v>
      </c>
      <c r="B2890"/>
      <c r="C2890"/>
      <c r="D2890"/>
    </row>
    <row r="2891" spans="1:4" ht="30" customHeight="1" x14ac:dyDescent="0.25">
      <c r="A2891">
        <v>2881</v>
      </c>
      <c r="B2891"/>
      <c r="C2891"/>
      <c r="D2891"/>
    </row>
    <row r="2892" spans="1:4" ht="30" customHeight="1" x14ac:dyDescent="0.25">
      <c r="A2892">
        <v>2882</v>
      </c>
      <c r="B2892"/>
      <c r="C2892"/>
      <c r="D2892"/>
    </row>
    <row r="2893" spans="1:4" ht="30" customHeight="1" x14ac:dyDescent="0.25">
      <c r="A2893">
        <v>2883</v>
      </c>
      <c r="B2893"/>
      <c r="C2893"/>
      <c r="D2893"/>
    </row>
    <row r="2894" spans="1:4" ht="30" customHeight="1" x14ac:dyDescent="0.25">
      <c r="A2894">
        <v>2884</v>
      </c>
      <c r="B2894"/>
      <c r="C2894"/>
      <c r="D2894"/>
    </row>
    <row r="2895" spans="1:4" ht="30" customHeight="1" x14ac:dyDescent="0.25">
      <c r="A2895">
        <v>2885</v>
      </c>
      <c r="B2895"/>
      <c r="C2895"/>
      <c r="D2895"/>
    </row>
    <row r="2896" spans="1:4" ht="30" customHeight="1" x14ac:dyDescent="0.25">
      <c r="A2896">
        <v>2886</v>
      </c>
      <c r="B2896"/>
      <c r="C2896"/>
      <c r="D2896"/>
    </row>
    <row r="2897" spans="1:4" ht="30" customHeight="1" x14ac:dyDescent="0.25">
      <c r="A2897">
        <v>2887</v>
      </c>
      <c r="B2897"/>
      <c r="C2897"/>
      <c r="D2897"/>
    </row>
    <row r="2898" spans="1:4" ht="30" customHeight="1" x14ac:dyDescent="0.25">
      <c r="A2898">
        <v>2888</v>
      </c>
      <c r="B2898"/>
      <c r="C2898"/>
      <c r="D2898"/>
    </row>
    <row r="2899" spans="1:4" ht="30" customHeight="1" x14ac:dyDescent="0.25">
      <c r="A2899">
        <v>2889</v>
      </c>
      <c r="B2899"/>
      <c r="C2899"/>
      <c r="D2899"/>
    </row>
    <row r="2900" spans="1:4" ht="30" customHeight="1" x14ac:dyDescent="0.25">
      <c r="A2900">
        <v>2890</v>
      </c>
      <c r="B2900"/>
      <c r="C2900"/>
      <c r="D2900"/>
    </row>
    <row r="2901" spans="1:4" ht="30" customHeight="1" x14ac:dyDescent="0.25">
      <c r="A2901">
        <v>2891</v>
      </c>
      <c r="B2901"/>
      <c r="C2901"/>
      <c r="D2901"/>
    </row>
    <row r="2902" spans="1:4" ht="30" customHeight="1" x14ac:dyDescent="0.25">
      <c r="A2902">
        <v>2892</v>
      </c>
      <c r="B2902"/>
      <c r="C2902"/>
      <c r="D2902"/>
    </row>
    <row r="2903" spans="1:4" ht="30" customHeight="1" x14ac:dyDescent="0.25">
      <c r="A2903">
        <v>2893</v>
      </c>
      <c r="B2903"/>
      <c r="C2903"/>
      <c r="D2903"/>
    </row>
    <row r="2904" spans="1:4" ht="30" customHeight="1" x14ac:dyDescent="0.25">
      <c r="A2904">
        <v>2894</v>
      </c>
      <c r="B2904"/>
      <c r="C2904"/>
      <c r="D2904"/>
    </row>
    <row r="2905" spans="1:4" ht="30" customHeight="1" x14ac:dyDescent="0.25">
      <c r="A2905">
        <v>2895</v>
      </c>
      <c r="B2905"/>
      <c r="C2905"/>
      <c r="D2905"/>
    </row>
    <row r="2906" spans="1:4" ht="30" customHeight="1" x14ac:dyDescent="0.25">
      <c r="A2906">
        <v>2896</v>
      </c>
      <c r="B2906"/>
      <c r="C2906"/>
      <c r="D2906"/>
    </row>
    <row r="2907" spans="1:4" ht="30" customHeight="1" x14ac:dyDescent="0.25">
      <c r="A2907">
        <v>2897</v>
      </c>
      <c r="B2907"/>
      <c r="C2907"/>
      <c r="D2907"/>
    </row>
    <row r="2908" spans="1:4" ht="30" customHeight="1" x14ac:dyDescent="0.25">
      <c r="A2908">
        <v>2898</v>
      </c>
      <c r="B2908"/>
      <c r="C2908"/>
      <c r="D2908"/>
    </row>
    <row r="2909" spans="1:4" ht="30" customHeight="1" x14ac:dyDescent="0.25">
      <c r="A2909">
        <v>2899</v>
      </c>
      <c r="B2909"/>
      <c r="C2909"/>
      <c r="D2909"/>
    </row>
    <row r="2910" spans="1:4" ht="30" customHeight="1" x14ac:dyDescent="0.25">
      <c r="A2910">
        <v>2900</v>
      </c>
      <c r="B2910"/>
      <c r="C2910"/>
      <c r="D2910"/>
    </row>
    <row r="2911" spans="1:4" ht="30" customHeight="1" x14ac:dyDescent="0.25">
      <c r="A2911">
        <v>2901</v>
      </c>
      <c r="B2911"/>
      <c r="C2911"/>
      <c r="D2911"/>
    </row>
    <row r="2912" spans="1:4" ht="30" customHeight="1" x14ac:dyDescent="0.25">
      <c r="A2912">
        <v>2902</v>
      </c>
      <c r="B2912"/>
      <c r="C2912"/>
      <c r="D2912"/>
    </row>
    <row r="2913" spans="1:4" ht="30" customHeight="1" x14ac:dyDescent="0.25">
      <c r="A2913">
        <v>2903</v>
      </c>
      <c r="B2913"/>
      <c r="C2913"/>
      <c r="D2913"/>
    </row>
    <row r="2914" spans="1:4" ht="30" customHeight="1" x14ac:dyDescent="0.25">
      <c r="A2914">
        <v>2904</v>
      </c>
      <c r="B2914"/>
      <c r="C2914"/>
      <c r="D2914"/>
    </row>
    <row r="2915" spans="1:4" ht="30" customHeight="1" x14ac:dyDescent="0.25">
      <c r="A2915">
        <v>2905</v>
      </c>
      <c r="B2915"/>
      <c r="C2915"/>
      <c r="D2915"/>
    </row>
    <row r="2916" spans="1:4" ht="30" customHeight="1" x14ac:dyDescent="0.25">
      <c r="A2916">
        <v>2906</v>
      </c>
      <c r="B2916"/>
      <c r="C2916"/>
      <c r="D2916"/>
    </row>
    <row r="2917" spans="1:4" ht="30" customHeight="1" x14ac:dyDescent="0.25">
      <c r="A2917">
        <v>2907</v>
      </c>
      <c r="B2917"/>
      <c r="C2917"/>
      <c r="D2917"/>
    </row>
    <row r="2918" spans="1:4" ht="30" customHeight="1" x14ac:dyDescent="0.25">
      <c r="A2918">
        <v>2908</v>
      </c>
      <c r="B2918"/>
      <c r="C2918"/>
      <c r="D2918"/>
    </row>
    <row r="2919" spans="1:4" ht="30" customHeight="1" x14ac:dyDescent="0.25">
      <c r="A2919">
        <v>2909</v>
      </c>
      <c r="B2919"/>
      <c r="C2919"/>
      <c r="D2919"/>
    </row>
    <row r="2920" spans="1:4" ht="30" customHeight="1" x14ac:dyDescent="0.25">
      <c r="A2920">
        <v>2910</v>
      </c>
      <c r="B2920"/>
      <c r="C2920"/>
      <c r="D2920"/>
    </row>
    <row r="2921" spans="1:4" ht="30" customHeight="1" x14ac:dyDescent="0.25">
      <c r="A2921">
        <v>2911</v>
      </c>
      <c r="B2921"/>
      <c r="C2921"/>
      <c r="D2921"/>
    </row>
    <row r="2922" spans="1:4" ht="30" customHeight="1" x14ac:dyDescent="0.25">
      <c r="A2922">
        <v>2912</v>
      </c>
      <c r="B2922"/>
      <c r="C2922"/>
      <c r="D2922"/>
    </row>
    <row r="2923" spans="1:4" ht="30" customHeight="1" x14ac:dyDescent="0.25">
      <c r="A2923">
        <v>2913</v>
      </c>
      <c r="B2923"/>
      <c r="C2923"/>
      <c r="D2923"/>
    </row>
    <row r="2924" spans="1:4" ht="30" customHeight="1" x14ac:dyDescent="0.25">
      <c r="A2924">
        <v>2914</v>
      </c>
      <c r="B2924"/>
      <c r="C2924"/>
      <c r="D2924"/>
    </row>
    <row r="2925" spans="1:4" ht="30" customHeight="1" x14ac:dyDescent="0.25">
      <c r="A2925">
        <v>2915</v>
      </c>
      <c r="B2925"/>
      <c r="C2925"/>
      <c r="D2925"/>
    </row>
    <row r="2926" spans="1:4" ht="30" customHeight="1" x14ac:dyDescent="0.25">
      <c r="A2926">
        <v>2916</v>
      </c>
      <c r="B2926"/>
      <c r="C2926"/>
      <c r="D2926"/>
    </row>
    <row r="2927" spans="1:4" ht="30" customHeight="1" x14ac:dyDescent="0.25">
      <c r="A2927">
        <v>2917</v>
      </c>
      <c r="B2927"/>
      <c r="C2927"/>
      <c r="D2927"/>
    </row>
    <row r="2928" spans="1:4" ht="30" customHeight="1" x14ac:dyDescent="0.25">
      <c r="A2928">
        <v>2918</v>
      </c>
      <c r="B2928"/>
      <c r="C2928"/>
      <c r="D2928"/>
    </row>
    <row r="2929" spans="1:4" ht="30" customHeight="1" x14ac:dyDescent="0.25">
      <c r="A2929">
        <v>2919</v>
      </c>
      <c r="B2929"/>
      <c r="C2929"/>
      <c r="D2929"/>
    </row>
    <row r="2930" spans="1:4" ht="30" customHeight="1" x14ac:dyDescent="0.25">
      <c r="A2930">
        <v>2920</v>
      </c>
      <c r="B2930"/>
      <c r="C2930"/>
      <c r="D2930"/>
    </row>
    <row r="2931" spans="1:4" ht="30" customHeight="1" x14ac:dyDescent="0.25">
      <c r="A2931">
        <v>2921</v>
      </c>
      <c r="B2931"/>
      <c r="C2931"/>
      <c r="D2931"/>
    </row>
    <row r="2932" spans="1:4" ht="30" customHeight="1" x14ac:dyDescent="0.25">
      <c r="A2932">
        <v>2922</v>
      </c>
      <c r="B2932"/>
      <c r="C2932"/>
      <c r="D2932"/>
    </row>
    <row r="2933" spans="1:4" ht="30" customHeight="1" x14ac:dyDescent="0.25">
      <c r="A2933">
        <v>2923</v>
      </c>
      <c r="B2933"/>
      <c r="C2933"/>
      <c r="D2933"/>
    </row>
    <row r="2934" spans="1:4" ht="30" customHeight="1" x14ac:dyDescent="0.25">
      <c r="A2934">
        <v>2924</v>
      </c>
      <c r="B2934"/>
      <c r="C2934"/>
      <c r="D2934"/>
    </row>
    <row r="2935" spans="1:4" ht="30" customHeight="1" x14ac:dyDescent="0.25">
      <c r="A2935">
        <v>2925</v>
      </c>
      <c r="B2935"/>
      <c r="C2935"/>
      <c r="D2935"/>
    </row>
    <row r="2936" spans="1:4" ht="30" customHeight="1" x14ac:dyDescent="0.25">
      <c r="A2936">
        <v>2926</v>
      </c>
      <c r="B2936"/>
      <c r="C2936"/>
      <c r="D2936"/>
    </row>
    <row r="2937" spans="1:4" ht="30" customHeight="1" x14ac:dyDescent="0.25">
      <c r="A2937">
        <v>2927</v>
      </c>
      <c r="B2937"/>
      <c r="C2937"/>
      <c r="D2937"/>
    </row>
    <row r="2938" spans="1:4" ht="30" customHeight="1" x14ac:dyDescent="0.25">
      <c r="A2938">
        <v>2928</v>
      </c>
      <c r="B2938"/>
      <c r="C2938"/>
      <c r="D2938"/>
    </row>
    <row r="2939" spans="1:4" ht="30" customHeight="1" x14ac:dyDescent="0.25">
      <c r="A2939">
        <v>2929</v>
      </c>
      <c r="B2939"/>
      <c r="C2939"/>
      <c r="D2939"/>
    </row>
    <row r="2940" spans="1:4" ht="30" customHeight="1" x14ac:dyDescent="0.25">
      <c r="A2940">
        <v>2930</v>
      </c>
      <c r="B2940"/>
      <c r="C2940"/>
      <c r="D2940"/>
    </row>
    <row r="2941" spans="1:4" ht="30" customHeight="1" x14ac:dyDescent="0.25">
      <c r="A2941">
        <v>2931</v>
      </c>
      <c r="B2941"/>
      <c r="C2941"/>
      <c r="D2941"/>
    </row>
    <row r="2942" spans="1:4" ht="30" customHeight="1" x14ac:dyDescent="0.25">
      <c r="A2942">
        <v>2932</v>
      </c>
      <c r="B2942"/>
      <c r="C2942"/>
      <c r="D2942"/>
    </row>
    <row r="2943" spans="1:4" ht="30" customHeight="1" x14ac:dyDescent="0.25">
      <c r="A2943">
        <v>2933</v>
      </c>
      <c r="B2943"/>
      <c r="C2943"/>
      <c r="D2943"/>
    </row>
    <row r="2944" spans="1:4" ht="30" customHeight="1" x14ac:dyDescent="0.25">
      <c r="A2944">
        <v>2934</v>
      </c>
      <c r="B2944"/>
      <c r="C2944"/>
      <c r="D2944"/>
    </row>
    <row r="2945" spans="1:4" ht="30" customHeight="1" x14ac:dyDescent="0.25">
      <c r="A2945">
        <v>2935</v>
      </c>
      <c r="B2945"/>
      <c r="C2945"/>
      <c r="D2945"/>
    </row>
    <row r="2946" spans="1:4" ht="30" customHeight="1" x14ac:dyDescent="0.25">
      <c r="A2946">
        <v>2936</v>
      </c>
      <c r="B2946"/>
      <c r="C2946"/>
      <c r="D2946"/>
    </row>
    <row r="2947" spans="1:4" ht="30" customHeight="1" x14ac:dyDescent="0.25">
      <c r="A2947">
        <v>2937</v>
      </c>
      <c r="B2947"/>
      <c r="C2947"/>
      <c r="D2947"/>
    </row>
    <row r="2948" spans="1:4" ht="30" customHeight="1" x14ac:dyDescent="0.25">
      <c r="A2948">
        <v>2938</v>
      </c>
      <c r="B2948"/>
      <c r="C2948"/>
      <c r="D2948"/>
    </row>
    <row r="2949" spans="1:4" ht="30" customHeight="1" x14ac:dyDescent="0.25">
      <c r="A2949">
        <v>2939</v>
      </c>
      <c r="B2949"/>
      <c r="C2949"/>
      <c r="D2949"/>
    </row>
    <row r="2950" spans="1:4" ht="30" customHeight="1" x14ac:dyDescent="0.25">
      <c r="A2950">
        <v>2940</v>
      </c>
      <c r="B2950"/>
      <c r="C2950"/>
      <c r="D2950"/>
    </row>
    <row r="2951" spans="1:4" ht="30" customHeight="1" x14ac:dyDescent="0.25">
      <c r="A2951">
        <v>2941</v>
      </c>
      <c r="B2951"/>
      <c r="C2951"/>
      <c r="D2951"/>
    </row>
    <row r="2952" spans="1:4" ht="30" customHeight="1" x14ac:dyDescent="0.25">
      <c r="A2952">
        <v>2942</v>
      </c>
      <c r="B2952"/>
      <c r="C2952"/>
      <c r="D2952"/>
    </row>
    <row r="2953" spans="1:4" ht="30" customHeight="1" x14ac:dyDescent="0.25">
      <c r="A2953">
        <v>2943</v>
      </c>
      <c r="B2953"/>
      <c r="C2953"/>
      <c r="D2953"/>
    </row>
    <row r="2954" spans="1:4" ht="30" customHeight="1" x14ac:dyDescent="0.25">
      <c r="A2954">
        <v>2944</v>
      </c>
      <c r="B2954"/>
      <c r="C2954"/>
      <c r="D2954"/>
    </row>
    <row r="2955" spans="1:4" ht="30" customHeight="1" x14ac:dyDescent="0.25">
      <c r="A2955">
        <v>2945</v>
      </c>
      <c r="B2955"/>
      <c r="C2955"/>
      <c r="D2955"/>
    </row>
    <row r="2956" spans="1:4" ht="30" customHeight="1" x14ac:dyDescent="0.25">
      <c r="A2956">
        <v>2946</v>
      </c>
      <c r="B2956"/>
      <c r="C2956"/>
      <c r="D2956"/>
    </row>
    <row r="2957" spans="1:4" ht="30" customHeight="1" x14ac:dyDescent="0.25">
      <c r="A2957">
        <v>2947</v>
      </c>
      <c r="B2957"/>
      <c r="C2957"/>
      <c r="D2957"/>
    </row>
    <row r="2958" spans="1:4" ht="30" customHeight="1" x14ac:dyDescent="0.25">
      <c r="A2958">
        <v>2948</v>
      </c>
      <c r="B2958"/>
      <c r="C2958"/>
      <c r="D2958"/>
    </row>
    <row r="2959" spans="1:4" ht="30" customHeight="1" x14ac:dyDescent="0.25">
      <c r="A2959">
        <v>2949</v>
      </c>
      <c r="B2959"/>
      <c r="C2959"/>
      <c r="D2959"/>
    </row>
    <row r="2960" spans="1:4" ht="30" customHeight="1" x14ac:dyDescent="0.25">
      <c r="A2960">
        <v>2950</v>
      </c>
      <c r="B2960"/>
      <c r="C2960"/>
      <c r="D2960"/>
    </row>
    <row r="2961" spans="1:4" ht="30" customHeight="1" x14ac:dyDescent="0.25">
      <c r="A2961">
        <v>2951</v>
      </c>
      <c r="B2961"/>
      <c r="C2961"/>
      <c r="D2961"/>
    </row>
    <row r="2962" spans="1:4" ht="30" customHeight="1" x14ac:dyDescent="0.25">
      <c r="A2962">
        <v>2952</v>
      </c>
      <c r="B2962"/>
      <c r="C2962"/>
      <c r="D2962"/>
    </row>
    <row r="2963" spans="1:4" ht="30" customHeight="1" x14ac:dyDescent="0.25">
      <c r="A2963">
        <v>2953</v>
      </c>
      <c r="B2963"/>
      <c r="C2963"/>
      <c r="D2963"/>
    </row>
    <row r="2964" spans="1:4" ht="30" customHeight="1" x14ac:dyDescent="0.25">
      <c r="A2964">
        <v>2954</v>
      </c>
      <c r="B2964"/>
      <c r="C2964"/>
      <c r="D2964"/>
    </row>
    <row r="2965" spans="1:4" ht="30" customHeight="1" x14ac:dyDescent="0.25">
      <c r="A2965">
        <v>2955</v>
      </c>
      <c r="B2965"/>
      <c r="C2965"/>
      <c r="D2965"/>
    </row>
    <row r="2966" spans="1:4" ht="30" customHeight="1" x14ac:dyDescent="0.25">
      <c r="A2966">
        <v>2956</v>
      </c>
      <c r="B2966"/>
      <c r="C2966"/>
      <c r="D2966"/>
    </row>
    <row r="2967" spans="1:4" ht="30" customHeight="1" x14ac:dyDescent="0.25">
      <c r="A2967">
        <v>2957</v>
      </c>
      <c r="B2967"/>
      <c r="C2967"/>
      <c r="D2967"/>
    </row>
    <row r="2968" spans="1:4" ht="30" customHeight="1" x14ac:dyDescent="0.25">
      <c r="A2968">
        <v>2958</v>
      </c>
      <c r="B2968"/>
      <c r="C2968"/>
      <c r="D2968"/>
    </row>
    <row r="2969" spans="1:4" ht="30" customHeight="1" x14ac:dyDescent="0.25">
      <c r="A2969">
        <v>2959</v>
      </c>
      <c r="B2969"/>
      <c r="C2969"/>
      <c r="D2969"/>
    </row>
    <row r="2970" spans="1:4" ht="30" customHeight="1" x14ac:dyDescent="0.25">
      <c r="A2970">
        <v>2960</v>
      </c>
      <c r="B2970"/>
      <c r="C2970"/>
      <c r="D2970"/>
    </row>
    <row r="2971" spans="1:4" ht="30" customHeight="1" x14ac:dyDescent="0.25">
      <c r="A2971">
        <v>2961</v>
      </c>
      <c r="B2971"/>
      <c r="C2971"/>
      <c r="D2971"/>
    </row>
    <row r="2972" spans="1:4" ht="30" customHeight="1" x14ac:dyDescent="0.25">
      <c r="A2972">
        <v>2962</v>
      </c>
      <c r="B2972"/>
      <c r="C2972"/>
      <c r="D2972"/>
    </row>
    <row r="2973" spans="1:4" ht="30" customHeight="1" x14ac:dyDescent="0.25">
      <c r="A2973">
        <v>2963</v>
      </c>
      <c r="B2973"/>
      <c r="C2973"/>
      <c r="D2973"/>
    </row>
    <row r="2974" spans="1:4" ht="30" customHeight="1" x14ac:dyDescent="0.25">
      <c r="A2974">
        <v>2964</v>
      </c>
      <c r="B2974"/>
      <c r="C2974"/>
      <c r="D2974"/>
    </row>
    <row r="2975" spans="1:4" ht="30" customHeight="1" x14ac:dyDescent="0.25">
      <c r="A2975">
        <v>2965</v>
      </c>
      <c r="B2975"/>
      <c r="C2975"/>
      <c r="D2975"/>
    </row>
    <row r="2976" spans="1:4" ht="30" customHeight="1" x14ac:dyDescent="0.25">
      <c r="A2976">
        <v>2966</v>
      </c>
      <c r="B2976"/>
      <c r="C2976"/>
      <c r="D2976"/>
    </row>
    <row r="2977" spans="1:4" ht="30" customHeight="1" x14ac:dyDescent="0.25">
      <c r="A2977">
        <v>2967</v>
      </c>
      <c r="B2977"/>
      <c r="C2977"/>
      <c r="D2977"/>
    </row>
    <row r="2978" spans="1:4" ht="30" customHeight="1" x14ac:dyDescent="0.25">
      <c r="A2978">
        <v>2968</v>
      </c>
      <c r="B2978"/>
      <c r="C2978"/>
      <c r="D2978"/>
    </row>
    <row r="2979" spans="1:4" ht="30" customHeight="1" x14ac:dyDescent="0.25">
      <c r="A2979">
        <v>2969</v>
      </c>
      <c r="B2979"/>
      <c r="C2979"/>
      <c r="D2979"/>
    </row>
    <row r="2980" spans="1:4" ht="30" customHeight="1" x14ac:dyDescent="0.25">
      <c r="A2980">
        <v>2970</v>
      </c>
      <c r="B2980"/>
      <c r="C2980"/>
      <c r="D2980"/>
    </row>
    <row r="2981" spans="1:4" ht="30" customHeight="1" x14ac:dyDescent="0.25">
      <c r="A2981">
        <v>2971</v>
      </c>
      <c r="B2981"/>
      <c r="C2981"/>
      <c r="D2981"/>
    </row>
    <row r="2982" spans="1:4" ht="30" customHeight="1" x14ac:dyDescent="0.25">
      <c r="A2982">
        <v>2972</v>
      </c>
      <c r="B2982"/>
      <c r="C2982"/>
      <c r="D2982"/>
    </row>
    <row r="2983" spans="1:4" ht="30" customHeight="1" x14ac:dyDescent="0.25">
      <c r="A2983">
        <v>2973</v>
      </c>
      <c r="B2983"/>
      <c r="C2983"/>
      <c r="D2983"/>
    </row>
    <row r="2984" spans="1:4" ht="30" customHeight="1" x14ac:dyDescent="0.25">
      <c r="A2984">
        <v>2974</v>
      </c>
      <c r="B2984"/>
      <c r="C2984"/>
      <c r="D2984"/>
    </row>
    <row r="2985" spans="1:4" ht="30" customHeight="1" x14ac:dyDescent="0.25">
      <c r="A2985">
        <v>2975</v>
      </c>
      <c r="B2985"/>
      <c r="C2985"/>
      <c r="D2985"/>
    </row>
    <row r="2986" spans="1:4" ht="30" customHeight="1" x14ac:dyDescent="0.25">
      <c r="A2986">
        <v>2976</v>
      </c>
      <c r="B2986"/>
      <c r="C2986"/>
      <c r="D2986"/>
    </row>
    <row r="2987" spans="1:4" ht="30" customHeight="1" x14ac:dyDescent="0.25">
      <c r="A2987">
        <v>2977</v>
      </c>
      <c r="B2987"/>
      <c r="C2987"/>
      <c r="D2987"/>
    </row>
    <row r="2988" spans="1:4" ht="30" customHeight="1" x14ac:dyDescent="0.25">
      <c r="A2988">
        <v>2978</v>
      </c>
      <c r="B2988"/>
      <c r="C2988"/>
      <c r="D2988"/>
    </row>
    <row r="2989" spans="1:4" ht="30" customHeight="1" x14ac:dyDescent="0.25">
      <c r="A2989">
        <v>2979</v>
      </c>
      <c r="B2989"/>
      <c r="C2989"/>
      <c r="D2989"/>
    </row>
    <row r="2990" spans="1:4" ht="30" customHeight="1" x14ac:dyDescent="0.25">
      <c r="A2990">
        <v>2980</v>
      </c>
      <c r="B2990"/>
      <c r="C2990"/>
      <c r="D2990"/>
    </row>
    <row r="2991" spans="1:4" ht="30" customHeight="1" x14ac:dyDescent="0.25">
      <c r="A2991">
        <v>2981</v>
      </c>
      <c r="B2991"/>
      <c r="C2991"/>
      <c r="D2991"/>
    </row>
    <row r="2992" spans="1:4" ht="30" customHeight="1" x14ac:dyDescent="0.25">
      <c r="A2992">
        <v>2982</v>
      </c>
      <c r="B2992"/>
      <c r="C2992"/>
      <c r="D2992"/>
    </row>
    <row r="2993" spans="1:4" ht="30" customHeight="1" x14ac:dyDescent="0.25">
      <c r="A2993">
        <v>2983</v>
      </c>
      <c r="B2993"/>
      <c r="C2993"/>
      <c r="D2993"/>
    </row>
    <row r="2994" spans="1:4" ht="30" customHeight="1" x14ac:dyDescent="0.25">
      <c r="A2994">
        <v>2984</v>
      </c>
      <c r="B2994"/>
      <c r="C2994"/>
      <c r="D2994"/>
    </row>
    <row r="2995" spans="1:4" ht="30" customHeight="1" x14ac:dyDescent="0.25">
      <c r="A2995">
        <v>2985</v>
      </c>
      <c r="B2995"/>
      <c r="C2995"/>
      <c r="D2995"/>
    </row>
    <row r="2996" spans="1:4" ht="30" customHeight="1" x14ac:dyDescent="0.25">
      <c r="A2996">
        <v>2986</v>
      </c>
      <c r="B2996"/>
      <c r="C2996"/>
      <c r="D2996"/>
    </row>
    <row r="2997" spans="1:4" ht="30" customHeight="1" x14ac:dyDescent="0.25">
      <c r="A2997">
        <v>2987</v>
      </c>
      <c r="B2997"/>
      <c r="C2997"/>
      <c r="D2997"/>
    </row>
    <row r="2998" spans="1:4" ht="30" customHeight="1" x14ac:dyDescent="0.25">
      <c r="A2998">
        <v>2988</v>
      </c>
      <c r="B2998"/>
      <c r="C2998"/>
      <c r="D2998"/>
    </row>
    <row r="2999" spans="1:4" ht="30" customHeight="1" x14ac:dyDescent="0.25">
      <c r="A2999">
        <v>2989</v>
      </c>
      <c r="B2999"/>
      <c r="C2999"/>
      <c r="D2999"/>
    </row>
    <row r="3000" spans="1:4" ht="30" customHeight="1" x14ac:dyDescent="0.25">
      <c r="A3000">
        <v>2990</v>
      </c>
      <c r="B3000"/>
      <c r="C3000"/>
      <c r="D3000"/>
    </row>
    <row r="3001" spans="1:4" ht="30" customHeight="1" x14ac:dyDescent="0.25">
      <c r="A3001">
        <v>2991</v>
      </c>
      <c r="B3001"/>
      <c r="C3001"/>
      <c r="D3001"/>
    </row>
    <row r="3002" spans="1:4" ht="30" customHeight="1" x14ac:dyDescent="0.25">
      <c r="A3002">
        <v>2992</v>
      </c>
      <c r="B3002"/>
      <c r="C3002"/>
      <c r="D3002"/>
    </row>
    <row r="3003" spans="1:4" ht="30" customHeight="1" x14ac:dyDescent="0.25">
      <c r="A3003">
        <v>2993</v>
      </c>
      <c r="B3003"/>
      <c r="C3003"/>
      <c r="D3003"/>
    </row>
    <row r="3004" spans="1:4" ht="30" customHeight="1" x14ac:dyDescent="0.25">
      <c r="A3004">
        <v>2994</v>
      </c>
      <c r="B3004"/>
      <c r="C3004"/>
      <c r="D3004"/>
    </row>
    <row r="3005" spans="1:4" ht="30" customHeight="1" x14ac:dyDescent="0.25">
      <c r="A3005">
        <v>2995</v>
      </c>
      <c r="B3005"/>
      <c r="C3005"/>
      <c r="D3005"/>
    </row>
    <row r="3006" spans="1:4" ht="30" customHeight="1" x14ac:dyDescent="0.25">
      <c r="A3006">
        <v>2996</v>
      </c>
      <c r="B3006"/>
      <c r="C3006"/>
      <c r="D3006"/>
    </row>
    <row r="3007" spans="1:4" ht="30" customHeight="1" x14ac:dyDescent="0.25">
      <c r="A3007">
        <v>2997</v>
      </c>
      <c r="B3007"/>
      <c r="C3007"/>
      <c r="D3007"/>
    </row>
    <row r="3008" spans="1:4" ht="30" customHeight="1" x14ac:dyDescent="0.25">
      <c r="A3008">
        <v>2998</v>
      </c>
      <c r="B3008"/>
      <c r="C3008"/>
      <c r="D3008"/>
    </row>
    <row r="3009" spans="1:4" ht="30" customHeight="1" x14ac:dyDescent="0.25">
      <c r="A3009">
        <v>2999</v>
      </c>
      <c r="B3009"/>
      <c r="C3009"/>
      <c r="D3009"/>
    </row>
    <row r="3010" spans="1:4" ht="30" customHeight="1" x14ac:dyDescent="0.25">
      <c r="A3010">
        <v>3000</v>
      </c>
      <c r="B3010"/>
      <c r="C3010"/>
      <c r="D3010"/>
    </row>
    <row r="3011" spans="1:4" ht="30" customHeight="1" x14ac:dyDescent="0.25">
      <c r="A3011">
        <v>3001</v>
      </c>
      <c r="B3011"/>
      <c r="C3011"/>
      <c r="D3011"/>
    </row>
    <row r="3012" spans="1:4" ht="30" customHeight="1" x14ac:dyDescent="0.25">
      <c r="A3012">
        <v>3002</v>
      </c>
      <c r="B3012"/>
      <c r="C3012"/>
      <c r="D3012"/>
    </row>
    <row r="3013" spans="1:4" ht="30" customHeight="1" x14ac:dyDescent="0.25">
      <c r="A3013">
        <v>3003</v>
      </c>
      <c r="B3013"/>
      <c r="C3013"/>
      <c r="D3013"/>
    </row>
    <row r="3014" spans="1:4" ht="30" customHeight="1" x14ac:dyDescent="0.25">
      <c r="A3014">
        <v>3004</v>
      </c>
      <c r="B3014"/>
      <c r="C3014"/>
      <c r="D3014"/>
    </row>
    <row r="3015" spans="1:4" ht="30" customHeight="1" x14ac:dyDescent="0.25">
      <c r="A3015">
        <v>3005</v>
      </c>
      <c r="B3015"/>
      <c r="C3015"/>
      <c r="D3015"/>
    </row>
    <row r="3016" spans="1:4" ht="30" customHeight="1" x14ac:dyDescent="0.25">
      <c r="A3016">
        <v>3006</v>
      </c>
      <c r="B3016"/>
      <c r="C3016"/>
      <c r="D3016"/>
    </row>
    <row r="3017" spans="1:4" ht="30" customHeight="1" x14ac:dyDescent="0.25">
      <c r="A3017">
        <v>3007</v>
      </c>
      <c r="B3017"/>
      <c r="C3017"/>
      <c r="D3017"/>
    </row>
    <row r="3018" spans="1:4" ht="30" customHeight="1" x14ac:dyDescent="0.25">
      <c r="A3018">
        <v>3008</v>
      </c>
      <c r="B3018"/>
      <c r="C3018"/>
      <c r="D3018"/>
    </row>
    <row r="3019" spans="1:4" ht="30" customHeight="1" x14ac:dyDescent="0.25">
      <c r="A3019">
        <v>3009</v>
      </c>
      <c r="B3019"/>
      <c r="C3019"/>
      <c r="D3019"/>
    </row>
    <row r="3020" spans="1:4" ht="30" customHeight="1" x14ac:dyDescent="0.25">
      <c r="A3020">
        <v>3010</v>
      </c>
      <c r="B3020"/>
      <c r="C3020"/>
      <c r="D3020"/>
    </row>
    <row r="3021" spans="1:4" ht="30" customHeight="1" x14ac:dyDescent="0.25">
      <c r="A3021">
        <v>3011</v>
      </c>
      <c r="B3021"/>
      <c r="C3021"/>
      <c r="D3021"/>
    </row>
    <row r="3022" spans="1:4" ht="30" customHeight="1" x14ac:dyDescent="0.25">
      <c r="A3022">
        <v>3012</v>
      </c>
      <c r="B3022"/>
      <c r="C3022"/>
      <c r="D3022"/>
    </row>
    <row r="3023" spans="1:4" ht="30" customHeight="1" x14ac:dyDescent="0.25">
      <c r="A3023">
        <v>3013</v>
      </c>
      <c r="B3023"/>
      <c r="C3023"/>
      <c r="D3023"/>
    </row>
    <row r="3024" spans="1:4" ht="30" customHeight="1" x14ac:dyDescent="0.25">
      <c r="A3024">
        <v>3014</v>
      </c>
      <c r="B3024"/>
      <c r="C3024"/>
      <c r="D3024"/>
    </row>
    <row r="3025" spans="1:4" ht="30" customHeight="1" x14ac:dyDescent="0.25">
      <c r="A3025">
        <v>3015</v>
      </c>
      <c r="B3025"/>
      <c r="C3025"/>
      <c r="D3025"/>
    </row>
    <row r="3026" spans="1:4" ht="30" customHeight="1" x14ac:dyDescent="0.25">
      <c r="A3026">
        <v>3016</v>
      </c>
      <c r="B3026"/>
      <c r="C3026"/>
      <c r="D3026"/>
    </row>
    <row r="3027" spans="1:4" ht="30" customHeight="1" x14ac:dyDescent="0.25">
      <c r="A3027">
        <v>3017</v>
      </c>
      <c r="B3027"/>
      <c r="C3027"/>
      <c r="D3027"/>
    </row>
    <row r="3028" spans="1:4" ht="30" customHeight="1" x14ac:dyDescent="0.25">
      <c r="A3028">
        <v>3018</v>
      </c>
      <c r="B3028"/>
      <c r="C3028"/>
      <c r="D3028"/>
    </row>
    <row r="3029" spans="1:4" ht="30" customHeight="1" x14ac:dyDescent="0.25">
      <c r="A3029">
        <v>3019</v>
      </c>
      <c r="B3029"/>
      <c r="C3029"/>
      <c r="D3029"/>
    </row>
    <row r="3030" spans="1:4" ht="30" customHeight="1" x14ac:dyDescent="0.25">
      <c r="A3030">
        <v>3020</v>
      </c>
      <c r="B3030"/>
      <c r="C3030"/>
      <c r="D3030"/>
    </row>
    <row r="3031" spans="1:4" ht="30" customHeight="1" x14ac:dyDescent="0.25">
      <c r="A3031">
        <v>3021</v>
      </c>
      <c r="B3031"/>
      <c r="C3031"/>
      <c r="D3031"/>
    </row>
    <row r="3032" spans="1:4" ht="30" customHeight="1" x14ac:dyDescent="0.25">
      <c r="A3032">
        <v>3022</v>
      </c>
      <c r="B3032"/>
      <c r="C3032"/>
      <c r="D3032"/>
    </row>
    <row r="3033" spans="1:4" ht="30" customHeight="1" x14ac:dyDescent="0.25">
      <c r="A3033">
        <v>3023</v>
      </c>
      <c r="B3033"/>
      <c r="C3033"/>
      <c r="D3033"/>
    </row>
    <row r="3034" spans="1:4" ht="30" customHeight="1" x14ac:dyDescent="0.25">
      <c r="A3034">
        <v>3024</v>
      </c>
      <c r="B3034"/>
      <c r="C3034"/>
      <c r="D3034"/>
    </row>
    <row r="3035" spans="1:4" ht="30" customHeight="1" x14ac:dyDescent="0.25">
      <c r="A3035">
        <v>3025</v>
      </c>
      <c r="B3035"/>
      <c r="C3035"/>
      <c r="D3035"/>
    </row>
    <row r="3036" spans="1:4" ht="30" customHeight="1" x14ac:dyDescent="0.25">
      <c r="A3036">
        <v>3026</v>
      </c>
      <c r="B3036"/>
      <c r="C3036"/>
      <c r="D3036"/>
    </row>
    <row r="3037" spans="1:4" ht="30" customHeight="1" x14ac:dyDescent="0.25">
      <c r="A3037">
        <v>3027</v>
      </c>
      <c r="B3037"/>
      <c r="C3037"/>
      <c r="D3037"/>
    </row>
    <row r="3038" spans="1:4" ht="30" customHeight="1" x14ac:dyDescent="0.25">
      <c r="A3038">
        <v>3028</v>
      </c>
      <c r="B3038"/>
      <c r="C3038"/>
      <c r="D3038"/>
    </row>
    <row r="3039" spans="1:4" ht="30" customHeight="1" x14ac:dyDescent="0.25">
      <c r="A3039">
        <v>3029</v>
      </c>
      <c r="B3039"/>
      <c r="C3039"/>
      <c r="D3039"/>
    </row>
    <row r="3040" spans="1:4" ht="30" customHeight="1" x14ac:dyDescent="0.25">
      <c r="A3040">
        <v>3030</v>
      </c>
      <c r="B3040"/>
      <c r="C3040"/>
      <c r="D3040"/>
    </row>
    <row r="3041" spans="1:4" ht="30" customHeight="1" x14ac:dyDescent="0.25">
      <c r="A3041">
        <v>3031</v>
      </c>
      <c r="B3041"/>
      <c r="C3041"/>
      <c r="D3041"/>
    </row>
    <row r="3042" spans="1:4" ht="30" customHeight="1" x14ac:dyDescent="0.25">
      <c r="A3042">
        <v>3032</v>
      </c>
      <c r="B3042"/>
      <c r="C3042"/>
      <c r="D3042"/>
    </row>
    <row r="3043" spans="1:4" ht="30" customHeight="1" x14ac:dyDescent="0.25">
      <c r="A3043">
        <v>3033</v>
      </c>
      <c r="B3043"/>
      <c r="C3043"/>
      <c r="D3043"/>
    </row>
    <row r="3044" spans="1:4" ht="30" customHeight="1" x14ac:dyDescent="0.25">
      <c r="A3044">
        <v>3034</v>
      </c>
      <c r="B3044"/>
      <c r="C3044"/>
      <c r="D3044"/>
    </row>
    <row r="3045" spans="1:4" ht="30" customHeight="1" x14ac:dyDescent="0.25">
      <c r="A3045">
        <v>3035</v>
      </c>
      <c r="B3045"/>
      <c r="C3045"/>
      <c r="D3045"/>
    </row>
    <row r="3046" spans="1:4" ht="30" customHeight="1" x14ac:dyDescent="0.25">
      <c r="A3046">
        <v>3036</v>
      </c>
      <c r="B3046"/>
      <c r="C3046"/>
      <c r="D3046"/>
    </row>
    <row r="3047" spans="1:4" ht="30" customHeight="1" x14ac:dyDescent="0.25">
      <c r="A3047">
        <v>3037</v>
      </c>
      <c r="B3047"/>
      <c r="C3047"/>
      <c r="D3047"/>
    </row>
    <row r="3048" spans="1:4" ht="30" customHeight="1" x14ac:dyDescent="0.25">
      <c r="A3048">
        <v>3038</v>
      </c>
      <c r="B3048"/>
      <c r="C3048"/>
      <c r="D3048"/>
    </row>
    <row r="3049" spans="1:4" ht="30" customHeight="1" x14ac:dyDescent="0.25">
      <c r="A3049">
        <v>3039</v>
      </c>
      <c r="B3049"/>
      <c r="C3049"/>
      <c r="D3049"/>
    </row>
    <row r="3050" spans="1:4" ht="30" customHeight="1" x14ac:dyDescent="0.25">
      <c r="A3050">
        <v>3040</v>
      </c>
      <c r="B3050"/>
      <c r="C3050"/>
      <c r="D3050"/>
    </row>
    <row r="3051" spans="1:4" ht="30" customHeight="1" x14ac:dyDescent="0.25">
      <c r="A3051">
        <v>3041</v>
      </c>
      <c r="B3051"/>
      <c r="C3051"/>
      <c r="D3051"/>
    </row>
    <row r="3052" spans="1:4" ht="30" customHeight="1" x14ac:dyDescent="0.25">
      <c r="A3052">
        <v>3042</v>
      </c>
      <c r="B3052"/>
      <c r="C3052"/>
      <c r="D3052"/>
    </row>
    <row r="3053" spans="1:4" ht="30" customHeight="1" x14ac:dyDescent="0.25">
      <c r="A3053">
        <v>3043</v>
      </c>
      <c r="B3053"/>
      <c r="C3053"/>
      <c r="D3053"/>
    </row>
    <row r="3054" spans="1:4" ht="30" customHeight="1" x14ac:dyDescent="0.25">
      <c r="A3054">
        <v>3044</v>
      </c>
      <c r="B3054"/>
      <c r="C3054"/>
      <c r="D3054"/>
    </row>
    <row r="3055" spans="1:4" ht="30" customHeight="1" x14ac:dyDescent="0.25">
      <c r="A3055">
        <v>3045</v>
      </c>
      <c r="B3055"/>
      <c r="C3055"/>
      <c r="D3055"/>
    </row>
    <row r="3056" spans="1:4" ht="30" customHeight="1" x14ac:dyDescent="0.25">
      <c r="A3056">
        <v>3046</v>
      </c>
      <c r="B3056"/>
      <c r="C3056"/>
      <c r="D3056"/>
    </row>
    <row r="3057" spans="1:4" ht="30" customHeight="1" x14ac:dyDescent="0.25">
      <c r="A3057">
        <v>3047</v>
      </c>
      <c r="B3057"/>
      <c r="C3057"/>
      <c r="D3057"/>
    </row>
    <row r="3058" spans="1:4" ht="30" customHeight="1" x14ac:dyDescent="0.25">
      <c r="A3058">
        <v>3048</v>
      </c>
      <c r="B3058"/>
      <c r="C3058"/>
      <c r="D3058"/>
    </row>
    <row r="3059" spans="1:4" ht="30" customHeight="1" x14ac:dyDescent="0.25">
      <c r="A3059">
        <v>3049</v>
      </c>
      <c r="B3059"/>
      <c r="C3059"/>
      <c r="D3059"/>
    </row>
    <row r="3060" spans="1:4" ht="30" customHeight="1" x14ac:dyDescent="0.25">
      <c r="A3060">
        <v>3050</v>
      </c>
      <c r="B3060"/>
      <c r="C3060"/>
      <c r="D3060"/>
    </row>
    <row r="3061" spans="1:4" ht="30" customHeight="1" x14ac:dyDescent="0.25">
      <c r="A3061">
        <v>3051</v>
      </c>
      <c r="B3061"/>
      <c r="C3061"/>
      <c r="D3061"/>
    </row>
    <row r="3062" spans="1:4" ht="30" customHeight="1" x14ac:dyDescent="0.25">
      <c r="A3062">
        <v>3052</v>
      </c>
      <c r="B3062"/>
      <c r="C3062"/>
      <c r="D3062"/>
    </row>
    <row r="3063" spans="1:4" ht="30" customHeight="1" x14ac:dyDescent="0.25">
      <c r="A3063">
        <v>3053</v>
      </c>
      <c r="B3063"/>
      <c r="C3063"/>
      <c r="D3063"/>
    </row>
    <row r="3064" spans="1:4" ht="30" customHeight="1" x14ac:dyDescent="0.25">
      <c r="A3064">
        <v>3054</v>
      </c>
      <c r="B3064"/>
      <c r="C3064"/>
      <c r="D3064"/>
    </row>
    <row r="3065" spans="1:4" ht="30" customHeight="1" x14ac:dyDescent="0.25">
      <c r="A3065">
        <v>3055</v>
      </c>
      <c r="B3065"/>
      <c r="C3065"/>
      <c r="D3065"/>
    </row>
    <row r="3066" spans="1:4" ht="30" customHeight="1" x14ac:dyDescent="0.25">
      <c r="A3066">
        <v>3056</v>
      </c>
      <c r="B3066"/>
      <c r="C3066"/>
      <c r="D3066"/>
    </row>
    <row r="3067" spans="1:4" ht="30" customHeight="1" x14ac:dyDescent="0.25">
      <c r="A3067">
        <v>3057</v>
      </c>
      <c r="B3067"/>
      <c r="C3067"/>
      <c r="D3067"/>
    </row>
    <row r="3068" spans="1:4" ht="30" customHeight="1" x14ac:dyDescent="0.25">
      <c r="A3068">
        <v>3058</v>
      </c>
      <c r="B3068"/>
      <c r="C3068"/>
      <c r="D3068"/>
    </row>
    <row r="3069" spans="1:4" ht="30" customHeight="1" x14ac:dyDescent="0.25">
      <c r="A3069">
        <v>3059</v>
      </c>
      <c r="B3069"/>
      <c r="C3069"/>
      <c r="D3069"/>
    </row>
    <row r="3070" spans="1:4" ht="30" customHeight="1" x14ac:dyDescent="0.25">
      <c r="A3070">
        <v>3060</v>
      </c>
      <c r="B3070"/>
      <c r="C3070"/>
      <c r="D3070"/>
    </row>
    <row r="3071" spans="1:4" ht="30" customHeight="1" x14ac:dyDescent="0.25">
      <c r="A3071">
        <v>3061</v>
      </c>
      <c r="B3071"/>
      <c r="C3071"/>
      <c r="D3071"/>
    </row>
    <row r="3072" spans="1:4" ht="30" customHeight="1" x14ac:dyDescent="0.25">
      <c r="A3072">
        <v>3062</v>
      </c>
      <c r="B3072"/>
      <c r="C3072"/>
      <c r="D3072"/>
    </row>
    <row r="3073" spans="1:4" ht="30" customHeight="1" x14ac:dyDescent="0.25">
      <c r="A3073">
        <v>3063</v>
      </c>
      <c r="B3073"/>
      <c r="C3073"/>
      <c r="D3073"/>
    </row>
    <row r="3074" spans="1:4" ht="30" customHeight="1" x14ac:dyDescent="0.25">
      <c r="A3074">
        <v>3064</v>
      </c>
      <c r="B3074"/>
      <c r="C3074"/>
      <c r="D3074"/>
    </row>
    <row r="3075" spans="1:4" ht="30" customHeight="1" x14ac:dyDescent="0.25">
      <c r="A3075">
        <v>3065</v>
      </c>
      <c r="B3075"/>
      <c r="C3075"/>
      <c r="D3075"/>
    </row>
    <row r="3076" spans="1:4" ht="30" customHeight="1" x14ac:dyDescent="0.25">
      <c r="A3076">
        <v>3066</v>
      </c>
      <c r="B3076"/>
      <c r="C3076"/>
      <c r="D3076"/>
    </row>
    <row r="3077" spans="1:4" ht="30" customHeight="1" x14ac:dyDescent="0.25">
      <c r="A3077">
        <v>3067</v>
      </c>
      <c r="B3077"/>
      <c r="C3077"/>
      <c r="D3077"/>
    </row>
    <row r="3078" spans="1:4" ht="30" customHeight="1" x14ac:dyDescent="0.25">
      <c r="A3078">
        <v>3068</v>
      </c>
      <c r="B3078"/>
      <c r="C3078"/>
      <c r="D3078"/>
    </row>
    <row r="3079" spans="1:4" ht="30" customHeight="1" x14ac:dyDescent="0.25">
      <c r="A3079">
        <v>3069</v>
      </c>
      <c r="B3079"/>
      <c r="C3079"/>
      <c r="D3079"/>
    </row>
    <row r="3080" spans="1:4" ht="30" customHeight="1" x14ac:dyDescent="0.25">
      <c r="A3080">
        <v>3070</v>
      </c>
      <c r="B3080"/>
      <c r="C3080"/>
      <c r="D3080"/>
    </row>
    <row r="3081" spans="1:4" ht="30" customHeight="1" x14ac:dyDescent="0.25">
      <c r="A3081">
        <v>3071</v>
      </c>
      <c r="B3081"/>
      <c r="C3081"/>
      <c r="D3081"/>
    </row>
    <row r="3082" spans="1:4" ht="30" customHeight="1" x14ac:dyDescent="0.25">
      <c r="A3082">
        <v>3072</v>
      </c>
      <c r="B3082"/>
      <c r="C3082"/>
      <c r="D3082"/>
    </row>
    <row r="3083" spans="1:4" ht="30" customHeight="1" x14ac:dyDescent="0.25">
      <c r="A3083">
        <v>3073</v>
      </c>
      <c r="B3083"/>
      <c r="C3083"/>
      <c r="D3083"/>
    </row>
    <row r="3084" spans="1:4" ht="30" customHeight="1" x14ac:dyDescent="0.25">
      <c r="A3084">
        <v>3074</v>
      </c>
      <c r="B3084"/>
      <c r="C3084"/>
      <c r="D3084"/>
    </row>
    <row r="3085" spans="1:4" ht="30" customHeight="1" x14ac:dyDescent="0.25">
      <c r="A3085">
        <v>3075</v>
      </c>
      <c r="B3085"/>
      <c r="C3085"/>
      <c r="D3085"/>
    </row>
    <row r="3086" spans="1:4" ht="30" customHeight="1" x14ac:dyDescent="0.25">
      <c r="A3086">
        <v>3076</v>
      </c>
      <c r="B3086"/>
      <c r="C3086"/>
      <c r="D3086"/>
    </row>
    <row r="3087" spans="1:4" ht="30" customHeight="1" x14ac:dyDescent="0.25">
      <c r="A3087">
        <v>3077</v>
      </c>
      <c r="B3087"/>
      <c r="C3087"/>
      <c r="D3087"/>
    </row>
    <row r="3088" spans="1:4" ht="30" customHeight="1" x14ac:dyDescent="0.25">
      <c r="A3088">
        <v>3078</v>
      </c>
      <c r="B3088"/>
      <c r="C3088"/>
      <c r="D3088"/>
    </row>
    <row r="3089" spans="1:4" ht="30" customHeight="1" x14ac:dyDescent="0.25">
      <c r="A3089">
        <v>3079</v>
      </c>
      <c r="B3089"/>
      <c r="C3089"/>
      <c r="D3089"/>
    </row>
    <row r="3090" spans="1:4" ht="30" customHeight="1" x14ac:dyDescent="0.25">
      <c r="A3090">
        <v>3080</v>
      </c>
      <c r="B3090"/>
      <c r="C3090"/>
      <c r="D3090"/>
    </row>
    <row r="3091" spans="1:4" ht="30" customHeight="1" x14ac:dyDescent="0.25">
      <c r="A3091">
        <v>3081</v>
      </c>
      <c r="B3091"/>
      <c r="C3091"/>
      <c r="D3091"/>
    </row>
    <row r="3092" spans="1:4" ht="30" customHeight="1" x14ac:dyDescent="0.25">
      <c r="A3092">
        <v>3082</v>
      </c>
      <c r="B3092"/>
      <c r="C3092"/>
      <c r="D3092"/>
    </row>
    <row r="3093" spans="1:4" ht="30" customHeight="1" x14ac:dyDescent="0.25">
      <c r="A3093">
        <v>3083</v>
      </c>
      <c r="B3093"/>
      <c r="C3093"/>
      <c r="D3093"/>
    </row>
    <row r="3094" spans="1:4" ht="30" customHeight="1" x14ac:dyDescent="0.25">
      <c r="A3094">
        <v>3084</v>
      </c>
      <c r="B3094"/>
      <c r="C3094"/>
      <c r="D3094"/>
    </row>
    <row r="3095" spans="1:4" ht="30" customHeight="1" x14ac:dyDescent="0.25">
      <c r="A3095">
        <v>3085</v>
      </c>
      <c r="B3095"/>
      <c r="C3095"/>
      <c r="D3095"/>
    </row>
    <row r="3096" spans="1:4" ht="30" customHeight="1" x14ac:dyDescent="0.25">
      <c r="A3096">
        <v>3086</v>
      </c>
      <c r="B3096"/>
      <c r="C3096"/>
      <c r="D3096"/>
    </row>
    <row r="3097" spans="1:4" ht="30" customHeight="1" x14ac:dyDescent="0.25">
      <c r="A3097">
        <v>3087</v>
      </c>
      <c r="B3097"/>
      <c r="C3097"/>
      <c r="D3097"/>
    </row>
    <row r="3098" spans="1:4" ht="30" customHeight="1" x14ac:dyDescent="0.25">
      <c r="A3098">
        <v>3088</v>
      </c>
      <c r="B3098"/>
      <c r="C3098"/>
      <c r="D3098"/>
    </row>
    <row r="3099" spans="1:4" ht="30" customHeight="1" x14ac:dyDescent="0.25">
      <c r="A3099">
        <v>3089</v>
      </c>
      <c r="B3099"/>
      <c r="C3099"/>
      <c r="D3099"/>
    </row>
    <row r="3100" spans="1:4" ht="30" customHeight="1" x14ac:dyDescent="0.25">
      <c r="A3100">
        <v>3090</v>
      </c>
      <c r="B3100"/>
      <c r="C3100"/>
      <c r="D3100"/>
    </row>
    <row r="3101" spans="1:4" ht="30" customHeight="1" x14ac:dyDescent="0.25">
      <c r="A3101">
        <v>3091</v>
      </c>
      <c r="B3101"/>
      <c r="C3101"/>
      <c r="D3101"/>
    </row>
    <row r="3102" spans="1:4" ht="30" customHeight="1" x14ac:dyDescent="0.25">
      <c r="A3102">
        <v>3092</v>
      </c>
      <c r="B3102"/>
      <c r="C3102"/>
      <c r="D3102"/>
    </row>
    <row r="3103" spans="1:4" ht="30" customHeight="1" x14ac:dyDescent="0.25">
      <c r="A3103">
        <v>3093</v>
      </c>
      <c r="B3103"/>
      <c r="C3103"/>
      <c r="D3103"/>
    </row>
    <row r="3104" spans="1:4" ht="30" customHeight="1" x14ac:dyDescent="0.25">
      <c r="A3104">
        <v>3094</v>
      </c>
      <c r="B3104"/>
      <c r="C3104"/>
      <c r="D3104"/>
    </row>
    <row r="3105" spans="1:4" ht="30" customHeight="1" x14ac:dyDescent="0.25">
      <c r="A3105">
        <v>3095</v>
      </c>
      <c r="B3105"/>
      <c r="C3105"/>
      <c r="D3105"/>
    </row>
    <row r="3106" spans="1:4" ht="30" customHeight="1" x14ac:dyDescent="0.25">
      <c r="A3106">
        <v>3096</v>
      </c>
      <c r="B3106"/>
      <c r="C3106"/>
      <c r="D3106"/>
    </row>
    <row r="3107" spans="1:4" ht="30" customHeight="1" x14ac:dyDescent="0.25">
      <c r="A3107">
        <v>3097</v>
      </c>
      <c r="B3107"/>
      <c r="C3107"/>
      <c r="D3107"/>
    </row>
    <row r="3108" spans="1:4" ht="30" customHeight="1" x14ac:dyDescent="0.25">
      <c r="A3108">
        <v>3098</v>
      </c>
      <c r="B3108"/>
      <c r="C3108"/>
      <c r="D3108"/>
    </row>
    <row r="3109" spans="1:4" ht="30" customHeight="1" x14ac:dyDescent="0.25">
      <c r="A3109">
        <v>3099</v>
      </c>
      <c r="B3109"/>
      <c r="C3109"/>
      <c r="D3109"/>
    </row>
    <row r="3110" spans="1:4" ht="30" customHeight="1" x14ac:dyDescent="0.25">
      <c r="A3110">
        <v>3100</v>
      </c>
      <c r="B3110"/>
      <c r="C3110"/>
      <c r="D3110"/>
    </row>
    <row r="3111" spans="1:4" ht="30" customHeight="1" x14ac:dyDescent="0.25">
      <c r="A3111">
        <v>3101</v>
      </c>
      <c r="B3111"/>
      <c r="C3111"/>
      <c r="D3111"/>
    </row>
    <row r="3112" spans="1:4" ht="30" customHeight="1" x14ac:dyDescent="0.25">
      <c r="A3112">
        <v>3102</v>
      </c>
      <c r="B3112"/>
      <c r="C3112"/>
      <c r="D3112"/>
    </row>
    <row r="3113" spans="1:4" ht="30" customHeight="1" x14ac:dyDescent="0.25">
      <c r="A3113">
        <v>3103</v>
      </c>
      <c r="B3113"/>
      <c r="C3113"/>
      <c r="D3113"/>
    </row>
    <row r="3114" spans="1:4" ht="30" customHeight="1" x14ac:dyDescent="0.25">
      <c r="A3114">
        <v>3104</v>
      </c>
      <c r="B3114"/>
      <c r="C3114"/>
      <c r="D3114"/>
    </row>
    <row r="3115" spans="1:4" ht="30" customHeight="1" x14ac:dyDescent="0.25">
      <c r="A3115">
        <v>3105</v>
      </c>
      <c r="B3115"/>
      <c r="C3115"/>
      <c r="D3115"/>
    </row>
    <row r="3116" spans="1:4" ht="30" customHeight="1" x14ac:dyDescent="0.25">
      <c r="A3116">
        <v>3106</v>
      </c>
      <c r="B3116"/>
      <c r="C3116"/>
      <c r="D3116"/>
    </row>
    <row r="3117" spans="1:4" ht="30" customHeight="1" x14ac:dyDescent="0.25">
      <c r="A3117">
        <v>3107</v>
      </c>
      <c r="B3117"/>
      <c r="C3117"/>
      <c r="D3117"/>
    </row>
    <row r="3118" spans="1:4" ht="30" customHeight="1" x14ac:dyDescent="0.25">
      <c r="A3118">
        <v>3108</v>
      </c>
      <c r="B3118"/>
      <c r="C3118"/>
      <c r="D3118"/>
    </row>
    <row r="3119" spans="1:4" ht="30" customHeight="1" x14ac:dyDescent="0.25">
      <c r="A3119">
        <v>3109</v>
      </c>
      <c r="B3119"/>
      <c r="C3119"/>
      <c r="D3119"/>
    </row>
    <row r="3120" spans="1:4" ht="30" customHeight="1" x14ac:dyDescent="0.25">
      <c r="A3120">
        <v>3110</v>
      </c>
      <c r="B3120"/>
      <c r="C3120"/>
      <c r="D3120"/>
    </row>
    <row r="3121" spans="1:4" ht="30" customHeight="1" x14ac:dyDescent="0.25">
      <c r="A3121">
        <v>3111</v>
      </c>
      <c r="B3121"/>
      <c r="C3121"/>
      <c r="D3121"/>
    </row>
    <row r="3122" spans="1:4" ht="30" customHeight="1" x14ac:dyDescent="0.25">
      <c r="A3122">
        <v>3112</v>
      </c>
      <c r="B3122"/>
      <c r="C3122"/>
      <c r="D3122"/>
    </row>
    <row r="3123" spans="1:4" ht="30" customHeight="1" x14ac:dyDescent="0.25">
      <c r="A3123">
        <v>3113</v>
      </c>
      <c r="B3123"/>
      <c r="C3123"/>
      <c r="D3123"/>
    </row>
    <row r="3124" spans="1:4" ht="30" customHeight="1" x14ac:dyDescent="0.25">
      <c r="A3124">
        <v>3114</v>
      </c>
      <c r="B3124"/>
      <c r="C3124"/>
      <c r="D3124"/>
    </row>
    <row r="3125" spans="1:4" ht="30" customHeight="1" x14ac:dyDescent="0.25">
      <c r="A3125">
        <v>3115</v>
      </c>
      <c r="B3125"/>
      <c r="C3125"/>
      <c r="D3125"/>
    </row>
    <row r="3126" spans="1:4" ht="30" customHeight="1" x14ac:dyDescent="0.25">
      <c r="A3126">
        <v>3116</v>
      </c>
      <c r="B3126"/>
      <c r="C3126"/>
      <c r="D3126"/>
    </row>
    <row r="3127" spans="1:4" ht="30" customHeight="1" x14ac:dyDescent="0.25">
      <c r="A3127">
        <v>3117</v>
      </c>
      <c r="B3127"/>
      <c r="C3127"/>
      <c r="D3127"/>
    </row>
    <row r="3128" spans="1:4" ht="30" customHeight="1" x14ac:dyDescent="0.25">
      <c r="A3128">
        <v>3118</v>
      </c>
      <c r="B3128"/>
      <c r="C3128"/>
      <c r="D3128"/>
    </row>
    <row r="3129" spans="1:4" ht="30" customHeight="1" x14ac:dyDescent="0.25">
      <c r="A3129">
        <v>3119</v>
      </c>
      <c r="B3129"/>
      <c r="C3129"/>
      <c r="D3129"/>
    </row>
    <row r="3130" spans="1:4" ht="30" customHeight="1" x14ac:dyDescent="0.25">
      <c r="A3130">
        <v>3120</v>
      </c>
      <c r="B3130"/>
      <c r="C3130"/>
      <c r="D3130"/>
    </row>
    <row r="3131" spans="1:4" ht="30" customHeight="1" x14ac:dyDescent="0.25">
      <c r="A3131">
        <v>3121</v>
      </c>
      <c r="B3131"/>
      <c r="C3131"/>
      <c r="D3131"/>
    </row>
    <row r="3132" spans="1:4" ht="30" customHeight="1" x14ac:dyDescent="0.25">
      <c r="A3132">
        <v>3122</v>
      </c>
      <c r="B3132"/>
      <c r="C3132"/>
      <c r="D3132"/>
    </row>
    <row r="3133" spans="1:4" ht="30" customHeight="1" x14ac:dyDescent="0.25">
      <c r="A3133">
        <v>3123</v>
      </c>
      <c r="B3133"/>
      <c r="C3133"/>
      <c r="D3133"/>
    </row>
    <row r="3134" spans="1:4" ht="30" customHeight="1" x14ac:dyDescent="0.25">
      <c r="A3134">
        <v>3124</v>
      </c>
      <c r="B3134"/>
      <c r="C3134"/>
      <c r="D3134"/>
    </row>
    <row r="3135" spans="1:4" ht="30" customHeight="1" x14ac:dyDescent="0.25">
      <c r="A3135">
        <v>3125</v>
      </c>
      <c r="B3135"/>
      <c r="C3135"/>
      <c r="D3135"/>
    </row>
    <row r="3136" spans="1:4" ht="30" customHeight="1" x14ac:dyDescent="0.25">
      <c r="A3136">
        <v>3126</v>
      </c>
      <c r="B3136"/>
      <c r="C3136"/>
      <c r="D3136"/>
    </row>
    <row r="3137" spans="1:4" ht="30" customHeight="1" x14ac:dyDescent="0.25">
      <c r="A3137">
        <v>3127</v>
      </c>
      <c r="B3137"/>
      <c r="C3137"/>
      <c r="D3137"/>
    </row>
    <row r="3138" spans="1:4" ht="30" customHeight="1" x14ac:dyDescent="0.25">
      <c r="A3138">
        <v>3128</v>
      </c>
      <c r="B3138"/>
      <c r="C3138"/>
      <c r="D3138"/>
    </row>
    <row r="3139" spans="1:4" ht="30" customHeight="1" x14ac:dyDescent="0.25">
      <c r="A3139">
        <v>3129</v>
      </c>
      <c r="B3139"/>
      <c r="C3139"/>
      <c r="D3139"/>
    </row>
    <row r="3140" spans="1:4" ht="30" customHeight="1" x14ac:dyDescent="0.25">
      <c r="A3140">
        <v>3130</v>
      </c>
      <c r="B3140"/>
      <c r="C3140"/>
      <c r="D3140"/>
    </row>
    <row r="3141" spans="1:4" ht="30" customHeight="1" x14ac:dyDescent="0.25">
      <c r="A3141">
        <v>3131</v>
      </c>
      <c r="B3141"/>
      <c r="C3141"/>
      <c r="D3141"/>
    </row>
    <row r="3142" spans="1:4" ht="30" customHeight="1" x14ac:dyDescent="0.25">
      <c r="A3142">
        <v>3132</v>
      </c>
      <c r="B3142"/>
      <c r="C3142"/>
      <c r="D3142"/>
    </row>
    <row r="3143" spans="1:4" ht="30" customHeight="1" x14ac:dyDescent="0.25">
      <c r="A3143">
        <v>3133</v>
      </c>
      <c r="B3143"/>
      <c r="C3143"/>
      <c r="D3143"/>
    </row>
    <row r="3144" spans="1:4" ht="30" customHeight="1" x14ac:dyDescent="0.25">
      <c r="A3144">
        <v>3134</v>
      </c>
      <c r="B3144"/>
      <c r="C3144"/>
      <c r="D3144"/>
    </row>
    <row r="3145" spans="1:4" ht="30" customHeight="1" x14ac:dyDescent="0.25">
      <c r="A3145">
        <v>3135</v>
      </c>
      <c r="B3145"/>
      <c r="C3145"/>
      <c r="D3145"/>
    </row>
    <row r="3146" spans="1:4" ht="30" customHeight="1" x14ac:dyDescent="0.25">
      <c r="A3146">
        <v>3136</v>
      </c>
      <c r="B3146"/>
      <c r="C3146"/>
      <c r="D3146"/>
    </row>
    <row r="3147" spans="1:4" ht="30" customHeight="1" x14ac:dyDescent="0.25">
      <c r="A3147">
        <v>3137</v>
      </c>
      <c r="B3147"/>
      <c r="C3147"/>
      <c r="D3147"/>
    </row>
    <row r="3148" spans="1:4" ht="30" customHeight="1" x14ac:dyDescent="0.25">
      <c r="A3148">
        <v>3138</v>
      </c>
      <c r="B3148"/>
      <c r="C3148"/>
      <c r="D3148"/>
    </row>
    <row r="3149" spans="1:4" ht="30" customHeight="1" x14ac:dyDescent="0.25">
      <c r="A3149">
        <v>3139</v>
      </c>
      <c r="B3149"/>
      <c r="C3149"/>
      <c r="D3149"/>
    </row>
    <row r="3150" spans="1:4" ht="30" customHeight="1" x14ac:dyDescent="0.25">
      <c r="A3150">
        <v>3140</v>
      </c>
      <c r="B3150"/>
      <c r="C3150"/>
      <c r="D3150"/>
    </row>
    <row r="3151" spans="1:4" ht="30" customHeight="1" x14ac:dyDescent="0.25">
      <c r="A3151">
        <v>3141</v>
      </c>
      <c r="B3151"/>
      <c r="C3151"/>
      <c r="D3151"/>
    </row>
    <row r="3152" spans="1:4" ht="30" customHeight="1" x14ac:dyDescent="0.25">
      <c r="A3152">
        <v>3142</v>
      </c>
      <c r="B3152"/>
      <c r="C3152"/>
      <c r="D3152"/>
    </row>
    <row r="3153" spans="1:4" ht="30" customHeight="1" x14ac:dyDescent="0.25">
      <c r="A3153">
        <v>3143</v>
      </c>
      <c r="B3153"/>
      <c r="C3153"/>
      <c r="D3153"/>
    </row>
    <row r="3154" spans="1:4" ht="30" customHeight="1" x14ac:dyDescent="0.25">
      <c r="A3154">
        <v>3144</v>
      </c>
      <c r="B3154"/>
      <c r="C3154"/>
      <c r="D3154"/>
    </row>
    <row r="3155" spans="1:4" ht="30" customHeight="1" x14ac:dyDescent="0.25">
      <c r="A3155">
        <v>3145</v>
      </c>
      <c r="B3155"/>
      <c r="C3155"/>
      <c r="D3155"/>
    </row>
    <row r="3156" spans="1:4" ht="30" customHeight="1" x14ac:dyDescent="0.25">
      <c r="A3156">
        <v>3146</v>
      </c>
      <c r="B3156"/>
      <c r="C3156"/>
      <c r="D3156"/>
    </row>
    <row r="3157" spans="1:4" ht="30" customHeight="1" x14ac:dyDescent="0.25">
      <c r="A3157">
        <v>3147</v>
      </c>
      <c r="B3157"/>
      <c r="C3157"/>
      <c r="D3157"/>
    </row>
    <row r="3158" spans="1:4" ht="30" customHeight="1" x14ac:dyDescent="0.25">
      <c r="A3158">
        <v>3148</v>
      </c>
      <c r="B3158"/>
      <c r="C3158"/>
      <c r="D3158"/>
    </row>
    <row r="3159" spans="1:4" ht="30" customHeight="1" x14ac:dyDescent="0.25">
      <c r="A3159">
        <v>3149</v>
      </c>
      <c r="B3159"/>
      <c r="C3159"/>
      <c r="D3159"/>
    </row>
    <row r="3160" spans="1:4" ht="30" customHeight="1" x14ac:dyDescent="0.25">
      <c r="A3160">
        <v>3150</v>
      </c>
      <c r="B3160"/>
      <c r="C3160"/>
      <c r="D3160"/>
    </row>
    <row r="3161" spans="1:4" ht="30" customHeight="1" x14ac:dyDescent="0.25">
      <c r="A3161">
        <v>3151</v>
      </c>
      <c r="B3161"/>
      <c r="C3161"/>
      <c r="D3161"/>
    </row>
    <row r="3162" spans="1:4" ht="30" customHeight="1" x14ac:dyDescent="0.25">
      <c r="A3162">
        <v>3152</v>
      </c>
      <c r="B3162"/>
      <c r="C3162"/>
      <c r="D3162"/>
    </row>
    <row r="3163" spans="1:4" ht="30" customHeight="1" x14ac:dyDescent="0.25">
      <c r="A3163">
        <v>3153</v>
      </c>
      <c r="B3163"/>
      <c r="C3163"/>
      <c r="D3163"/>
    </row>
    <row r="3164" spans="1:4" ht="30" customHeight="1" x14ac:dyDescent="0.25">
      <c r="A3164">
        <v>3154</v>
      </c>
      <c r="B3164"/>
      <c r="C3164"/>
      <c r="D3164"/>
    </row>
    <row r="3165" spans="1:4" ht="30" customHeight="1" x14ac:dyDescent="0.25">
      <c r="A3165">
        <v>3155</v>
      </c>
      <c r="B3165"/>
      <c r="C3165"/>
      <c r="D3165"/>
    </row>
    <row r="3166" spans="1:4" ht="30" customHeight="1" x14ac:dyDescent="0.25">
      <c r="A3166">
        <v>3156</v>
      </c>
      <c r="B3166"/>
      <c r="C3166"/>
      <c r="D3166"/>
    </row>
    <row r="3167" spans="1:4" ht="30" customHeight="1" x14ac:dyDescent="0.25">
      <c r="A3167">
        <v>3157</v>
      </c>
      <c r="B3167"/>
      <c r="C3167"/>
      <c r="D3167"/>
    </row>
    <row r="3168" spans="1:4" ht="30" customHeight="1" x14ac:dyDescent="0.25">
      <c r="A3168">
        <v>3158</v>
      </c>
      <c r="B3168"/>
      <c r="C3168"/>
      <c r="D3168"/>
    </row>
    <row r="3169" spans="1:4" ht="30" customHeight="1" x14ac:dyDescent="0.25">
      <c r="A3169">
        <v>3159</v>
      </c>
      <c r="B3169"/>
      <c r="C3169"/>
      <c r="D3169"/>
    </row>
    <row r="3170" spans="1:4" ht="30" customHeight="1" x14ac:dyDescent="0.25">
      <c r="A3170">
        <v>3160</v>
      </c>
      <c r="B3170"/>
      <c r="C3170"/>
      <c r="D3170"/>
    </row>
    <row r="3171" spans="1:4" ht="30" customHeight="1" x14ac:dyDescent="0.25">
      <c r="A3171">
        <v>3161</v>
      </c>
      <c r="B3171"/>
      <c r="C3171"/>
      <c r="D3171"/>
    </row>
    <row r="3172" spans="1:4" ht="30" customHeight="1" x14ac:dyDescent="0.25">
      <c r="A3172">
        <v>3162</v>
      </c>
      <c r="B3172"/>
      <c r="C3172"/>
      <c r="D3172"/>
    </row>
    <row r="3173" spans="1:4" ht="30" customHeight="1" x14ac:dyDescent="0.25">
      <c r="A3173">
        <v>3163</v>
      </c>
      <c r="B3173"/>
      <c r="C3173"/>
      <c r="D3173"/>
    </row>
    <row r="3174" spans="1:4" ht="30" customHeight="1" x14ac:dyDescent="0.25">
      <c r="A3174">
        <v>3164</v>
      </c>
      <c r="B3174"/>
      <c r="C3174"/>
      <c r="D3174"/>
    </row>
    <row r="3175" spans="1:4" ht="30" customHeight="1" x14ac:dyDescent="0.25">
      <c r="A3175">
        <v>3165</v>
      </c>
      <c r="B3175"/>
      <c r="C3175"/>
      <c r="D3175"/>
    </row>
    <row r="3176" spans="1:4" ht="30" customHeight="1" x14ac:dyDescent="0.25">
      <c r="A3176">
        <v>3166</v>
      </c>
      <c r="B3176"/>
      <c r="C3176"/>
      <c r="D3176"/>
    </row>
    <row r="3177" spans="1:4" ht="30" customHeight="1" x14ac:dyDescent="0.25">
      <c r="A3177">
        <v>3167</v>
      </c>
      <c r="B3177"/>
      <c r="C3177"/>
      <c r="D3177"/>
    </row>
    <row r="3178" spans="1:4" ht="30" customHeight="1" x14ac:dyDescent="0.25">
      <c r="A3178">
        <v>3168</v>
      </c>
      <c r="B3178"/>
      <c r="C3178"/>
      <c r="D3178"/>
    </row>
    <row r="3179" spans="1:4" ht="30" customHeight="1" x14ac:dyDescent="0.25">
      <c r="A3179">
        <v>3169</v>
      </c>
      <c r="B3179"/>
      <c r="C3179"/>
      <c r="D3179"/>
    </row>
    <row r="3180" spans="1:4" ht="30" customHeight="1" x14ac:dyDescent="0.25">
      <c r="A3180">
        <v>3170</v>
      </c>
      <c r="B3180"/>
      <c r="C3180"/>
      <c r="D3180"/>
    </row>
    <row r="3181" spans="1:4" ht="30" customHeight="1" x14ac:dyDescent="0.25">
      <c r="A3181">
        <v>3171</v>
      </c>
      <c r="B3181"/>
      <c r="C3181"/>
      <c r="D3181"/>
    </row>
    <row r="3182" spans="1:4" ht="30" customHeight="1" x14ac:dyDescent="0.25">
      <c r="A3182">
        <v>3172</v>
      </c>
      <c r="B3182"/>
      <c r="C3182"/>
      <c r="D3182"/>
    </row>
    <row r="3183" spans="1:4" ht="30" customHeight="1" x14ac:dyDescent="0.25">
      <c r="A3183">
        <v>3173</v>
      </c>
      <c r="B3183"/>
      <c r="C3183"/>
      <c r="D3183"/>
    </row>
    <row r="3184" spans="1:4" ht="30" customHeight="1" x14ac:dyDescent="0.25">
      <c r="A3184">
        <v>3174</v>
      </c>
      <c r="B3184"/>
      <c r="C3184"/>
      <c r="D3184"/>
    </row>
    <row r="3185" spans="1:4" ht="30" customHeight="1" x14ac:dyDescent="0.25">
      <c r="A3185">
        <v>3175</v>
      </c>
      <c r="B3185"/>
      <c r="C3185"/>
      <c r="D3185"/>
    </row>
    <row r="3186" spans="1:4" ht="30" customHeight="1" x14ac:dyDescent="0.25">
      <c r="A3186">
        <v>3176</v>
      </c>
      <c r="B3186"/>
      <c r="C3186"/>
      <c r="D3186"/>
    </row>
    <row r="3187" spans="1:4" ht="30" customHeight="1" x14ac:dyDescent="0.25">
      <c r="A3187">
        <v>3177</v>
      </c>
      <c r="B3187"/>
      <c r="C3187"/>
      <c r="D3187"/>
    </row>
    <row r="3188" spans="1:4" ht="30" customHeight="1" x14ac:dyDescent="0.25">
      <c r="A3188">
        <v>3178</v>
      </c>
      <c r="B3188"/>
      <c r="C3188"/>
      <c r="D3188"/>
    </row>
    <row r="3189" spans="1:4" ht="30" customHeight="1" x14ac:dyDescent="0.25">
      <c r="A3189">
        <v>3179</v>
      </c>
      <c r="B3189"/>
      <c r="C3189"/>
      <c r="D3189"/>
    </row>
    <row r="3190" spans="1:4" ht="30" customHeight="1" x14ac:dyDescent="0.25">
      <c r="A3190">
        <v>3180</v>
      </c>
      <c r="B3190"/>
      <c r="C3190"/>
      <c r="D3190"/>
    </row>
    <row r="3191" spans="1:4" ht="30" customHeight="1" x14ac:dyDescent="0.25">
      <c r="A3191">
        <v>3181</v>
      </c>
      <c r="B3191"/>
      <c r="C3191"/>
      <c r="D3191"/>
    </row>
    <row r="3192" spans="1:4" ht="30" customHeight="1" x14ac:dyDescent="0.25">
      <c r="A3192">
        <v>3182</v>
      </c>
      <c r="B3192"/>
      <c r="C3192"/>
      <c r="D3192"/>
    </row>
    <row r="3193" spans="1:4" ht="30" customHeight="1" x14ac:dyDescent="0.25">
      <c r="A3193">
        <v>3183</v>
      </c>
      <c r="B3193"/>
      <c r="C3193"/>
      <c r="D3193"/>
    </row>
    <row r="3194" spans="1:4" ht="30" customHeight="1" x14ac:dyDescent="0.25">
      <c r="A3194">
        <v>3184</v>
      </c>
      <c r="B3194"/>
      <c r="C3194"/>
      <c r="D3194"/>
    </row>
    <row r="3195" spans="1:4" ht="30" customHeight="1" x14ac:dyDescent="0.25">
      <c r="A3195">
        <v>3185</v>
      </c>
      <c r="B3195"/>
      <c r="C3195"/>
      <c r="D3195"/>
    </row>
    <row r="3196" spans="1:4" ht="30" customHeight="1" x14ac:dyDescent="0.25">
      <c r="A3196">
        <v>3186</v>
      </c>
      <c r="B3196"/>
      <c r="C3196"/>
      <c r="D3196"/>
    </row>
    <row r="3197" spans="1:4" ht="30" customHeight="1" x14ac:dyDescent="0.25">
      <c r="A3197">
        <v>3187</v>
      </c>
      <c r="B3197"/>
      <c r="C3197"/>
      <c r="D3197"/>
    </row>
    <row r="3198" spans="1:4" ht="30" customHeight="1" x14ac:dyDescent="0.25">
      <c r="A3198">
        <v>3188</v>
      </c>
      <c r="B3198"/>
      <c r="C3198"/>
      <c r="D3198"/>
    </row>
    <row r="3199" spans="1:4" ht="30" customHeight="1" x14ac:dyDescent="0.25">
      <c r="A3199">
        <v>3189</v>
      </c>
      <c r="B3199"/>
      <c r="C3199"/>
      <c r="D3199"/>
    </row>
    <row r="3200" spans="1:4" ht="30" customHeight="1" x14ac:dyDescent="0.25">
      <c r="A3200">
        <v>3190</v>
      </c>
      <c r="B3200"/>
      <c r="C3200"/>
      <c r="D3200"/>
    </row>
    <row r="3201" spans="1:4" ht="30" customHeight="1" x14ac:dyDescent="0.25">
      <c r="A3201">
        <v>3191</v>
      </c>
      <c r="B3201"/>
      <c r="C3201"/>
      <c r="D3201"/>
    </row>
    <row r="3202" spans="1:4" ht="30" customHeight="1" x14ac:dyDescent="0.25">
      <c r="A3202">
        <v>3192</v>
      </c>
      <c r="B3202"/>
      <c r="C3202"/>
      <c r="D3202"/>
    </row>
    <row r="3203" spans="1:4" ht="30" customHeight="1" x14ac:dyDescent="0.25">
      <c r="A3203">
        <v>3193</v>
      </c>
      <c r="B3203"/>
      <c r="C3203"/>
      <c r="D3203"/>
    </row>
    <row r="3204" spans="1:4" ht="30" customHeight="1" x14ac:dyDescent="0.25">
      <c r="A3204">
        <v>3194</v>
      </c>
      <c r="B3204"/>
      <c r="C3204"/>
      <c r="D3204"/>
    </row>
    <row r="3205" spans="1:4" ht="30" customHeight="1" x14ac:dyDescent="0.25">
      <c r="A3205">
        <v>3195</v>
      </c>
      <c r="B3205"/>
      <c r="C3205"/>
      <c r="D3205"/>
    </row>
    <row r="3206" spans="1:4" ht="30" customHeight="1" x14ac:dyDescent="0.25">
      <c r="A3206">
        <v>3196</v>
      </c>
      <c r="B3206"/>
      <c r="C3206"/>
      <c r="D3206"/>
    </row>
    <row r="3207" spans="1:4" ht="30" customHeight="1" x14ac:dyDescent="0.25">
      <c r="A3207">
        <v>3197</v>
      </c>
      <c r="B3207"/>
      <c r="C3207"/>
      <c r="D3207"/>
    </row>
    <row r="3208" spans="1:4" ht="30" customHeight="1" x14ac:dyDescent="0.25">
      <c r="A3208">
        <v>3198</v>
      </c>
      <c r="B3208"/>
      <c r="C3208"/>
      <c r="D3208"/>
    </row>
    <row r="3209" spans="1:4" ht="30" customHeight="1" x14ac:dyDescent="0.25">
      <c r="A3209">
        <v>3199</v>
      </c>
      <c r="B3209"/>
      <c r="C3209"/>
      <c r="D3209"/>
    </row>
    <row r="3210" spans="1:4" ht="30" customHeight="1" x14ac:dyDescent="0.25">
      <c r="A3210">
        <v>3200</v>
      </c>
      <c r="B3210"/>
      <c r="C3210"/>
      <c r="D3210"/>
    </row>
    <row r="3211" spans="1:4" ht="30" customHeight="1" x14ac:dyDescent="0.25">
      <c r="A3211">
        <v>3201</v>
      </c>
      <c r="B3211"/>
      <c r="C3211"/>
      <c r="D3211"/>
    </row>
    <row r="3212" spans="1:4" ht="30" customHeight="1" x14ac:dyDescent="0.25">
      <c r="A3212">
        <v>3202</v>
      </c>
      <c r="B3212"/>
      <c r="C3212"/>
      <c r="D3212"/>
    </row>
    <row r="3213" spans="1:4" ht="30" customHeight="1" x14ac:dyDescent="0.25">
      <c r="A3213">
        <v>3203</v>
      </c>
      <c r="B3213"/>
      <c r="C3213"/>
      <c r="D3213"/>
    </row>
    <row r="3214" spans="1:4" ht="30" customHeight="1" x14ac:dyDescent="0.25">
      <c r="A3214">
        <v>3204</v>
      </c>
      <c r="B3214"/>
      <c r="C3214"/>
      <c r="D3214"/>
    </row>
    <row r="3215" spans="1:4" ht="30" customHeight="1" x14ac:dyDescent="0.25">
      <c r="A3215">
        <v>3205</v>
      </c>
      <c r="B3215"/>
      <c r="C3215"/>
      <c r="D3215"/>
    </row>
    <row r="3216" spans="1:4" ht="30" customHeight="1" x14ac:dyDescent="0.25">
      <c r="A3216">
        <v>3206</v>
      </c>
      <c r="B3216"/>
      <c r="C3216"/>
      <c r="D3216"/>
    </row>
    <row r="3217" spans="1:4" ht="30" customHeight="1" x14ac:dyDescent="0.25">
      <c r="A3217">
        <v>3207</v>
      </c>
      <c r="B3217"/>
      <c r="C3217"/>
      <c r="D3217"/>
    </row>
    <row r="3218" spans="1:4" ht="30" customHeight="1" x14ac:dyDescent="0.25">
      <c r="A3218">
        <v>3208</v>
      </c>
      <c r="B3218"/>
      <c r="C3218"/>
      <c r="D3218"/>
    </row>
    <row r="3219" spans="1:4" ht="30" customHeight="1" x14ac:dyDescent="0.25">
      <c r="A3219">
        <v>3209</v>
      </c>
      <c r="B3219"/>
      <c r="C3219"/>
      <c r="D3219"/>
    </row>
    <row r="3220" spans="1:4" ht="30" customHeight="1" x14ac:dyDescent="0.25">
      <c r="A3220">
        <v>3210</v>
      </c>
      <c r="B3220"/>
      <c r="C3220"/>
      <c r="D3220"/>
    </row>
    <row r="3221" spans="1:4" ht="30" customHeight="1" x14ac:dyDescent="0.25">
      <c r="A3221">
        <v>3211</v>
      </c>
      <c r="B3221"/>
      <c r="C3221"/>
      <c r="D3221"/>
    </row>
    <row r="3222" spans="1:4" ht="30" customHeight="1" x14ac:dyDescent="0.25">
      <c r="A3222">
        <v>3212</v>
      </c>
      <c r="B3222"/>
      <c r="C3222"/>
      <c r="D3222"/>
    </row>
    <row r="3223" spans="1:4" ht="30" customHeight="1" x14ac:dyDescent="0.25">
      <c r="A3223">
        <v>3213</v>
      </c>
      <c r="B3223"/>
      <c r="C3223"/>
      <c r="D3223"/>
    </row>
    <row r="3224" spans="1:4" ht="30" customHeight="1" x14ac:dyDescent="0.25">
      <c r="A3224">
        <v>3214</v>
      </c>
      <c r="B3224"/>
      <c r="C3224"/>
      <c r="D3224"/>
    </row>
    <row r="3225" spans="1:4" ht="30" customHeight="1" x14ac:dyDescent="0.25">
      <c r="A3225">
        <v>3215</v>
      </c>
      <c r="B3225"/>
      <c r="C3225"/>
      <c r="D3225"/>
    </row>
    <row r="3226" spans="1:4" ht="30" customHeight="1" x14ac:dyDescent="0.25">
      <c r="A3226">
        <v>3216</v>
      </c>
      <c r="B3226"/>
      <c r="C3226"/>
      <c r="D3226"/>
    </row>
    <row r="3227" spans="1:4" ht="30" customHeight="1" x14ac:dyDescent="0.25">
      <c r="A3227">
        <v>3217</v>
      </c>
      <c r="B3227"/>
      <c r="C3227"/>
      <c r="D3227"/>
    </row>
    <row r="3228" spans="1:4" ht="30" customHeight="1" x14ac:dyDescent="0.25">
      <c r="A3228">
        <v>3218</v>
      </c>
      <c r="B3228"/>
      <c r="C3228"/>
      <c r="D3228"/>
    </row>
    <row r="3229" spans="1:4" ht="30" customHeight="1" x14ac:dyDescent="0.25">
      <c r="A3229">
        <v>3219</v>
      </c>
      <c r="B3229"/>
      <c r="C3229"/>
      <c r="D3229"/>
    </row>
    <row r="3230" spans="1:4" ht="30" customHeight="1" x14ac:dyDescent="0.25">
      <c r="A3230">
        <v>3220</v>
      </c>
      <c r="B3230"/>
      <c r="C3230"/>
      <c r="D3230"/>
    </row>
    <row r="3231" spans="1:4" ht="30" customHeight="1" x14ac:dyDescent="0.25">
      <c r="A3231">
        <v>3221</v>
      </c>
      <c r="B3231"/>
      <c r="C3231"/>
      <c r="D3231"/>
    </row>
    <row r="3232" spans="1:4" ht="30" customHeight="1" x14ac:dyDescent="0.25">
      <c r="A3232">
        <v>3222</v>
      </c>
      <c r="B3232"/>
      <c r="C3232"/>
      <c r="D3232"/>
    </row>
    <row r="3233" spans="1:4" ht="30" customHeight="1" x14ac:dyDescent="0.25">
      <c r="A3233">
        <v>3223</v>
      </c>
      <c r="B3233"/>
      <c r="C3233"/>
      <c r="D3233"/>
    </row>
    <row r="3234" spans="1:4" ht="30" customHeight="1" x14ac:dyDescent="0.25">
      <c r="A3234">
        <v>3224</v>
      </c>
      <c r="B3234"/>
      <c r="C3234"/>
      <c r="D3234"/>
    </row>
    <row r="3235" spans="1:4" ht="30" customHeight="1" x14ac:dyDescent="0.25">
      <c r="A3235">
        <v>3225</v>
      </c>
      <c r="B3235"/>
      <c r="C3235"/>
      <c r="D3235"/>
    </row>
    <row r="3236" spans="1:4" ht="30" customHeight="1" x14ac:dyDescent="0.25">
      <c r="A3236">
        <v>3226</v>
      </c>
      <c r="B3236"/>
      <c r="C3236"/>
      <c r="D3236"/>
    </row>
    <row r="3237" spans="1:4" ht="30" customHeight="1" x14ac:dyDescent="0.25">
      <c r="A3237">
        <v>3227</v>
      </c>
      <c r="B3237"/>
      <c r="C3237"/>
      <c r="D3237"/>
    </row>
    <row r="3238" spans="1:4" ht="30" customHeight="1" x14ac:dyDescent="0.25">
      <c r="A3238">
        <v>3228</v>
      </c>
      <c r="B3238"/>
      <c r="C3238"/>
      <c r="D3238"/>
    </row>
    <row r="3239" spans="1:4" ht="30" customHeight="1" x14ac:dyDescent="0.25">
      <c r="A3239">
        <v>3229</v>
      </c>
      <c r="B3239"/>
      <c r="C3239"/>
      <c r="D3239"/>
    </row>
    <row r="3240" spans="1:4" ht="30" customHeight="1" x14ac:dyDescent="0.25">
      <c r="A3240">
        <v>3230</v>
      </c>
      <c r="B3240"/>
      <c r="C3240"/>
      <c r="D3240"/>
    </row>
    <row r="3241" spans="1:4" ht="30" customHeight="1" x14ac:dyDescent="0.25">
      <c r="A3241">
        <v>3231</v>
      </c>
      <c r="B3241"/>
      <c r="C3241"/>
      <c r="D3241"/>
    </row>
    <row r="3242" spans="1:4" ht="30" customHeight="1" x14ac:dyDescent="0.25">
      <c r="A3242">
        <v>3232</v>
      </c>
      <c r="B3242"/>
      <c r="C3242"/>
      <c r="D3242"/>
    </row>
    <row r="3243" spans="1:4" ht="30" customHeight="1" x14ac:dyDescent="0.25">
      <c r="A3243">
        <v>3233</v>
      </c>
      <c r="B3243"/>
      <c r="C3243"/>
      <c r="D3243"/>
    </row>
    <row r="3244" spans="1:4" ht="30" customHeight="1" x14ac:dyDescent="0.25">
      <c r="A3244">
        <v>3234</v>
      </c>
      <c r="B3244"/>
      <c r="C3244"/>
      <c r="D3244"/>
    </row>
    <row r="3245" spans="1:4" ht="30" customHeight="1" x14ac:dyDescent="0.25">
      <c r="A3245">
        <v>3235</v>
      </c>
      <c r="B3245"/>
      <c r="C3245"/>
      <c r="D3245"/>
    </row>
    <row r="3246" spans="1:4" ht="30" customHeight="1" x14ac:dyDescent="0.25">
      <c r="A3246">
        <v>3236</v>
      </c>
      <c r="B3246"/>
      <c r="C3246"/>
      <c r="D3246"/>
    </row>
    <row r="3247" spans="1:4" ht="30" customHeight="1" x14ac:dyDescent="0.25">
      <c r="A3247">
        <v>3237</v>
      </c>
      <c r="B3247"/>
      <c r="C3247"/>
      <c r="D3247"/>
    </row>
    <row r="3248" spans="1:4" ht="30" customHeight="1" x14ac:dyDescent="0.25">
      <c r="A3248">
        <v>3238</v>
      </c>
      <c r="B3248"/>
      <c r="C3248"/>
      <c r="D3248"/>
    </row>
    <row r="3249" spans="1:4" ht="30" customHeight="1" x14ac:dyDescent="0.25">
      <c r="A3249">
        <v>3239</v>
      </c>
      <c r="B3249"/>
      <c r="C3249"/>
      <c r="D3249"/>
    </row>
    <row r="3250" spans="1:4" ht="30" customHeight="1" x14ac:dyDescent="0.25">
      <c r="A3250">
        <v>3240</v>
      </c>
      <c r="B3250"/>
      <c r="C3250"/>
      <c r="D3250"/>
    </row>
    <row r="3251" spans="1:4" ht="30" customHeight="1" x14ac:dyDescent="0.25">
      <c r="A3251">
        <v>3241</v>
      </c>
      <c r="B3251"/>
      <c r="C3251"/>
      <c r="D3251"/>
    </row>
    <row r="3252" spans="1:4" ht="30" customHeight="1" x14ac:dyDescent="0.25">
      <c r="A3252">
        <v>3242</v>
      </c>
      <c r="B3252"/>
      <c r="C3252"/>
      <c r="D3252"/>
    </row>
    <row r="3253" spans="1:4" ht="30" customHeight="1" x14ac:dyDescent="0.25">
      <c r="A3253">
        <v>3243</v>
      </c>
      <c r="B3253"/>
      <c r="C3253"/>
      <c r="D3253"/>
    </row>
    <row r="3254" spans="1:4" ht="30" customHeight="1" x14ac:dyDescent="0.25">
      <c r="A3254">
        <v>3244</v>
      </c>
      <c r="B3254"/>
      <c r="C3254"/>
      <c r="D3254"/>
    </row>
    <row r="3255" spans="1:4" ht="30" customHeight="1" x14ac:dyDescent="0.25">
      <c r="A3255">
        <v>3245</v>
      </c>
      <c r="B3255"/>
      <c r="C3255"/>
      <c r="D3255"/>
    </row>
    <row r="3256" spans="1:4" ht="30" customHeight="1" x14ac:dyDescent="0.25">
      <c r="A3256">
        <v>3246</v>
      </c>
      <c r="B3256"/>
      <c r="C3256"/>
      <c r="D3256"/>
    </row>
    <row r="3257" spans="1:4" ht="30" customHeight="1" x14ac:dyDescent="0.25">
      <c r="A3257">
        <v>3247</v>
      </c>
      <c r="B3257"/>
      <c r="C3257"/>
      <c r="D3257"/>
    </row>
    <row r="3258" spans="1:4" ht="30" customHeight="1" x14ac:dyDescent="0.25">
      <c r="A3258">
        <v>3248</v>
      </c>
      <c r="B3258"/>
      <c r="C3258"/>
      <c r="D3258"/>
    </row>
    <row r="3259" spans="1:4" ht="30" customHeight="1" x14ac:dyDescent="0.25">
      <c r="A3259">
        <v>3249</v>
      </c>
      <c r="B3259"/>
      <c r="C3259"/>
      <c r="D3259"/>
    </row>
    <row r="3260" spans="1:4" ht="30" customHeight="1" x14ac:dyDescent="0.25">
      <c r="A3260">
        <v>3250</v>
      </c>
      <c r="B3260"/>
      <c r="C3260"/>
      <c r="D3260"/>
    </row>
    <row r="3261" spans="1:4" ht="30" customHeight="1" x14ac:dyDescent="0.25">
      <c r="A3261">
        <v>3251</v>
      </c>
      <c r="B3261"/>
      <c r="C3261"/>
      <c r="D3261"/>
    </row>
    <row r="3262" spans="1:4" ht="30" customHeight="1" x14ac:dyDescent="0.25">
      <c r="A3262">
        <v>3252</v>
      </c>
      <c r="B3262"/>
      <c r="C3262"/>
      <c r="D3262"/>
    </row>
    <row r="3263" spans="1:4" ht="30" customHeight="1" x14ac:dyDescent="0.25">
      <c r="A3263">
        <v>3253</v>
      </c>
      <c r="B3263"/>
      <c r="C3263"/>
      <c r="D3263"/>
    </row>
    <row r="3264" spans="1:4" ht="30" customHeight="1" x14ac:dyDescent="0.25">
      <c r="A3264">
        <v>3254</v>
      </c>
      <c r="B3264"/>
      <c r="C3264"/>
      <c r="D3264"/>
    </row>
    <row r="3265" spans="1:4" ht="30" customHeight="1" x14ac:dyDescent="0.25">
      <c r="A3265">
        <v>3255</v>
      </c>
      <c r="B3265"/>
      <c r="C3265"/>
      <c r="D3265"/>
    </row>
    <row r="3266" spans="1:4" ht="30" customHeight="1" x14ac:dyDescent="0.25">
      <c r="A3266">
        <v>3256</v>
      </c>
      <c r="B3266"/>
      <c r="C3266"/>
      <c r="D3266"/>
    </row>
    <row r="3267" spans="1:4" ht="30" customHeight="1" x14ac:dyDescent="0.25">
      <c r="A3267">
        <v>3257</v>
      </c>
      <c r="B3267"/>
      <c r="C3267"/>
      <c r="D3267"/>
    </row>
    <row r="3268" spans="1:4" ht="30" customHeight="1" x14ac:dyDescent="0.25">
      <c r="A3268">
        <v>3258</v>
      </c>
      <c r="B3268"/>
      <c r="C3268"/>
      <c r="D3268"/>
    </row>
    <row r="3269" spans="1:4" ht="30" customHeight="1" x14ac:dyDescent="0.25">
      <c r="A3269">
        <v>3259</v>
      </c>
      <c r="B3269"/>
      <c r="C3269"/>
      <c r="D3269"/>
    </row>
    <row r="3270" spans="1:4" ht="30" customHeight="1" x14ac:dyDescent="0.25">
      <c r="A3270">
        <v>3260</v>
      </c>
      <c r="B3270"/>
      <c r="C3270"/>
      <c r="D3270"/>
    </row>
    <row r="3271" spans="1:4" ht="30" customHeight="1" x14ac:dyDescent="0.25">
      <c r="A3271">
        <v>3261</v>
      </c>
      <c r="B3271"/>
      <c r="C3271"/>
      <c r="D3271"/>
    </row>
    <row r="3272" spans="1:4" ht="30" customHeight="1" x14ac:dyDescent="0.25">
      <c r="A3272">
        <v>3262</v>
      </c>
      <c r="B3272"/>
      <c r="C3272"/>
      <c r="D3272"/>
    </row>
    <row r="3273" spans="1:4" ht="30" customHeight="1" x14ac:dyDescent="0.25">
      <c r="A3273">
        <v>3263</v>
      </c>
      <c r="B3273"/>
      <c r="C3273"/>
      <c r="D3273"/>
    </row>
    <row r="3274" spans="1:4" ht="30" customHeight="1" x14ac:dyDescent="0.25">
      <c r="A3274">
        <v>3264</v>
      </c>
      <c r="B3274"/>
      <c r="C3274"/>
      <c r="D3274"/>
    </row>
    <row r="3275" spans="1:4" ht="30" customHeight="1" x14ac:dyDescent="0.25">
      <c r="A3275">
        <v>3265</v>
      </c>
      <c r="B3275"/>
      <c r="C3275"/>
      <c r="D3275"/>
    </row>
    <row r="3276" spans="1:4" ht="30" customHeight="1" x14ac:dyDescent="0.25">
      <c r="A3276">
        <v>3266</v>
      </c>
      <c r="B3276"/>
      <c r="C3276"/>
      <c r="D3276"/>
    </row>
    <row r="3277" spans="1:4" ht="30" customHeight="1" x14ac:dyDescent="0.25">
      <c r="A3277">
        <v>3267</v>
      </c>
      <c r="B3277"/>
      <c r="C3277"/>
      <c r="D3277"/>
    </row>
    <row r="3278" spans="1:4" ht="30" customHeight="1" x14ac:dyDescent="0.25">
      <c r="A3278">
        <v>3268</v>
      </c>
      <c r="B3278"/>
      <c r="C3278"/>
      <c r="D3278"/>
    </row>
    <row r="3279" spans="1:4" ht="30" customHeight="1" x14ac:dyDescent="0.25">
      <c r="A3279">
        <v>3269</v>
      </c>
      <c r="B3279"/>
      <c r="C3279"/>
      <c r="D3279"/>
    </row>
    <row r="3280" spans="1:4" ht="30" customHeight="1" x14ac:dyDescent="0.25">
      <c r="A3280">
        <v>3270</v>
      </c>
      <c r="B3280"/>
      <c r="C3280"/>
      <c r="D3280"/>
    </row>
    <row r="3281" spans="1:4" ht="30" customHeight="1" x14ac:dyDescent="0.25">
      <c r="A3281">
        <v>3271</v>
      </c>
      <c r="B3281"/>
      <c r="C3281"/>
      <c r="D3281"/>
    </row>
    <row r="3282" spans="1:4" ht="30" customHeight="1" x14ac:dyDescent="0.25">
      <c r="A3282">
        <v>3272</v>
      </c>
      <c r="B3282"/>
      <c r="C3282"/>
      <c r="D3282"/>
    </row>
    <row r="3283" spans="1:4" ht="30" customHeight="1" x14ac:dyDescent="0.25">
      <c r="A3283">
        <v>3273</v>
      </c>
      <c r="B3283"/>
      <c r="C3283"/>
      <c r="D3283"/>
    </row>
    <row r="3284" spans="1:4" ht="30" customHeight="1" x14ac:dyDescent="0.25">
      <c r="A3284">
        <v>3274</v>
      </c>
      <c r="B3284"/>
      <c r="C3284"/>
      <c r="D3284"/>
    </row>
    <row r="3285" spans="1:4" ht="30" customHeight="1" x14ac:dyDescent="0.25">
      <c r="A3285">
        <v>3275</v>
      </c>
      <c r="B3285"/>
      <c r="C3285"/>
      <c r="D3285"/>
    </row>
    <row r="3286" spans="1:4" ht="30" customHeight="1" x14ac:dyDescent="0.25">
      <c r="A3286">
        <v>3276</v>
      </c>
      <c r="B3286"/>
      <c r="C3286"/>
      <c r="D3286"/>
    </row>
    <row r="3287" spans="1:4" ht="30" customHeight="1" x14ac:dyDescent="0.25">
      <c r="A3287">
        <v>3277</v>
      </c>
      <c r="B3287"/>
      <c r="C3287"/>
      <c r="D3287"/>
    </row>
    <row r="3288" spans="1:4" ht="30" customHeight="1" x14ac:dyDescent="0.25">
      <c r="A3288">
        <v>3278</v>
      </c>
      <c r="B3288"/>
      <c r="C3288"/>
      <c r="D3288"/>
    </row>
    <row r="3289" spans="1:4" ht="30" customHeight="1" x14ac:dyDescent="0.25">
      <c r="A3289">
        <v>3279</v>
      </c>
      <c r="B3289"/>
      <c r="C3289"/>
      <c r="D3289"/>
    </row>
    <row r="3290" spans="1:4" ht="30" customHeight="1" x14ac:dyDescent="0.25">
      <c r="A3290">
        <v>3280</v>
      </c>
      <c r="B3290"/>
      <c r="C3290"/>
      <c r="D3290"/>
    </row>
    <row r="3291" spans="1:4" ht="30" customHeight="1" x14ac:dyDescent="0.25">
      <c r="A3291">
        <v>3281</v>
      </c>
      <c r="B3291"/>
      <c r="C3291"/>
      <c r="D3291"/>
    </row>
    <row r="3292" spans="1:4" ht="30" customHeight="1" x14ac:dyDescent="0.25">
      <c r="A3292">
        <v>3282</v>
      </c>
      <c r="B3292"/>
      <c r="C3292"/>
      <c r="D3292"/>
    </row>
    <row r="3293" spans="1:4" ht="30" customHeight="1" x14ac:dyDescent="0.25">
      <c r="A3293">
        <v>3283</v>
      </c>
      <c r="B3293"/>
      <c r="C3293"/>
      <c r="D3293"/>
    </row>
    <row r="3294" spans="1:4" ht="30" customHeight="1" x14ac:dyDescent="0.25">
      <c r="A3294">
        <v>3284</v>
      </c>
      <c r="B3294"/>
      <c r="C3294"/>
      <c r="D3294"/>
    </row>
    <row r="3295" spans="1:4" ht="30" customHeight="1" x14ac:dyDescent="0.25">
      <c r="A3295">
        <v>3285</v>
      </c>
      <c r="B3295"/>
      <c r="C3295"/>
      <c r="D3295"/>
    </row>
    <row r="3296" spans="1:4" ht="30" customHeight="1" x14ac:dyDescent="0.25">
      <c r="A3296">
        <v>3286</v>
      </c>
      <c r="B3296"/>
      <c r="C3296"/>
      <c r="D3296"/>
    </row>
    <row r="3297" spans="1:4" ht="30" customHeight="1" x14ac:dyDescent="0.25">
      <c r="A3297">
        <v>3287</v>
      </c>
      <c r="B3297"/>
      <c r="C3297"/>
      <c r="D3297"/>
    </row>
    <row r="3298" spans="1:4" ht="30" customHeight="1" x14ac:dyDescent="0.25">
      <c r="A3298">
        <v>3288</v>
      </c>
      <c r="B3298"/>
      <c r="C3298"/>
      <c r="D3298"/>
    </row>
    <row r="3299" spans="1:4" ht="30" customHeight="1" x14ac:dyDescent="0.25">
      <c r="A3299">
        <v>3289</v>
      </c>
      <c r="B3299"/>
      <c r="C3299"/>
      <c r="D3299"/>
    </row>
    <row r="3300" spans="1:4" ht="30" customHeight="1" x14ac:dyDescent="0.25">
      <c r="A3300">
        <v>3290</v>
      </c>
      <c r="B3300"/>
      <c r="C3300"/>
      <c r="D3300"/>
    </row>
    <row r="3301" spans="1:4" ht="30" customHeight="1" x14ac:dyDescent="0.25">
      <c r="A3301">
        <v>3291</v>
      </c>
      <c r="B3301"/>
      <c r="C3301"/>
      <c r="D3301"/>
    </row>
    <row r="3302" spans="1:4" ht="30" customHeight="1" x14ac:dyDescent="0.25">
      <c r="A3302">
        <v>3292</v>
      </c>
      <c r="B3302"/>
      <c r="C3302"/>
      <c r="D3302"/>
    </row>
    <row r="3303" spans="1:4" ht="30" customHeight="1" x14ac:dyDescent="0.25">
      <c r="A3303">
        <v>3293</v>
      </c>
      <c r="B3303"/>
      <c r="C3303"/>
      <c r="D3303"/>
    </row>
    <row r="3304" spans="1:4" ht="30" customHeight="1" x14ac:dyDescent="0.25">
      <c r="A3304">
        <v>3294</v>
      </c>
      <c r="B3304"/>
      <c r="C3304"/>
      <c r="D3304"/>
    </row>
    <row r="3305" spans="1:4" ht="30" customHeight="1" x14ac:dyDescent="0.25">
      <c r="A3305">
        <v>3295</v>
      </c>
      <c r="B3305"/>
      <c r="C3305"/>
      <c r="D3305"/>
    </row>
    <row r="3306" spans="1:4" ht="30" customHeight="1" x14ac:dyDescent="0.25">
      <c r="A3306">
        <v>3296</v>
      </c>
      <c r="B3306"/>
      <c r="C3306"/>
      <c r="D3306"/>
    </row>
    <row r="3307" spans="1:4" ht="30" customHeight="1" x14ac:dyDescent="0.25">
      <c r="A3307">
        <v>3297</v>
      </c>
      <c r="B3307"/>
      <c r="C3307"/>
      <c r="D3307"/>
    </row>
    <row r="3308" spans="1:4" ht="30" customHeight="1" x14ac:dyDescent="0.25">
      <c r="A3308">
        <v>3298</v>
      </c>
      <c r="B3308"/>
      <c r="C3308"/>
      <c r="D3308"/>
    </row>
    <row r="3309" spans="1:4" ht="30" customHeight="1" x14ac:dyDescent="0.25">
      <c r="A3309">
        <v>3299</v>
      </c>
      <c r="B3309"/>
      <c r="C3309"/>
      <c r="D3309"/>
    </row>
    <row r="3310" spans="1:4" ht="30" customHeight="1" x14ac:dyDescent="0.25">
      <c r="A3310">
        <v>3300</v>
      </c>
      <c r="B3310"/>
      <c r="C3310"/>
      <c r="D3310"/>
    </row>
    <row r="3311" spans="1:4" ht="30" customHeight="1" x14ac:dyDescent="0.25">
      <c r="A3311">
        <v>3301</v>
      </c>
      <c r="B3311"/>
      <c r="C3311"/>
      <c r="D3311"/>
    </row>
    <row r="3312" spans="1:4" ht="30" customHeight="1" x14ac:dyDescent="0.25">
      <c r="A3312">
        <v>3302</v>
      </c>
      <c r="B3312"/>
      <c r="C3312"/>
      <c r="D3312"/>
    </row>
    <row r="3313" spans="1:4" ht="30" customHeight="1" x14ac:dyDescent="0.25">
      <c r="A3313">
        <v>3303</v>
      </c>
      <c r="B3313"/>
      <c r="C3313"/>
      <c r="D3313"/>
    </row>
    <row r="3314" spans="1:4" ht="30" customHeight="1" x14ac:dyDescent="0.25">
      <c r="A3314">
        <v>3304</v>
      </c>
      <c r="B3314"/>
      <c r="C3314"/>
      <c r="D3314"/>
    </row>
    <row r="3315" spans="1:4" ht="30" customHeight="1" x14ac:dyDescent="0.25">
      <c r="A3315">
        <v>3305</v>
      </c>
      <c r="B3315"/>
      <c r="C3315"/>
      <c r="D3315"/>
    </row>
    <row r="3316" spans="1:4" ht="30" customHeight="1" x14ac:dyDescent="0.25">
      <c r="A3316">
        <v>3306</v>
      </c>
      <c r="B3316"/>
      <c r="C3316"/>
      <c r="D3316"/>
    </row>
    <row r="3317" spans="1:4" ht="30" customHeight="1" x14ac:dyDescent="0.25">
      <c r="A3317">
        <v>3307</v>
      </c>
      <c r="B3317"/>
      <c r="C3317"/>
      <c r="D3317"/>
    </row>
    <row r="3318" spans="1:4" ht="30" customHeight="1" x14ac:dyDescent="0.25">
      <c r="A3318">
        <v>3308</v>
      </c>
      <c r="B3318"/>
      <c r="C3318"/>
      <c r="D3318"/>
    </row>
    <row r="3319" spans="1:4" ht="30" customHeight="1" x14ac:dyDescent="0.25">
      <c r="A3319">
        <v>3309</v>
      </c>
      <c r="B3319"/>
      <c r="C3319"/>
      <c r="D3319"/>
    </row>
    <row r="3320" spans="1:4" ht="30" customHeight="1" x14ac:dyDescent="0.25">
      <c r="A3320">
        <v>3310</v>
      </c>
      <c r="B3320"/>
      <c r="C3320"/>
      <c r="D3320"/>
    </row>
    <row r="3321" spans="1:4" ht="30" customHeight="1" x14ac:dyDescent="0.25">
      <c r="A3321">
        <v>3311</v>
      </c>
      <c r="B3321"/>
      <c r="C3321"/>
      <c r="D3321"/>
    </row>
    <row r="3322" spans="1:4" ht="30" customHeight="1" x14ac:dyDescent="0.25">
      <c r="A3322">
        <v>3312</v>
      </c>
      <c r="B3322"/>
      <c r="C3322"/>
      <c r="D3322"/>
    </row>
    <row r="3323" spans="1:4" ht="30" customHeight="1" x14ac:dyDescent="0.25">
      <c r="A3323">
        <v>3313</v>
      </c>
      <c r="B3323"/>
      <c r="C3323"/>
      <c r="D3323"/>
    </row>
    <row r="3324" spans="1:4" ht="30" customHeight="1" x14ac:dyDescent="0.25">
      <c r="A3324">
        <v>3314</v>
      </c>
      <c r="B3324"/>
      <c r="C3324"/>
      <c r="D3324"/>
    </row>
    <row r="3325" spans="1:4" ht="30" customHeight="1" x14ac:dyDescent="0.25">
      <c r="A3325">
        <v>3315</v>
      </c>
      <c r="B3325"/>
      <c r="C3325"/>
      <c r="D3325"/>
    </row>
    <row r="3326" spans="1:4" ht="30" customHeight="1" x14ac:dyDescent="0.25">
      <c r="A3326">
        <v>3316</v>
      </c>
      <c r="B3326"/>
      <c r="C3326"/>
      <c r="D3326"/>
    </row>
    <row r="3327" spans="1:4" ht="30" customHeight="1" x14ac:dyDescent="0.25">
      <c r="A3327">
        <v>3317</v>
      </c>
      <c r="B3327"/>
      <c r="C3327"/>
      <c r="D3327"/>
    </row>
    <row r="3328" spans="1:4" ht="30" customHeight="1" x14ac:dyDescent="0.25">
      <c r="A3328">
        <v>3318</v>
      </c>
      <c r="B3328"/>
      <c r="C3328"/>
      <c r="D3328"/>
    </row>
    <row r="3329" spans="1:4" ht="30" customHeight="1" x14ac:dyDescent="0.25">
      <c r="A3329">
        <v>3319</v>
      </c>
      <c r="B3329"/>
      <c r="C3329"/>
      <c r="D3329"/>
    </row>
    <row r="3330" spans="1:4" ht="30" customHeight="1" x14ac:dyDescent="0.25">
      <c r="A3330">
        <v>3320</v>
      </c>
      <c r="B3330"/>
      <c r="C3330"/>
      <c r="D3330"/>
    </row>
    <row r="3331" spans="1:4" ht="30" customHeight="1" x14ac:dyDescent="0.25">
      <c r="A3331">
        <v>3321</v>
      </c>
      <c r="B3331"/>
      <c r="C3331"/>
      <c r="D3331"/>
    </row>
    <row r="3332" spans="1:4" ht="30" customHeight="1" x14ac:dyDescent="0.25">
      <c r="A3332">
        <v>3322</v>
      </c>
      <c r="B3332"/>
      <c r="C3332"/>
      <c r="D3332"/>
    </row>
    <row r="3333" spans="1:4" ht="30" customHeight="1" x14ac:dyDescent="0.25">
      <c r="A3333">
        <v>3323</v>
      </c>
      <c r="B3333"/>
      <c r="C3333"/>
      <c r="D3333"/>
    </row>
    <row r="3334" spans="1:4" ht="30" customHeight="1" x14ac:dyDescent="0.25">
      <c r="A3334">
        <v>3324</v>
      </c>
      <c r="B3334"/>
      <c r="C3334"/>
      <c r="D3334"/>
    </row>
    <row r="3335" spans="1:4" ht="30" customHeight="1" x14ac:dyDescent="0.25">
      <c r="A3335">
        <v>3325</v>
      </c>
      <c r="B3335"/>
      <c r="C3335"/>
      <c r="D3335"/>
    </row>
    <row r="3336" spans="1:4" ht="30" customHeight="1" x14ac:dyDescent="0.25">
      <c r="A3336">
        <v>3326</v>
      </c>
      <c r="B3336"/>
      <c r="C3336"/>
      <c r="D3336"/>
    </row>
    <row r="3337" spans="1:4" ht="30" customHeight="1" x14ac:dyDescent="0.25">
      <c r="A3337">
        <v>3327</v>
      </c>
      <c r="B3337"/>
      <c r="C3337"/>
      <c r="D3337"/>
    </row>
    <row r="3338" spans="1:4" ht="30" customHeight="1" x14ac:dyDescent="0.25">
      <c r="A3338">
        <v>3328</v>
      </c>
      <c r="B3338"/>
      <c r="C3338"/>
      <c r="D3338"/>
    </row>
    <row r="3339" spans="1:4" ht="30" customHeight="1" x14ac:dyDescent="0.25">
      <c r="A3339">
        <v>3329</v>
      </c>
      <c r="B3339"/>
      <c r="C3339"/>
      <c r="D3339"/>
    </row>
    <row r="3340" spans="1:4" ht="30" customHeight="1" x14ac:dyDescent="0.25">
      <c r="A3340">
        <v>3330</v>
      </c>
      <c r="B3340"/>
      <c r="C3340"/>
      <c r="D3340"/>
    </row>
    <row r="3341" spans="1:4" ht="30" customHeight="1" x14ac:dyDescent="0.25">
      <c r="A3341">
        <v>3331</v>
      </c>
      <c r="B3341"/>
      <c r="C3341"/>
      <c r="D3341"/>
    </row>
    <row r="3342" spans="1:4" ht="30" customHeight="1" x14ac:dyDescent="0.25">
      <c r="A3342">
        <v>3332</v>
      </c>
      <c r="B3342"/>
      <c r="C3342"/>
      <c r="D3342"/>
    </row>
    <row r="3343" spans="1:4" ht="30" customHeight="1" x14ac:dyDescent="0.25">
      <c r="A3343">
        <v>3333</v>
      </c>
      <c r="B3343"/>
      <c r="C3343"/>
      <c r="D3343"/>
    </row>
    <row r="3344" spans="1:4" ht="30" customHeight="1" x14ac:dyDescent="0.25">
      <c r="A3344">
        <v>3334</v>
      </c>
      <c r="B3344"/>
      <c r="C3344"/>
      <c r="D3344"/>
    </row>
    <row r="3345" spans="1:4" ht="30" customHeight="1" x14ac:dyDescent="0.25">
      <c r="A3345">
        <v>3335</v>
      </c>
      <c r="B3345"/>
      <c r="C3345"/>
      <c r="D3345"/>
    </row>
    <row r="3346" spans="1:4" ht="30" customHeight="1" x14ac:dyDescent="0.25">
      <c r="A3346">
        <v>3336</v>
      </c>
      <c r="B3346"/>
      <c r="C3346"/>
      <c r="D3346"/>
    </row>
    <row r="3347" spans="1:4" ht="30" customHeight="1" x14ac:dyDescent="0.25">
      <c r="A3347">
        <v>3337</v>
      </c>
      <c r="B3347"/>
      <c r="C3347"/>
      <c r="D3347"/>
    </row>
    <row r="3348" spans="1:4" ht="30" customHeight="1" x14ac:dyDescent="0.25">
      <c r="A3348">
        <v>3338</v>
      </c>
      <c r="B3348"/>
      <c r="C3348"/>
      <c r="D3348"/>
    </row>
    <row r="3349" spans="1:4" ht="30" customHeight="1" x14ac:dyDescent="0.25">
      <c r="A3349">
        <v>3339</v>
      </c>
      <c r="B3349"/>
      <c r="C3349"/>
      <c r="D3349"/>
    </row>
    <row r="3350" spans="1:4" ht="30" customHeight="1" x14ac:dyDescent="0.25">
      <c r="A3350">
        <v>3340</v>
      </c>
      <c r="B3350"/>
      <c r="C3350"/>
      <c r="D3350"/>
    </row>
    <row r="3351" spans="1:4" ht="30" customHeight="1" x14ac:dyDescent="0.25">
      <c r="A3351">
        <v>3341</v>
      </c>
      <c r="B3351"/>
      <c r="C3351"/>
      <c r="D3351"/>
    </row>
    <row r="3352" spans="1:4" ht="30" customHeight="1" x14ac:dyDescent="0.25">
      <c r="A3352">
        <v>3342</v>
      </c>
      <c r="B3352"/>
      <c r="C3352"/>
      <c r="D3352"/>
    </row>
    <row r="3353" spans="1:4" ht="30" customHeight="1" x14ac:dyDescent="0.25">
      <c r="A3353">
        <v>3343</v>
      </c>
      <c r="B3353"/>
      <c r="C3353"/>
      <c r="D3353"/>
    </row>
    <row r="3354" spans="1:4" ht="30" customHeight="1" x14ac:dyDescent="0.25">
      <c r="A3354">
        <v>3344</v>
      </c>
      <c r="B3354"/>
      <c r="C3354"/>
      <c r="D3354"/>
    </row>
    <row r="3355" spans="1:4" ht="30" customHeight="1" x14ac:dyDescent="0.25">
      <c r="A3355">
        <v>3345</v>
      </c>
      <c r="B3355"/>
      <c r="C3355"/>
      <c r="D3355"/>
    </row>
    <row r="3356" spans="1:4" ht="30" customHeight="1" x14ac:dyDescent="0.25">
      <c r="A3356">
        <v>3346</v>
      </c>
      <c r="B3356"/>
      <c r="C3356"/>
      <c r="D3356"/>
    </row>
    <row r="3357" spans="1:4" ht="30" customHeight="1" x14ac:dyDescent="0.25">
      <c r="A3357">
        <v>3347</v>
      </c>
      <c r="B3357"/>
      <c r="C3357"/>
      <c r="D3357"/>
    </row>
    <row r="3358" spans="1:4" ht="30" customHeight="1" x14ac:dyDescent="0.25">
      <c r="A3358">
        <v>3348</v>
      </c>
      <c r="B3358"/>
      <c r="C3358"/>
      <c r="D3358"/>
    </row>
    <row r="3359" spans="1:4" ht="30" customHeight="1" x14ac:dyDescent="0.25">
      <c r="A3359">
        <v>3349</v>
      </c>
      <c r="B3359"/>
      <c r="C3359"/>
      <c r="D3359"/>
    </row>
    <row r="3360" spans="1:4" ht="30" customHeight="1" x14ac:dyDescent="0.25">
      <c r="A3360">
        <v>3350</v>
      </c>
      <c r="B3360"/>
      <c r="C3360"/>
      <c r="D3360"/>
    </row>
    <row r="3361" spans="1:4" ht="30" customHeight="1" x14ac:dyDescent="0.25">
      <c r="A3361">
        <v>3351</v>
      </c>
      <c r="B3361"/>
      <c r="C3361"/>
      <c r="D3361"/>
    </row>
    <row r="3362" spans="1:4" ht="30" customHeight="1" x14ac:dyDescent="0.25">
      <c r="A3362">
        <v>3352</v>
      </c>
      <c r="B3362"/>
      <c r="C3362"/>
      <c r="D3362"/>
    </row>
    <row r="3363" spans="1:4" ht="30" customHeight="1" x14ac:dyDescent="0.25">
      <c r="A3363">
        <v>3353</v>
      </c>
      <c r="B3363"/>
      <c r="C3363"/>
      <c r="D3363"/>
    </row>
    <row r="3364" spans="1:4" ht="30" customHeight="1" x14ac:dyDescent="0.25">
      <c r="A3364">
        <v>3354</v>
      </c>
      <c r="B3364"/>
      <c r="C3364"/>
      <c r="D3364"/>
    </row>
    <row r="3365" spans="1:4" ht="30" customHeight="1" x14ac:dyDescent="0.25">
      <c r="A3365">
        <v>3355</v>
      </c>
      <c r="B3365"/>
      <c r="C3365"/>
      <c r="D3365"/>
    </row>
    <row r="3366" spans="1:4" ht="30" customHeight="1" x14ac:dyDescent="0.25">
      <c r="A3366">
        <v>3356</v>
      </c>
      <c r="B3366"/>
      <c r="C3366"/>
      <c r="D3366"/>
    </row>
    <row r="3367" spans="1:4" ht="30" customHeight="1" x14ac:dyDescent="0.25">
      <c r="A3367">
        <v>3357</v>
      </c>
      <c r="B3367"/>
      <c r="C3367"/>
      <c r="D3367"/>
    </row>
    <row r="3368" spans="1:4" ht="30" customHeight="1" x14ac:dyDescent="0.25">
      <c r="A3368">
        <v>3358</v>
      </c>
      <c r="B3368"/>
      <c r="C3368"/>
      <c r="D3368"/>
    </row>
    <row r="3369" spans="1:4" ht="30" customHeight="1" x14ac:dyDescent="0.25">
      <c r="A3369">
        <v>3359</v>
      </c>
      <c r="B3369"/>
      <c r="C3369"/>
      <c r="D3369"/>
    </row>
    <row r="3370" spans="1:4" ht="30" customHeight="1" x14ac:dyDescent="0.25">
      <c r="A3370">
        <v>3360</v>
      </c>
      <c r="B3370"/>
      <c r="C3370"/>
      <c r="D3370"/>
    </row>
    <row r="3371" spans="1:4" ht="30" customHeight="1" x14ac:dyDescent="0.25">
      <c r="A3371">
        <v>3361</v>
      </c>
      <c r="B3371"/>
      <c r="C3371"/>
      <c r="D3371"/>
    </row>
    <row r="3372" spans="1:4" ht="30" customHeight="1" x14ac:dyDescent="0.25">
      <c r="A3372">
        <v>3362</v>
      </c>
      <c r="B3372"/>
      <c r="C3372"/>
      <c r="D3372"/>
    </row>
    <row r="3373" spans="1:4" ht="30" customHeight="1" x14ac:dyDescent="0.25">
      <c r="A3373">
        <v>3363</v>
      </c>
      <c r="B3373"/>
      <c r="C3373"/>
      <c r="D3373"/>
    </row>
    <row r="3374" spans="1:4" ht="30" customHeight="1" x14ac:dyDescent="0.25">
      <c r="A3374">
        <v>3364</v>
      </c>
      <c r="B3374"/>
      <c r="C3374"/>
      <c r="D3374"/>
    </row>
    <row r="3375" spans="1:4" ht="30" customHeight="1" x14ac:dyDescent="0.25">
      <c r="A3375">
        <v>3365</v>
      </c>
      <c r="B3375"/>
      <c r="C3375"/>
      <c r="D3375"/>
    </row>
    <row r="3376" spans="1:4" ht="30" customHeight="1" x14ac:dyDescent="0.25">
      <c r="A3376">
        <v>3366</v>
      </c>
      <c r="B3376"/>
      <c r="C3376"/>
      <c r="D3376"/>
    </row>
    <row r="3377" spans="1:4" ht="30" customHeight="1" x14ac:dyDescent="0.25">
      <c r="A3377">
        <v>3367</v>
      </c>
      <c r="B3377"/>
      <c r="C3377"/>
      <c r="D3377"/>
    </row>
    <row r="3378" spans="1:4" ht="30" customHeight="1" x14ac:dyDescent="0.25">
      <c r="A3378">
        <v>3368</v>
      </c>
      <c r="B3378"/>
      <c r="C3378"/>
      <c r="D3378"/>
    </row>
    <row r="3379" spans="1:4" ht="30" customHeight="1" x14ac:dyDescent="0.25">
      <c r="A3379">
        <v>3369</v>
      </c>
      <c r="B3379"/>
      <c r="C3379"/>
      <c r="D3379"/>
    </row>
    <row r="3380" spans="1:4" ht="30" customHeight="1" x14ac:dyDescent="0.25">
      <c r="A3380">
        <v>3370</v>
      </c>
      <c r="B3380"/>
      <c r="C3380"/>
      <c r="D3380"/>
    </row>
    <row r="3381" spans="1:4" ht="30" customHeight="1" x14ac:dyDescent="0.25">
      <c r="A3381">
        <v>3371</v>
      </c>
      <c r="B3381"/>
      <c r="C3381"/>
      <c r="D3381"/>
    </row>
    <row r="3382" spans="1:4" ht="30" customHeight="1" x14ac:dyDescent="0.25">
      <c r="A3382">
        <v>3372</v>
      </c>
      <c r="B3382"/>
      <c r="C3382"/>
      <c r="D3382"/>
    </row>
    <row r="3383" spans="1:4" ht="30" customHeight="1" x14ac:dyDescent="0.25">
      <c r="A3383">
        <v>3373</v>
      </c>
      <c r="B3383"/>
      <c r="C3383"/>
      <c r="D3383"/>
    </row>
    <row r="3384" spans="1:4" ht="30" customHeight="1" x14ac:dyDescent="0.25">
      <c r="A3384">
        <v>3374</v>
      </c>
      <c r="B3384"/>
      <c r="C3384"/>
      <c r="D3384"/>
    </row>
    <row r="3385" spans="1:4" ht="30" customHeight="1" x14ac:dyDescent="0.25">
      <c r="A3385">
        <v>3375</v>
      </c>
      <c r="B3385"/>
      <c r="C3385"/>
      <c r="D3385"/>
    </row>
    <row r="3386" spans="1:4" ht="30" customHeight="1" x14ac:dyDescent="0.25">
      <c r="A3386">
        <v>3376</v>
      </c>
      <c r="B3386"/>
      <c r="C3386"/>
      <c r="D3386"/>
    </row>
    <row r="3387" spans="1:4" ht="30" customHeight="1" x14ac:dyDescent="0.25">
      <c r="A3387">
        <v>3377</v>
      </c>
      <c r="B3387"/>
      <c r="C3387"/>
      <c r="D3387"/>
    </row>
    <row r="3388" spans="1:4" ht="30" customHeight="1" x14ac:dyDescent="0.25">
      <c r="A3388">
        <v>3378</v>
      </c>
      <c r="B3388"/>
      <c r="C3388"/>
      <c r="D3388"/>
    </row>
    <row r="3389" spans="1:4" ht="30" customHeight="1" x14ac:dyDescent="0.25">
      <c r="A3389">
        <v>3379</v>
      </c>
      <c r="B3389"/>
      <c r="C3389"/>
      <c r="D3389"/>
    </row>
    <row r="3390" spans="1:4" ht="30" customHeight="1" x14ac:dyDescent="0.25">
      <c r="A3390">
        <v>3380</v>
      </c>
      <c r="B3390"/>
      <c r="C3390"/>
      <c r="D3390"/>
    </row>
    <row r="3391" spans="1:4" ht="30" customHeight="1" x14ac:dyDescent="0.25">
      <c r="A3391">
        <v>3381</v>
      </c>
      <c r="B3391"/>
      <c r="C3391"/>
      <c r="D3391"/>
    </row>
    <row r="3392" spans="1:4" ht="30" customHeight="1" x14ac:dyDescent="0.25">
      <c r="A3392">
        <v>3382</v>
      </c>
      <c r="B3392"/>
      <c r="C3392"/>
      <c r="D3392"/>
    </row>
    <row r="3393" spans="1:4" ht="30" customHeight="1" x14ac:dyDescent="0.25">
      <c r="A3393">
        <v>3383</v>
      </c>
      <c r="B3393"/>
      <c r="C3393"/>
      <c r="D3393"/>
    </row>
    <row r="3394" spans="1:4" ht="30" customHeight="1" x14ac:dyDescent="0.25">
      <c r="A3394">
        <v>3384</v>
      </c>
      <c r="B3394"/>
      <c r="C3394"/>
      <c r="D3394"/>
    </row>
    <row r="3395" spans="1:4" ht="30" customHeight="1" x14ac:dyDescent="0.25">
      <c r="A3395">
        <v>3385</v>
      </c>
      <c r="B3395"/>
      <c r="C3395"/>
      <c r="D3395"/>
    </row>
    <row r="3396" spans="1:4" ht="30" customHeight="1" x14ac:dyDescent="0.25">
      <c r="A3396">
        <v>3386</v>
      </c>
      <c r="B3396"/>
      <c r="C3396"/>
      <c r="D3396"/>
    </row>
    <row r="3397" spans="1:4" ht="30" customHeight="1" x14ac:dyDescent="0.25">
      <c r="A3397">
        <v>3387</v>
      </c>
      <c r="B3397"/>
      <c r="C3397"/>
      <c r="D3397"/>
    </row>
    <row r="3398" spans="1:4" ht="30" customHeight="1" x14ac:dyDescent="0.25">
      <c r="A3398">
        <v>3388</v>
      </c>
      <c r="B3398"/>
      <c r="C3398"/>
      <c r="D3398"/>
    </row>
    <row r="3399" spans="1:4" ht="30" customHeight="1" x14ac:dyDescent="0.25">
      <c r="A3399">
        <v>3389</v>
      </c>
      <c r="B3399"/>
      <c r="C3399"/>
      <c r="D3399"/>
    </row>
    <row r="3400" spans="1:4" ht="30" customHeight="1" x14ac:dyDescent="0.25">
      <c r="A3400">
        <v>3390</v>
      </c>
      <c r="B3400"/>
      <c r="C3400"/>
      <c r="D3400"/>
    </row>
    <row r="3401" spans="1:4" ht="30" customHeight="1" x14ac:dyDescent="0.25">
      <c r="A3401">
        <v>3391</v>
      </c>
      <c r="B3401"/>
      <c r="C3401"/>
      <c r="D3401"/>
    </row>
    <row r="3402" spans="1:4" ht="30" customHeight="1" x14ac:dyDescent="0.25">
      <c r="A3402">
        <v>3392</v>
      </c>
      <c r="B3402"/>
      <c r="C3402"/>
      <c r="D3402"/>
    </row>
    <row r="3403" spans="1:4" ht="30" customHeight="1" x14ac:dyDescent="0.25">
      <c r="A3403">
        <v>3393</v>
      </c>
      <c r="B3403"/>
      <c r="C3403"/>
      <c r="D3403"/>
    </row>
    <row r="3404" spans="1:4" ht="30" customHeight="1" x14ac:dyDescent="0.25">
      <c r="A3404">
        <v>3394</v>
      </c>
      <c r="B3404"/>
      <c r="C3404"/>
      <c r="D3404"/>
    </row>
    <row r="3405" spans="1:4" ht="30" customHeight="1" x14ac:dyDescent="0.25">
      <c r="A3405">
        <v>3395</v>
      </c>
      <c r="B3405"/>
      <c r="C3405"/>
      <c r="D3405"/>
    </row>
    <row r="3406" spans="1:4" ht="30" customHeight="1" x14ac:dyDescent="0.25">
      <c r="A3406">
        <v>3396</v>
      </c>
      <c r="B3406"/>
      <c r="C3406"/>
      <c r="D3406"/>
    </row>
    <row r="3407" spans="1:4" ht="30" customHeight="1" x14ac:dyDescent="0.25">
      <c r="A3407">
        <v>3397</v>
      </c>
      <c r="B3407"/>
      <c r="C3407"/>
      <c r="D3407"/>
    </row>
    <row r="3408" spans="1:4" ht="30" customHeight="1" x14ac:dyDescent="0.25">
      <c r="A3408">
        <v>3398</v>
      </c>
      <c r="B3408"/>
      <c r="C3408"/>
      <c r="D3408"/>
    </row>
    <row r="3409" spans="1:4" ht="30" customHeight="1" x14ac:dyDescent="0.25">
      <c r="A3409">
        <v>3399</v>
      </c>
      <c r="B3409"/>
      <c r="C3409"/>
      <c r="D3409"/>
    </row>
    <row r="3410" spans="1:4" ht="30" customHeight="1" x14ac:dyDescent="0.25">
      <c r="A3410">
        <v>3400</v>
      </c>
      <c r="B3410"/>
      <c r="C3410"/>
      <c r="D3410"/>
    </row>
    <row r="3411" spans="1:4" ht="30" customHeight="1" x14ac:dyDescent="0.25">
      <c r="A3411">
        <v>3401</v>
      </c>
      <c r="B3411"/>
      <c r="C3411"/>
      <c r="D3411"/>
    </row>
    <row r="3412" spans="1:4" ht="30" customHeight="1" x14ac:dyDescent="0.25">
      <c r="A3412">
        <v>3402</v>
      </c>
      <c r="B3412"/>
      <c r="C3412"/>
      <c r="D3412"/>
    </row>
    <row r="3413" spans="1:4" ht="30" customHeight="1" x14ac:dyDescent="0.25">
      <c r="A3413">
        <v>3403</v>
      </c>
      <c r="B3413"/>
      <c r="C3413"/>
      <c r="D3413"/>
    </row>
    <row r="3414" spans="1:4" ht="30" customHeight="1" x14ac:dyDescent="0.25">
      <c r="A3414">
        <v>3404</v>
      </c>
      <c r="B3414"/>
      <c r="C3414"/>
      <c r="D3414"/>
    </row>
    <row r="3415" spans="1:4" ht="30" customHeight="1" x14ac:dyDescent="0.25">
      <c r="A3415">
        <v>3405</v>
      </c>
      <c r="B3415"/>
      <c r="C3415"/>
      <c r="D3415"/>
    </row>
    <row r="3416" spans="1:4" ht="30" customHeight="1" x14ac:dyDescent="0.25">
      <c r="A3416">
        <v>3406</v>
      </c>
      <c r="B3416"/>
      <c r="C3416"/>
      <c r="D3416"/>
    </row>
    <row r="3417" spans="1:4" ht="30" customHeight="1" x14ac:dyDescent="0.25">
      <c r="A3417">
        <v>3407</v>
      </c>
      <c r="B3417"/>
      <c r="C3417"/>
      <c r="D3417"/>
    </row>
    <row r="3418" spans="1:4" ht="30" customHeight="1" x14ac:dyDescent="0.25">
      <c r="A3418">
        <v>3408</v>
      </c>
      <c r="B3418"/>
      <c r="C3418"/>
      <c r="D3418"/>
    </row>
    <row r="3419" spans="1:4" ht="30" customHeight="1" x14ac:dyDescent="0.25">
      <c r="A3419">
        <v>3409</v>
      </c>
      <c r="B3419"/>
      <c r="C3419"/>
      <c r="D3419"/>
    </row>
    <row r="3420" spans="1:4" ht="30" customHeight="1" x14ac:dyDescent="0.25">
      <c r="A3420">
        <v>3410</v>
      </c>
      <c r="B3420"/>
      <c r="C3420"/>
      <c r="D3420"/>
    </row>
    <row r="3421" spans="1:4" ht="30" customHeight="1" x14ac:dyDescent="0.25">
      <c r="A3421">
        <v>3411</v>
      </c>
      <c r="B3421"/>
      <c r="C3421"/>
      <c r="D3421"/>
    </row>
    <row r="3422" spans="1:4" ht="30" customHeight="1" x14ac:dyDescent="0.25">
      <c r="A3422">
        <v>3412</v>
      </c>
      <c r="B3422"/>
      <c r="C3422"/>
      <c r="D3422"/>
    </row>
    <row r="3423" spans="1:4" ht="30" customHeight="1" x14ac:dyDescent="0.25">
      <c r="A3423">
        <v>3413</v>
      </c>
      <c r="B3423"/>
      <c r="C3423"/>
      <c r="D3423"/>
    </row>
    <row r="3424" spans="1:4" ht="30" customHeight="1" x14ac:dyDescent="0.25">
      <c r="A3424">
        <v>3414</v>
      </c>
      <c r="B3424"/>
      <c r="C3424"/>
      <c r="D3424"/>
    </row>
    <row r="3425" spans="1:4" ht="30" customHeight="1" x14ac:dyDescent="0.25">
      <c r="A3425">
        <v>3415</v>
      </c>
      <c r="B3425"/>
      <c r="C3425"/>
      <c r="D3425"/>
    </row>
    <row r="3426" spans="1:4" ht="30" customHeight="1" x14ac:dyDescent="0.25">
      <c r="A3426">
        <v>3416</v>
      </c>
      <c r="B3426"/>
      <c r="C3426"/>
      <c r="D3426"/>
    </row>
    <row r="3427" spans="1:4" ht="30" customHeight="1" x14ac:dyDescent="0.25">
      <c r="A3427">
        <v>3417</v>
      </c>
      <c r="B3427"/>
      <c r="C3427"/>
      <c r="D3427"/>
    </row>
    <row r="3428" spans="1:4" ht="30" customHeight="1" x14ac:dyDescent="0.25">
      <c r="A3428">
        <v>3418</v>
      </c>
      <c r="B3428"/>
      <c r="C3428"/>
      <c r="D3428"/>
    </row>
    <row r="3429" spans="1:4" ht="30" customHeight="1" x14ac:dyDescent="0.25">
      <c r="A3429">
        <v>3419</v>
      </c>
      <c r="B3429"/>
      <c r="C3429"/>
      <c r="D3429"/>
    </row>
    <row r="3430" spans="1:4" ht="30" customHeight="1" x14ac:dyDescent="0.25">
      <c r="A3430">
        <v>3420</v>
      </c>
      <c r="B3430"/>
      <c r="C3430"/>
      <c r="D3430"/>
    </row>
    <row r="3431" spans="1:4" ht="30" customHeight="1" x14ac:dyDescent="0.25">
      <c r="A3431">
        <v>3421</v>
      </c>
      <c r="B3431"/>
      <c r="C3431"/>
      <c r="D3431"/>
    </row>
    <row r="3432" spans="1:4" ht="30" customHeight="1" x14ac:dyDescent="0.25">
      <c r="A3432">
        <v>3422</v>
      </c>
      <c r="B3432"/>
      <c r="C3432"/>
      <c r="D3432"/>
    </row>
    <row r="3433" spans="1:4" ht="30" customHeight="1" x14ac:dyDescent="0.25">
      <c r="A3433">
        <v>3423</v>
      </c>
      <c r="B3433"/>
      <c r="C3433"/>
      <c r="D3433"/>
    </row>
    <row r="3434" spans="1:4" ht="30" customHeight="1" x14ac:dyDescent="0.25">
      <c r="A3434">
        <v>3424</v>
      </c>
      <c r="B3434"/>
      <c r="C3434"/>
      <c r="D3434"/>
    </row>
    <row r="3435" spans="1:4" ht="30" customHeight="1" x14ac:dyDescent="0.25">
      <c r="A3435">
        <v>3425</v>
      </c>
      <c r="B3435"/>
      <c r="C3435"/>
      <c r="D3435"/>
    </row>
    <row r="3436" spans="1:4" ht="30" customHeight="1" x14ac:dyDescent="0.25">
      <c r="A3436">
        <v>3426</v>
      </c>
      <c r="B3436"/>
      <c r="C3436"/>
      <c r="D3436"/>
    </row>
    <row r="3437" spans="1:4" ht="30" customHeight="1" x14ac:dyDescent="0.25">
      <c r="A3437">
        <v>3427</v>
      </c>
      <c r="B3437"/>
      <c r="C3437"/>
      <c r="D3437"/>
    </row>
    <row r="3438" spans="1:4" ht="30" customHeight="1" x14ac:dyDescent="0.25">
      <c r="A3438">
        <v>3428</v>
      </c>
      <c r="B3438"/>
      <c r="C3438"/>
      <c r="D3438"/>
    </row>
    <row r="3439" spans="1:4" ht="30" customHeight="1" x14ac:dyDescent="0.25">
      <c r="A3439">
        <v>3429</v>
      </c>
      <c r="B3439"/>
      <c r="C3439"/>
      <c r="D3439"/>
    </row>
    <row r="3440" spans="1:4" ht="30" customHeight="1" x14ac:dyDescent="0.25">
      <c r="A3440">
        <v>3430</v>
      </c>
      <c r="B3440"/>
      <c r="C3440"/>
      <c r="D3440"/>
    </row>
    <row r="3441" spans="1:4" ht="30" customHeight="1" x14ac:dyDescent="0.25">
      <c r="A3441">
        <v>3431</v>
      </c>
      <c r="B3441"/>
      <c r="C3441"/>
      <c r="D3441"/>
    </row>
    <row r="3442" spans="1:4" ht="30" customHeight="1" x14ac:dyDescent="0.25">
      <c r="A3442">
        <v>3432</v>
      </c>
      <c r="B3442"/>
      <c r="C3442"/>
      <c r="D3442"/>
    </row>
    <row r="3443" spans="1:4" ht="30" customHeight="1" x14ac:dyDescent="0.25">
      <c r="A3443">
        <v>3433</v>
      </c>
      <c r="B3443"/>
      <c r="C3443"/>
      <c r="D3443"/>
    </row>
    <row r="3444" spans="1:4" ht="30" customHeight="1" x14ac:dyDescent="0.25">
      <c r="A3444">
        <v>3434</v>
      </c>
      <c r="B3444"/>
      <c r="C3444"/>
      <c r="D3444"/>
    </row>
    <row r="3445" spans="1:4" ht="30" customHeight="1" x14ac:dyDescent="0.25">
      <c r="A3445">
        <v>3435</v>
      </c>
      <c r="B3445"/>
      <c r="C3445"/>
      <c r="D3445"/>
    </row>
    <row r="3446" spans="1:4" ht="30" customHeight="1" x14ac:dyDescent="0.25">
      <c r="A3446">
        <v>3436</v>
      </c>
      <c r="B3446"/>
      <c r="C3446"/>
      <c r="D3446"/>
    </row>
    <row r="3447" spans="1:4" ht="30" customHeight="1" x14ac:dyDescent="0.25">
      <c r="A3447">
        <v>3437</v>
      </c>
      <c r="B3447"/>
      <c r="C3447"/>
      <c r="D3447"/>
    </row>
    <row r="3448" spans="1:4" ht="30" customHeight="1" x14ac:dyDescent="0.25">
      <c r="A3448">
        <v>3438</v>
      </c>
      <c r="B3448"/>
      <c r="C3448"/>
      <c r="D3448"/>
    </row>
    <row r="3449" spans="1:4" ht="30" customHeight="1" x14ac:dyDescent="0.25">
      <c r="A3449">
        <v>3439</v>
      </c>
      <c r="B3449"/>
      <c r="C3449"/>
      <c r="D3449"/>
    </row>
    <row r="3450" spans="1:4" ht="30" customHeight="1" x14ac:dyDescent="0.25">
      <c r="A3450">
        <v>3440</v>
      </c>
      <c r="B3450"/>
      <c r="C3450"/>
      <c r="D3450"/>
    </row>
    <row r="3451" spans="1:4" ht="30" customHeight="1" x14ac:dyDescent="0.25">
      <c r="A3451">
        <v>3441</v>
      </c>
      <c r="B3451"/>
      <c r="C3451"/>
      <c r="D3451"/>
    </row>
    <row r="3452" spans="1:4" ht="30" customHeight="1" x14ac:dyDescent="0.25">
      <c r="A3452">
        <v>3442</v>
      </c>
      <c r="B3452"/>
      <c r="C3452"/>
      <c r="D3452"/>
    </row>
    <row r="3453" spans="1:4" ht="30" customHeight="1" x14ac:dyDescent="0.25">
      <c r="A3453">
        <v>3443</v>
      </c>
      <c r="B3453"/>
      <c r="C3453"/>
      <c r="D3453"/>
    </row>
    <row r="3454" spans="1:4" ht="30" customHeight="1" x14ac:dyDescent="0.25">
      <c r="A3454">
        <v>3444</v>
      </c>
      <c r="B3454"/>
      <c r="C3454"/>
      <c r="D3454"/>
    </row>
    <row r="3455" spans="1:4" ht="30" customHeight="1" x14ac:dyDescent="0.25">
      <c r="A3455">
        <v>3445</v>
      </c>
      <c r="B3455"/>
      <c r="C3455"/>
      <c r="D3455"/>
    </row>
    <row r="3456" spans="1:4" ht="30" customHeight="1" x14ac:dyDescent="0.25">
      <c r="A3456">
        <v>3446</v>
      </c>
      <c r="B3456"/>
      <c r="C3456"/>
      <c r="D3456"/>
    </row>
    <row r="3457" spans="1:4" ht="30" customHeight="1" x14ac:dyDescent="0.25">
      <c r="A3457">
        <v>3447</v>
      </c>
      <c r="B3457"/>
      <c r="C3457"/>
      <c r="D3457"/>
    </row>
    <row r="3458" spans="1:4" ht="30" customHeight="1" x14ac:dyDescent="0.25">
      <c r="A3458">
        <v>3448</v>
      </c>
      <c r="B3458"/>
      <c r="C3458"/>
      <c r="D3458"/>
    </row>
    <row r="3459" spans="1:4" ht="30" customHeight="1" x14ac:dyDescent="0.25">
      <c r="A3459">
        <v>3449</v>
      </c>
      <c r="B3459"/>
      <c r="C3459"/>
      <c r="D3459"/>
    </row>
    <row r="3460" spans="1:4" ht="30" customHeight="1" x14ac:dyDescent="0.25">
      <c r="A3460">
        <v>3450</v>
      </c>
      <c r="B3460"/>
      <c r="C3460"/>
      <c r="D3460"/>
    </row>
    <row r="3461" spans="1:4" ht="30" customHeight="1" x14ac:dyDescent="0.25">
      <c r="A3461">
        <v>3451</v>
      </c>
      <c r="B3461"/>
      <c r="C3461"/>
      <c r="D3461"/>
    </row>
    <row r="3462" spans="1:4" ht="30" customHeight="1" x14ac:dyDescent="0.25">
      <c r="A3462">
        <v>3452</v>
      </c>
      <c r="B3462"/>
      <c r="C3462"/>
      <c r="D3462"/>
    </row>
    <row r="3463" spans="1:4" ht="30" customHeight="1" x14ac:dyDescent="0.25">
      <c r="A3463">
        <v>3453</v>
      </c>
      <c r="B3463"/>
      <c r="C3463"/>
      <c r="D3463"/>
    </row>
    <row r="3464" spans="1:4" ht="30" customHeight="1" x14ac:dyDescent="0.25">
      <c r="A3464">
        <v>3454</v>
      </c>
      <c r="B3464"/>
      <c r="C3464"/>
      <c r="D3464"/>
    </row>
    <row r="3465" spans="1:4" ht="30" customHeight="1" x14ac:dyDescent="0.25">
      <c r="A3465">
        <v>3455</v>
      </c>
      <c r="B3465"/>
      <c r="C3465"/>
      <c r="D3465"/>
    </row>
    <row r="3466" spans="1:4" ht="30" customHeight="1" x14ac:dyDescent="0.25">
      <c r="A3466">
        <v>3456</v>
      </c>
      <c r="B3466"/>
      <c r="C3466"/>
      <c r="D3466"/>
    </row>
    <row r="3467" spans="1:4" ht="30" customHeight="1" x14ac:dyDescent="0.25">
      <c r="A3467">
        <v>3457</v>
      </c>
      <c r="B3467"/>
      <c r="C3467"/>
      <c r="D3467"/>
    </row>
    <row r="3468" spans="1:4" ht="30" customHeight="1" x14ac:dyDescent="0.25">
      <c r="A3468">
        <v>3458</v>
      </c>
      <c r="B3468"/>
      <c r="C3468"/>
      <c r="D3468"/>
    </row>
    <row r="3469" spans="1:4" ht="30" customHeight="1" x14ac:dyDescent="0.25">
      <c r="A3469">
        <v>3459</v>
      </c>
      <c r="B3469"/>
      <c r="C3469"/>
      <c r="D3469"/>
    </row>
    <row r="3470" spans="1:4" ht="30" customHeight="1" x14ac:dyDescent="0.25">
      <c r="A3470">
        <v>3460</v>
      </c>
      <c r="B3470"/>
      <c r="C3470"/>
      <c r="D3470"/>
    </row>
    <row r="3471" spans="1:4" ht="30" customHeight="1" x14ac:dyDescent="0.25">
      <c r="A3471">
        <v>3461</v>
      </c>
      <c r="B3471"/>
      <c r="C3471"/>
      <c r="D3471"/>
    </row>
    <row r="3472" spans="1:4" ht="30" customHeight="1" x14ac:dyDescent="0.25">
      <c r="A3472">
        <v>3462</v>
      </c>
      <c r="B3472"/>
      <c r="C3472"/>
      <c r="D3472"/>
    </row>
    <row r="3473" spans="1:4" ht="30" customHeight="1" x14ac:dyDescent="0.25">
      <c r="A3473">
        <v>3463</v>
      </c>
      <c r="B3473"/>
      <c r="C3473"/>
      <c r="D3473"/>
    </row>
    <row r="3474" spans="1:4" ht="30" customHeight="1" x14ac:dyDescent="0.25">
      <c r="A3474">
        <v>3464</v>
      </c>
      <c r="B3474"/>
      <c r="C3474"/>
      <c r="D3474"/>
    </row>
    <row r="3475" spans="1:4" ht="30" customHeight="1" x14ac:dyDescent="0.25">
      <c r="A3475">
        <v>3465</v>
      </c>
      <c r="B3475"/>
      <c r="C3475"/>
      <c r="D3475"/>
    </row>
    <row r="3476" spans="1:4" ht="30" customHeight="1" x14ac:dyDescent="0.25">
      <c r="A3476">
        <v>3466</v>
      </c>
      <c r="B3476"/>
      <c r="C3476"/>
      <c r="D3476"/>
    </row>
    <row r="3477" spans="1:4" ht="30" customHeight="1" x14ac:dyDescent="0.25">
      <c r="A3477">
        <v>3467</v>
      </c>
      <c r="B3477"/>
      <c r="C3477"/>
      <c r="D3477"/>
    </row>
    <row r="3478" spans="1:4" ht="30" customHeight="1" x14ac:dyDescent="0.25">
      <c r="A3478">
        <v>3468</v>
      </c>
      <c r="B3478"/>
      <c r="C3478"/>
      <c r="D3478"/>
    </row>
    <row r="3479" spans="1:4" ht="30" customHeight="1" x14ac:dyDescent="0.25">
      <c r="A3479">
        <v>3469</v>
      </c>
      <c r="B3479"/>
      <c r="C3479"/>
      <c r="D3479"/>
    </row>
    <row r="3480" spans="1:4" ht="30" customHeight="1" x14ac:dyDescent="0.25">
      <c r="A3480">
        <v>3470</v>
      </c>
      <c r="B3480"/>
      <c r="C3480"/>
      <c r="D3480"/>
    </row>
    <row r="3481" spans="1:4" ht="30" customHeight="1" x14ac:dyDescent="0.25">
      <c r="A3481">
        <v>3471</v>
      </c>
      <c r="B3481"/>
      <c r="C3481"/>
      <c r="D3481"/>
    </row>
    <row r="3482" spans="1:4" ht="30" customHeight="1" x14ac:dyDescent="0.25">
      <c r="A3482">
        <v>3472</v>
      </c>
      <c r="B3482"/>
      <c r="C3482"/>
      <c r="D3482"/>
    </row>
    <row r="3483" spans="1:4" ht="30" customHeight="1" x14ac:dyDescent="0.25">
      <c r="A3483">
        <v>3473</v>
      </c>
      <c r="B3483"/>
      <c r="C3483"/>
      <c r="D3483"/>
    </row>
    <row r="3484" spans="1:4" ht="30" customHeight="1" x14ac:dyDescent="0.25">
      <c r="A3484">
        <v>3474</v>
      </c>
      <c r="B3484"/>
      <c r="C3484"/>
      <c r="D3484"/>
    </row>
    <row r="3485" spans="1:4" ht="30" customHeight="1" x14ac:dyDescent="0.25">
      <c r="A3485">
        <v>3475</v>
      </c>
      <c r="B3485"/>
      <c r="C3485"/>
      <c r="D3485"/>
    </row>
    <row r="3486" spans="1:4" ht="30" customHeight="1" x14ac:dyDescent="0.25">
      <c r="A3486">
        <v>3476</v>
      </c>
      <c r="B3486"/>
      <c r="C3486"/>
      <c r="D3486"/>
    </row>
    <row r="3487" spans="1:4" ht="30" customHeight="1" x14ac:dyDescent="0.25">
      <c r="A3487">
        <v>3477</v>
      </c>
      <c r="B3487"/>
      <c r="C3487"/>
      <c r="D3487"/>
    </row>
    <row r="3488" spans="1:4" ht="30" customHeight="1" x14ac:dyDescent="0.25">
      <c r="A3488">
        <v>3478</v>
      </c>
      <c r="B3488"/>
      <c r="C3488"/>
      <c r="D3488"/>
    </row>
    <row r="3489" spans="1:4" ht="30" customHeight="1" x14ac:dyDescent="0.25">
      <c r="A3489">
        <v>3479</v>
      </c>
      <c r="B3489"/>
      <c r="C3489"/>
      <c r="D3489"/>
    </row>
    <row r="3490" spans="1:4" ht="30" customHeight="1" x14ac:dyDescent="0.25">
      <c r="A3490">
        <v>3480</v>
      </c>
      <c r="B3490"/>
      <c r="C3490"/>
      <c r="D3490"/>
    </row>
    <row r="3491" spans="1:4" ht="30" customHeight="1" x14ac:dyDescent="0.25">
      <c r="A3491">
        <v>3481</v>
      </c>
      <c r="B3491"/>
      <c r="C3491"/>
      <c r="D3491"/>
    </row>
    <row r="3492" spans="1:4" ht="30" customHeight="1" x14ac:dyDescent="0.25">
      <c r="A3492">
        <v>3482</v>
      </c>
      <c r="B3492"/>
      <c r="C3492"/>
      <c r="D3492"/>
    </row>
    <row r="3493" spans="1:4" ht="30" customHeight="1" x14ac:dyDescent="0.25">
      <c r="A3493">
        <v>3483</v>
      </c>
      <c r="B3493"/>
      <c r="C3493"/>
      <c r="D3493"/>
    </row>
    <row r="3494" spans="1:4" ht="30" customHeight="1" x14ac:dyDescent="0.25">
      <c r="A3494">
        <v>3484</v>
      </c>
      <c r="B3494"/>
      <c r="C3494"/>
      <c r="D3494"/>
    </row>
    <row r="3495" spans="1:4" ht="30" customHeight="1" x14ac:dyDescent="0.25">
      <c r="A3495">
        <v>3485</v>
      </c>
      <c r="B3495"/>
      <c r="C3495"/>
      <c r="D3495"/>
    </row>
    <row r="3496" spans="1:4" ht="30" customHeight="1" x14ac:dyDescent="0.25">
      <c r="A3496">
        <v>3486</v>
      </c>
      <c r="B3496"/>
      <c r="C3496"/>
      <c r="D3496"/>
    </row>
    <row r="3497" spans="1:4" ht="30" customHeight="1" x14ac:dyDescent="0.25">
      <c r="A3497">
        <v>3487</v>
      </c>
      <c r="B3497"/>
      <c r="C3497"/>
      <c r="D3497"/>
    </row>
    <row r="3498" spans="1:4" ht="30" customHeight="1" x14ac:dyDescent="0.25">
      <c r="A3498">
        <v>3488</v>
      </c>
      <c r="B3498"/>
      <c r="C3498"/>
      <c r="D3498"/>
    </row>
    <row r="3499" spans="1:4" ht="30" customHeight="1" x14ac:dyDescent="0.25">
      <c r="A3499">
        <v>3489</v>
      </c>
      <c r="B3499"/>
      <c r="C3499"/>
      <c r="D3499"/>
    </row>
    <row r="3500" spans="1:4" ht="30" customHeight="1" x14ac:dyDescent="0.25">
      <c r="A3500">
        <v>3490</v>
      </c>
      <c r="B3500"/>
      <c r="C3500"/>
      <c r="D3500"/>
    </row>
    <row r="3501" spans="1:4" ht="30" customHeight="1" x14ac:dyDescent="0.25">
      <c r="A3501">
        <v>3491</v>
      </c>
      <c r="B3501"/>
      <c r="C3501"/>
      <c r="D3501"/>
    </row>
    <row r="3502" spans="1:4" ht="30" customHeight="1" x14ac:dyDescent="0.25">
      <c r="A3502">
        <v>3492</v>
      </c>
      <c r="B3502"/>
      <c r="C3502"/>
      <c r="D3502"/>
    </row>
    <row r="3503" spans="1:4" ht="30" customHeight="1" x14ac:dyDescent="0.25">
      <c r="A3503">
        <v>3493</v>
      </c>
      <c r="B3503"/>
      <c r="C3503"/>
      <c r="D3503"/>
    </row>
    <row r="3504" spans="1:4" ht="30" customHeight="1" x14ac:dyDescent="0.25">
      <c r="A3504">
        <v>3494</v>
      </c>
      <c r="B3504"/>
      <c r="C3504"/>
      <c r="D3504"/>
    </row>
    <row r="3505" spans="1:4" ht="30" customHeight="1" x14ac:dyDescent="0.25">
      <c r="A3505">
        <v>3495</v>
      </c>
      <c r="B3505"/>
      <c r="C3505"/>
      <c r="D3505"/>
    </row>
    <row r="3506" spans="1:4" ht="30" customHeight="1" x14ac:dyDescent="0.25">
      <c r="A3506">
        <v>3496</v>
      </c>
      <c r="B3506"/>
      <c r="C3506"/>
      <c r="D3506"/>
    </row>
    <row r="3507" spans="1:4" ht="30" customHeight="1" x14ac:dyDescent="0.25">
      <c r="A3507">
        <v>3497</v>
      </c>
      <c r="B3507"/>
      <c r="C3507"/>
      <c r="D3507"/>
    </row>
    <row r="3508" spans="1:4" ht="30" customHeight="1" x14ac:dyDescent="0.25">
      <c r="A3508">
        <v>3498</v>
      </c>
      <c r="B3508"/>
      <c r="C3508"/>
      <c r="D3508"/>
    </row>
    <row r="3509" spans="1:4" ht="30" customHeight="1" x14ac:dyDescent="0.25">
      <c r="A3509">
        <v>3499</v>
      </c>
      <c r="B3509"/>
      <c r="C3509"/>
      <c r="D3509"/>
    </row>
    <row r="3510" spans="1:4" ht="30" customHeight="1" x14ac:dyDescent="0.25">
      <c r="A3510">
        <v>3500</v>
      </c>
      <c r="B3510"/>
      <c r="C3510"/>
      <c r="D3510"/>
    </row>
    <row r="3511" spans="1:4" ht="30" customHeight="1" x14ac:dyDescent="0.25">
      <c r="A3511">
        <v>3501</v>
      </c>
      <c r="B3511"/>
      <c r="C3511"/>
      <c r="D3511"/>
    </row>
    <row r="3512" spans="1:4" ht="30" customHeight="1" x14ac:dyDescent="0.25">
      <c r="A3512">
        <v>3502</v>
      </c>
      <c r="B3512"/>
      <c r="C3512"/>
      <c r="D3512"/>
    </row>
    <row r="3513" spans="1:4" ht="30" customHeight="1" x14ac:dyDescent="0.25">
      <c r="A3513">
        <v>3503</v>
      </c>
      <c r="B3513"/>
      <c r="C3513"/>
      <c r="D3513"/>
    </row>
    <row r="3514" spans="1:4" ht="30" customHeight="1" x14ac:dyDescent="0.25">
      <c r="A3514">
        <v>3504</v>
      </c>
      <c r="B3514"/>
      <c r="C3514"/>
      <c r="D3514"/>
    </row>
    <row r="3515" spans="1:4" ht="30" customHeight="1" x14ac:dyDescent="0.25">
      <c r="A3515">
        <v>3505</v>
      </c>
      <c r="B3515"/>
      <c r="C3515"/>
      <c r="D3515"/>
    </row>
    <row r="3516" spans="1:4" ht="30" customHeight="1" x14ac:dyDescent="0.25">
      <c r="A3516">
        <v>3506</v>
      </c>
      <c r="B3516"/>
      <c r="C3516"/>
      <c r="D3516"/>
    </row>
    <row r="3517" spans="1:4" ht="30" customHeight="1" x14ac:dyDescent="0.25">
      <c r="A3517">
        <v>3507</v>
      </c>
      <c r="B3517"/>
      <c r="C3517"/>
      <c r="D3517"/>
    </row>
    <row r="3518" spans="1:4" ht="30" customHeight="1" x14ac:dyDescent="0.25">
      <c r="A3518">
        <v>3508</v>
      </c>
      <c r="B3518"/>
      <c r="C3518"/>
      <c r="D3518"/>
    </row>
    <row r="3519" spans="1:4" ht="30" customHeight="1" x14ac:dyDescent="0.25">
      <c r="A3519">
        <v>3509</v>
      </c>
      <c r="B3519"/>
      <c r="C3519"/>
      <c r="D3519"/>
    </row>
    <row r="3520" spans="1:4" ht="30" customHeight="1" x14ac:dyDescent="0.25">
      <c r="A3520">
        <v>3510</v>
      </c>
      <c r="B3520"/>
      <c r="C3520"/>
      <c r="D3520"/>
    </row>
    <row r="3521" spans="1:4" ht="30" customHeight="1" x14ac:dyDescent="0.25">
      <c r="A3521">
        <v>3511</v>
      </c>
      <c r="B3521"/>
      <c r="C3521"/>
      <c r="D3521"/>
    </row>
    <row r="3522" spans="1:4" ht="30" customHeight="1" x14ac:dyDescent="0.25">
      <c r="A3522">
        <v>3512</v>
      </c>
      <c r="B3522"/>
      <c r="C3522"/>
      <c r="D3522"/>
    </row>
    <row r="3523" spans="1:4" ht="30" customHeight="1" x14ac:dyDescent="0.25">
      <c r="A3523">
        <v>3513</v>
      </c>
      <c r="B3523"/>
      <c r="C3523"/>
      <c r="D3523"/>
    </row>
    <row r="3524" spans="1:4" ht="30" customHeight="1" x14ac:dyDescent="0.25">
      <c r="A3524">
        <v>3514</v>
      </c>
      <c r="B3524"/>
      <c r="C3524"/>
      <c r="D3524"/>
    </row>
    <row r="3525" spans="1:4" ht="30" customHeight="1" x14ac:dyDescent="0.25">
      <c r="A3525">
        <v>3515</v>
      </c>
      <c r="B3525"/>
      <c r="C3525"/>
      <c r="D3525"/>
    </row>
    <row r="3526" spans="1:4" ht="30" customHeight="1" x14ac:dyDescent="0.25">
      <c r="A3526">
        <v>3516</v>
      </c>
      <c r="B3526"/>
      <c r="C3526"/>
      <c r="D3526"/>
    </row>
    <row r="3527" spans="1:4" ht="30" customHeight="1" x14ac:dyDescent="0.25">
      <c r="A3527">
        <v>3517</v>
      </c>
      <c r="B3527"/>
      <c r="C3527"/>
      <c r="D3527"/>
    </row>
    <row r="3528" spans="1:4" ht="30" customHeight="1" x14ac:dyDescent="0.25">
      <c r="A3528">
        <v>3518</v>
      </c>
      <c r="B3528"/>
      <c r="C3528"/>
      <c r="D3528"/>
    </row>
    <row r="3529" spans="1:4" ht="30" customHeight="1" x14ac:dyDescent="0.25">
      <c r="A3529">
        <v>3519</v>
      </c>
      <c r="B3529"/>
      <c r="C3529"/>
      <c r="D3529"/>
    </row>
    <row r="3530" spans="1:4" ht="30" customHeight="1" x14ac:dyDescent="0.25">
      <c r="A3530">
        <v>3520</v>
      </c>
      <c r="B3530"/>
      <c r="C3530"/>
      <c r="D3530"/>
    </row>
    <row r="3531" spans="1:4" ht="30" customHeight="1" x14ac:dyDescent="0.25">
      <c r="A3531">
        <v>3521</v>
      </c>
      <c r="B3531"/>
      <c r="C3531"/>
      <c r="D3531"/>
    </row>
    <row r="3532" spans="1:4" ht="30" customHeight="1" x14ac:dyDescent="0.25">
      <c r="A3532">
        <v>3522</v>
      </c>
      <c r="B3532"/>
      <c r="C3532"/>
      <c r="D3532"/>
    </row>
    <row r="3533" spans="1:4" ht="30" customHeight="1" x14ac:dyDescent="0.25">
      <c r="A3533">
        <v>3523</v>
      </c>
      <c r="B3533"/>
      <c r="C3533"/>
      <c r="D3533"/>
    </row>
    <row r="3534" spans="1:4" ht="30" customHeight="1" x14ac:dyDescent="0.25">
      <c r="A3534">
        <v>3524</v>
      </c>
      <c r="B3534"/>
      <c r="C3534"/>
      <c r="D3534"/>
    </row>
    <row r="3535" spans="1:4" ht="30" customHeight="1" x14ac:dyDescent="0.25">
      <c r="A3535">
        <v>3525</v>
      </c>
      <c r="B3535"/>
      <c r="C3535"/>
      <c r="D3535"/>
    </row>
    <row r="3536" spans="1:4" ht="30" customHeight="1" x14ac:dyDescent="0.25">
      <c r="A3536">
        <v>3526</v>
      </c>
      <c r="B3536"/>
      <c r="C3536"/>
      <c r="D3536"/>
    </row>
    <row r="3537" spans="1:4" ht="30" customHeight="1" x14ac:dyDescent="0.25">
      <c r="A3537">
        <v>3527</v>
      </c>
      <c r="B3537"/>
      <c r="C3537"/>
      <c r="D3537"/>
    </row>
    <row r="3538" spans="1:4" ht="30" customHeight="1" x14ac:dyDescent="0.25">
      <c r="A3538">
        <v>3528</v>
      </c>
      <c r="B3538"/>
      <c r="C3538"/>
      <c r="D3538"/>
    </row>
    <row r="3539" spans="1:4" ht="30" customHeight="1" x14ac:dyDescent="0.25">
      <c r="A3539">
        <v>3529</v>
      </c>
      <c r="B3539"/>
      <c r="C3539"/>
      <c r="D3539"/>
    </row>
    <row r="3540" spans="1:4" ht="30" customHeight="1" x14ac:dyDescent="0.25">
      <c r="A3540">
        <v>3530</v>
      </c>
      <c r="B3540"/>
      <c r="C3540"/>
      <c r="D3540"/>
    </row>
    <row r="3541" spans="1:4" ht="30" customHeight="1" x14ac:dyDescent="0.25">
      <c r="A3541">
        <v>3531</v>
      </c>
      <c r="B3541"/>
      <c r="C3541"/>
      <c r="D3541"/>
    </row>
    <row r="3542" spans="1:4" ht="30" customHeight="1" x14ac:dyDescent="0.25">
      <c r="A3542">
        <v>3532</v>
      </c>
      <c r="B3542"/>
      <c r="C3542"/>
      <c r="D3542"/>
    </row>
    <row r="3543" spans="1:4" ht="30" customHeight="1" x14ac:dyDescent="0.25">
      <c r="A3543">
        <v>3533</v>
      </c>
      <c r="B3543"/>
      <c r="C3543"/>
      <c r="D3543"/>
    </row>
    <row r="3544" spans="1:4" ht="30" customHeight="1" x14ac:dyDescent="0.25">
      <c r="A3544">
        <v>3534</v>
      </c>
      <c r="B3544"/>
      <c r="C3544"/>
      <c r="D3544"/>
    </row>
    <row r="3545" spans="1:4" ht="30" customHeight="1" x14ac:dyDescent="0.25">
      <c r="A3545">
        <v>3535</v>
      </c>
      <c r="B3545"/>
      <c r="C3545"/>
      <c r="D3545"/>
    </row>
    <row r="3546" spans="1:4" ht="30" customHeight="1" x14ac:dyDescent="0.25">
      <c r="A3546">
        <v>3536</v>
      </c>
      <c r="B3546"/>
      <c r="C3546"/>
      <c r="D3546"/>
    </row>
    <row r="3547" spans="1:4" ht="30" customHeight="1" x14ac:dyDescent="0.25">
      <c r="A3547">
        <v>3537</v>
      </c>
      <c r="B3547"/>
      <c r="C3547"/>
      <c r="D3547"/>
    </row>
    <row r="3548" spans="1:4" ht="30" customHeight="1" x14ac:dyDescent="0.25">
      <c r="A3548">
        <v>3538</v>
      </c>
      <c r="B3548"/>
      <c r="C3548"/>
      <c r="D3548"/>
    </row>
    <row r="3549" spans="1:4" ht="30" customHeight="1" x14ac:dyDescent="0.25">
      <c r="A3549">
        <v>3539</v>
      </c>
      <c r="B3549"/>
      <c r="C3549"/>
      <c r="D3549"/>
    </row>
    <row r="3550" spans="1:4" ht="30" customHeight="1" x14ac:dyDescent="0.25">
      <c r="A3550">
        <v>3540</v>
      </c>
      <c r="B3550"/>
      <c r="C3550"/>
      <c r="D3550"/>
    </row>
    <row r="3551" spans="1:4" ht="30" customHeight="1" x14ac:dyDescent="0.25">
      <c r="A3551">
        <v>3541</v>
      </c>
      <c r="B3551"/>
      <c r="C3551"/>
      <c r="D3551"/>
    </row>
    <row r="3552" spans="1:4" ht="30" customHeight="1" x14ac:dyDescent="0.25">
      <c r="A3552">
        <v>3542</v>
      </c>
      <c r="B3552"/>
      <c r="C3552"/>
      <c r="D3552"/>
    </row>
    <row r="3553" spans="1:4" ht="30" customHeight="1" x14ac:dyDescent="0.25">
      <c r="A3553">
        <v>3543</v>
      </c>
      <c r="B3553"/>
      <c r="C3553"/>
      <c r="D3553"/>
    </row>
    <row r="3554" spans="1:4" ht="30" customHeight="1" x14ac:dyDescent="0.25">
      <c r="A3554">
        <v>3544</v>
      </c>
      <c r="B3554"/>
      <c r="C3554"/>
      <c r="D3554"/>
    </row>
    <row r="3555" spans="1:4" ht="30" customHeight="1" x14ac:dyDescent="0.25">
      <c r="A3555">
        <v>3545</v>
      </c>
      <c r="B3555"/>
      <c r="C3555"/>
      <c r="D3555"/>
    </row>
    <row r="3556" spans="1:4" ht="30" customHeight="1" x14ac:dyDescent="0.25">
      <c r="A3556">
        <v>3546</v>
      </c>
      <c r="B3556"/>
      <c r="C3556"/>
      <c r="D3556"/>
    </row>
    <row r="3557" spans="1:4" ht="30" customHeight="1" x14ac:dyDescent="0.25">
      <c r="A3557">
        <v>3547</v>
      </c>
      <c r="B3557"/>
      <c r="C3557"/>
      <c r="D3557"/>
    </row>
    <row r="3558" spans="1:4" ht="30" customHeight="1" x14ac:dyDescent="0.25">
      <c r="A3558">
        <v>3548</v>
      </c>
      <c r="B3558"/>
      <c r="C3558"/>
      <c r="D3558"/>
    </row>
    <row r="3559" spans="1:4" ht="30" customHeight="1" x14ac:dyDescent="0.25">
      <c r="A3559">
        <v>3549</v>
      </c>
      <c r="B3559"/>
      <c r="C3559"/>
      <c r="D3559"/>
    </row>
    <row r="3560" spans="1:4" ht="30" customHeight="1" x14ac:dyDescent="0.25">
      <c r="A3560">
        <v>3550</v>
      </c>
      <c r="B3560"/>
      <c r="C3560"/>
      <c r="D3560"/>
    </row>
    <row r="3561" spans="1:4" ht="30" customHeight="1" x14ac:dyDescent="0.25">
      <c r="A3561">
        <v>3551</v>
      </c>
      <c r="B3561"/>
      <c r="C3561"/>
      <c r="D3561"/>
    </row>
    <row r="3562" spans="1:4" ht="30" customHeight="1" x14ac:dyDescent="0.25">
      <c r="A3562">
        <v>3552</v>
      </c>
      <c r="B3562"/>
      <c r="C3562"/>
      <c r="D3562"/>
    </row>
    <row r="3563" spans="1:4" ht="30" customHeight="1" x14ac:dyDescent="0.25">
      <c r="A3563">
        <v>3553</v>
      </c>
      <c r="B3563"/>
      <c r="C3563"/>
      <c r="D3563"/>
    </row>
    <row r="3564" spans="1:4" ht="30" customHeight="1" x14ac:dyDescent="0.25">
      <c r="A3564">
        <v>3554</v>
      </c>
      <c r="B3564"/>
      <c r="C3564"/>
      <c r="D3564"/>
    </row>
    <row r="3565" spans="1:4" ht="30" customHeight="1" x14ac:dyDescent="0.25">
      <c r="A3565">
        <v>3555</v>
      </c>
      <c r="B3565"/>
      <c r="C3565"/>
      <c r="D3565"/>
    </row>
    <row r="3566" spans="1:4" ht="30" customHeight="1" x14ac:dyDescent="0.25">
      <c r="A3566">
        <v>3556</v>
      </c>
      <c r="B3566"/>
      <c r="C3566"/>
      <c r="D3566"/>
    </row>
    <row r="3567" spans="1:4" ht="30" customHeight="1" x14ac:dyDescent="0.25">
      <c r="A3567">
        <v>3557</v>
      </c>
      <c r="B3567"/>
      <c r="C3567"/>
      <c r="D3567"/>
    </row>
    <row r="3568" spans="1:4" ht="30" customHeight="1" x14ac:dyDescent="0.25">
      <c r="A3568">
        <v>3558</v>
      </c>
      <c r="B3568"/>
      <c r="C3568"/>
      <c r="D3568"/>
    </row>
    <row r="3569" spans="1:4" ht="30" customHeight="1" x14ac:dyDescent="0.25">
      <c r="A3569">
        <v>3559</v>
      </c>
      <c r="B3569"/>
      <c r="C3569"/>
      <c r="D3569"/>
    </row>
    <row r="3570" spans="1:4" ht="30" customHeight="1" x14ac:dyDescent="0.25">
      <c r="A3570">
        <v>3560</v>
      </c>
      <c r="B3570"/>
      <c r="C3570"/>
      <c r="D3570"/>
    </row>
    <row r="3571" spans="1:4" ht="30" customHeight="1" x14ac:dyDescent="0.25">
      <c r="A3571">
        <v>3561</v>
      </c>
      <c r="B3571"/>
      <c r="C3571"/>
      <c r="D3571"/>
    </row>
    <row r="3572" spans="1:4" ht="30" customHeight="1" x14ac:dyDescent="0.25">
      <c r="A3572">
        <v>3562</v>
      </c>
      <c r="B3572"/>
      <c r="C3572"/>
      <c r="D3572"/>
    </row>
    <row r="3573" spans="1:4" ht="30" customHeight="1" x14ac:dyDescent="0.25">
      <c r="A3573">
        <v>3563</v>
      </c>
      <c r="B3573"/>
      <c r="C3573"/>
      <c r="D3573"/>
    </row>
    <row r="3574" spans="1:4" ht="30" customHeight="1" x14ac:dyDescent="0.25">
      <c r="A3574">
        <v>3564</v>
      </c>
      <c r="B3574"/>
      <c r="C3574"/>
      <c r="D3574"/>
    </row>
    <row r="3575" spans="1:4" ht="30" customHeight="1" x14ac:dyDescent="0.25">
      <c r="A3575">
        <v>3565</v>
      </c>
      <c r="B3575"/>
      <c r="C3575"/>
      <c r="D3575"/>
    </row>
    <row r="3576" spans="1:4" ht="30" customHeight="1" x14ac:dyDescent="0.25">
      <c r="A3576">
        <v>3566</v>
      </c>
      <c r="B3576"/>
      <c r="C3576"/>
      <c r="D3576"/>
    </row>
    <row r="3577" spans="1:4" ht="30" customHeight="1" x14ac:dyDescent="0.25">
      <c r="A3577">
        <v>3567</v>
      </c>
      <c r="B3577"/>
      <c r="C3577"/>
      <c r="D3577"/>
    </row>
    <row r="3578" spans="1:4" ht="30" customHeight="1" x14ac:dyDescent="0.25">
      <c r="A3578">
        <v>3568</v>
      </c>
      <c r="B3578"/>
      <c r="C3578"/>
      <c r="D3578"/>
    </row>
    <row r="3579" spans="1:4" ht="30" customHeight="1" x14ac:dyDescent="0.25">
      <c r="A3579">
        <v>3569</v>
      </c>
      <c r="B3579"/>
      <c r="C3579"/>
      <c r="D3579"/>
    </row>
    <row r="3580" spans="1:4" ht="30" customHeight="1" x14ac:dyDescent="0.25">
      <c r="A3580">
        <v>3570</v>
      </c>
      <c r="B3580"/>
      <c r="C3580"/>
      <c r="D3580"/>
    </row>
    <row r="3581" spans="1:4" ht="30" customHeight="1" x14ac:dyDescent="0.25">
      <c r="A3581">
        <v>3571</v>
      </c>
      <c r="B3581"/>
      <c r="C3581"/>
      <c r="D3581"/>
    </row>
    <row r="3582" spans="1:4" ht="30" customHeight="1" x14ac:dyDescent="0.25">
      <c r="A3582">
        <v>3572</v>
      </c>
      <c r="B3582"/>
      <c r="C3582"/>
      <c r="D3582"/>
    </row>
    <row r="3583" spans="1:4" ht="30" customHeight="1" x14ac:dyDescent="0.25">
      <c r="A3583">
        <v>3573</v>
      </c>
      <c r="B3583"/>
      <c r="C3583"/>
      <c r="D3583"/>
    </row>
    <row r="3584" spans="1:4" ht="30" customHeight="1" x14ac:dyDescent="0.25">
      <c r="A3584">
        <v>3574</v>
      </c>
      <c r="B3584"/>
      <c r="C3584"/>
      <c r="D3584"/>
    </row>
    <row r="3585" spans="1:4" ht="30" customHeight="1" x14ac:dyDescent="0.25">
      <c r="A3585">
        <v>3575</v>
      </c>
      <c r="B3585"/>
      <c r="C3585"/>
      <c r="D3585"/>
    </row>
    <row r="3586" spans="1:4" ht="30" customHeight="1" x14ac:dyDescent="0.25">
      <c r="A3586">
        <v>3576</v>
      </c>
      <c r="B3586"/>
      <c r="C3586"/>
      <c r="D3586"/>
    </row>
    <row r="3587" spans="1:4" ht="30" customHeight="1" x14ac:dyDescent="0.25">
      <c r="A3587">
        <v>3577</v>
      </c>
      <c r="B3587"/>
      <c r="C3587"/>
      <c r="D3587"/>
    </row>
    <row r="3588" spans="1:4" ht="30" customHeight="1" x14ac:dyDescent="0.25">
      <c r="A3588">
        <v>3578</v>
      </c>
      <c r="B3588"/>
      <c r="C3588"/>
      <c r="D3588"/>
    </row>
    <row r="3589" spans="1:4" ht="30" customHeight="1" x14ac:dyDescent="0.25">
      <c r="A3589">
        <v>3579</v>
      </c>
      <c r="B3589"/>
      <c r="C3589"/>
      <c r="D3589"/>
    </row>
    <row r="3590" spans="1:4" ht="30" customHeight="1" x14ac:dyDescent="0.25">
      <c r="A3590">
        <v>3580</v>
      </c>
      <c r="B3590"/>
      <c r="C3590"/>
      <c r="D3590"/>
    </row>
    <row r="3591" spans="1:4" ht="30" customHeight="1" x14ac:dyDescent="0.25">
      <c r="A3591">
        <v>3581</v>
      </c>
      <c r="B3591"/>
      <c r="C3591"/>
      <c r="D3591"/>
    </row>
    <row r="3592" spans="1:4" ht="30" customHeight="1" x14ac:dyDescent="0.25">
      <c r="A3592">
        <v>3582</v>
      </c>
      <c r="B3592"/>
      <c r="C3592"/>
      <c r="D3592"/>
    </row>
    <row r="3593" spans="1:4" ht="30" customHeight="1" x14ac:dyDescent="0.25">
      <c r="A3593">
        <v>3583</v>
      </c>
      <c r="B3593"/>
      <c r="C3593"/>
      <c r="D3593"/>
    </row>
    <row r="3594" spans="1:4" ht="30" customHeight="1" x14ac:dyDescent="0.25">
      <c r="A3594">
        <v>3584</v>
      </c>
      <c r="B3594"/>
      <c r="C3594"/>
      <c r="D3594"/>
    </row>
    <row r="3595" spans="1:4" ht="30" customHeight="1" x14ac:dyDescent="0.25">
      <c r="A3595">
        <v>3585</v>
      </c>
      <c r="B3595"/>
      <c r="C3595"/>
      <c r="D3595"/>
    </row>
    <row r="3596" spans="1:4" ht="30" customHeight="1" x14ac:dyDescent="0.25">
      <c r="A3596">
        <v>3586</v>
      </c>
      <c r="B3596"/>
      <c r="C3596"/>
      <c r="D3596"/>
    </row>
    <row r="3597" spans="1:4" ht="30" customHeight="1" x14ac:dyDescent="0.25">
      <c r="A3597">
        <v>3587</v>
      </c>
      <c r="B3597"/>
      <c r="C3597"/>
      <c r="D3597"/>
    </row>
    <row r="3598" spans="1:4" ht="30" customHeight="1" x14ac:dyDescent="0.25">
      <c r="A3598">
        <v>3588</v>
      </c>
      <c r="B3598"/>
      <c r="C3598"/>
      <c r="D3598"/>
    </row>
    <row r="3599" spans="1:4" ht="30" customHeight="1" x14ac:dyDescent="0.25">
      <c r="A3599">
        <v>3589</v>
      </c>
      <c r="B3599"/>
      <c r="C3599"/>
      <c r="D3599"/>
    </row>
    <row r="3600" spans="1:4" ht="30" customHeight="1" x14ac:dyDescent="0.25">
      <c r="A3600">
        <v>3590</v>
      </c>
      <c r="B3600"/>
      <c r="C3600"/>
      <c r="D3600"/>
    </row>
    <row r="3601" spans="1:4" ht="30" customHeight="1" x14ac:dyDescent="0.25">
      <c r="A3601">
        <v>3591</v>
      </c>
      <c r="B3601"/>
      <c r="C3601"/>
      <c r="D3601"/>
    </row>
    <row r="3602" spans="1:4" ht="30" customHeight="1" x14ac:dyDescent="0.25">
      <c r="A3602">
        <v>3592</v>
      </c>
      <c r="B3602"/>
      <c r="C3602"/>
      <c r="D3602"/>
    </row>
    <row r="3603" spans="1:4" ht="30" customHeight="1" x14ac:dyDescent="0.25">
      <c r="A3603">
        <v>3593</v>
      </c>
      <c r="B3603"/>
      <c r="C3603"/>
      <c r="D3603"/>
    </row>
    <row r="3604" spans="1:4" ht="30" customHeight="1" x14ac:dyDescent="0.25">
      <c r="A3604">
        <v>3594</v>
      </c>
      <c r="B3604"/>
      <c r="C3604"/>
      <c r="D3604"/>
    </row>
    <row r="3605" spans="1:4" ht="30" customHeight="1" x14ac:dyDescent="0.25">
      <c r="A3605">
        <v>3595</v>
      </c>
      <c r="B3605"/>
      <c r="C3605"/>
      <c r="D3605"/>
    </row>
    <row r="3606" spans="1:4" ht="30" customHeight="1" x14ac:dyDescent="0.25">
      <c r="A3606">
        <v>3596</v>
      </c>
      <c r="B3606"/>
      <c r="C3606"/>
      <c r="D3606"/>
    </row>
    <row r="3607" spans="1:4" ht="30" customHeight="1" x14ac:dyDescent="0.25">
      <c r="A3607">
        <v>3597</v>
      </c>
      <c r="B3607"/>
      <c r="C3607"/>
      <c r="D3607"/>
    </row>
    <row r="3608" spans="1:4" ht="30" customHeight="1" x14ac:dyDescent="0.25">
      <c r="A3608">
        <v>3598</v>
      </c>
      <c r="B3608"/>
      <c r="C3608"/>
      <c r="D3608"/>
    </row>
    <row r="3609" spans="1:4" ht="30" customHeight="1" x14ac:dyDescent="0.25">
      <c r="A3609">
        <v>3599</v>
      </c>
      <c r="B3609"/>
      <c r="C3609"/>
      <c r="D3609"/>
    </row>
    <row r="3610" spans="1:4" ht="30" customHeight="1" x14ac:dyDescent="0.25">
      <c r="A3610">
        <v>3600</v>
      </c>
      <c r="B3610"/>
      <c r="C3610"/>
      <c r="D3610"/>
    </row>
    <row r="3611" spans="1:4" ht="30" customHeight="1" x14ac:dyDescent="0.25">
      <c r="A3611">
        <v>3601</v>
      </c>
      <c r="B3611"/>
      <c r="C3611"/>
      <c r="D3611"/>
    </row>
    <row r="3612" spans="1:4" ht="30" customHeight="1" x14ac:dyDescent="0.25">
      <c r="A3612">
        <v>3602</v>
      </c>
      <c r="B3612"/>
      <c r="C3612"/>
      <c r="D3612"/>
    </row>
    <row r="3613" spans="1:4" ht="30" customHeight="1" x14ac:dyDescent="0.25">
      <c r="A3613">
        <v>3603</v>
      </c>
      <c r="B3613"/>
      <c r="C3613"/>
      <c r="D3613"/>
    </row>
    <row r="3614" spans="1:4" ht="30" customHeight="1" x14ac:dyDescent="0.25">
      <c r="A3614">
        <v>3604</v>
      </c>
      <c r="B3614"/>
      <c r="C3614"/>
      <c r="D3614"/>
    </row>
    <row r="3615" spans="1:4" ht="30" customHeight="1" x14ac:dyDescent="0.25">
      <c r="A3615">
        <v>3605</v>
      </c>
      <c r="B3615"/>
      <c r="C3615"/>
      <c r="D3615"/>
    </row>
    <row r="3616" spans="1:4" ht="30" customHeight="1" x14ac:dyDescent="0.25">
      <c r="A3616">
        <v>3606</v>
      </c>
      <c r="B3616"/>
      <c r="C3616"/>
      <c r="D3616"/>
    </row>
    <row r="3617" spans="1:4" ht="30" customHeight="1" x14ac:dyDescent="0.25">
      <c r="A3617">
        <v>3607</v>
      </c>
      <c r="B3617"/>
      <c r="C3617"/>
      <c r="D3617"/>
    </row>
    <row r="3618" spans="1:4" ht="30" customHeight="1" x14ac:dyDescent="0.25">
      <c r="A3618">
        <v>3608</v>
      </c>
      <c r="B3618"/>
      <c r="C3618"/>
      <c r="D3618"/>
    </row>
    <row r="3619" spans="1:4" ht="30" customHeight="1" x14ac:dyDescent="0.25">
      <c r="A3619">
        <v>3609</v>
      </c>
      <c r="B3619"/>
      <c r="C3619"/>
      <c r="D3619"/>
    </row>
    <row r="3620" spans="1:4" ht="30" customHeight="1" x14ac:dyDescent="0.25">
      <c r="A3620">
        <v>3610</v>
      </c>
      <c r="B3620"/>
      <c r="C3620"/>
      <c r="D3620"/>
    </row>
    <row r="3621" spans="1:4" ht="30" customHeight="1" x14ac:dyDescent="0.25">
      <c r="A3621">
        <v>3611</v>
      </c>
      <c r="B3621"/>
      <c r="C3621"/>
      <c r="D3621"/>
    </row>
    <row r="3622" spans="1:4" ht="30" customHeight="1" x14ac:dyDescent="0.25">
      <c r="A3622">
        <v>3612</v>
      </c>
      <c r="B3622"/>
      <c r="C3622"/>
      <c r="D3622"/>
    </row>
    <row r="3623" spans="1:4" ht="30" customHeight="1" x14ac:dyDescent="0.25">
      <c r="A3623">
        <v>3613</v>
      </c>
      <c r="B3623"/>
      <c r="C3623"/>
      <c r="D3623"/>
    </row>
    <row r="3624" spans="1:4" ht="30" customHeight="1" x14ac:dyDescent="0.25">
      <c r="A3624">
        <v>3614</v>
      </c>
      <c r="B3624"/>
      <c r="C3624"/>
      <c r="D3624"/>
    </row>
    <row r="3625" spans="1:4" ht="30" customHeight="1" x14ac:dyDescent="0.25">
      <c r="A3625">
        <v>3615</v>
      </c>
      <c r="B3625"/>
      <c r="C3625"/>
      <c r="D3625"/>
    </row>
    <row r="3626" spans="1:4" ht="30" customHeight="1" x14ac:dyDescent="0.25">
      <c r="A3626">
        <v>3616</v>
      </c>
      <c r="B3626"/>
      <c r="C3626"/>
      <c r="D3626"/>
    </row>
    <row r="3627" spans="1:4" ht="30" customHeight="1" x14ac:dyDescent="0.25">
      <c r="A3627">
        <v>3617</v>
      </c>
      <c r="B3627"/>
      <c r="C3627"/>
      <c r="D3627"/>
    </row>
    <row r="3628" spans="1:4" ht="30" customHeight="1" x14ac:dyDescent="0.25">
      <c r="A3628">
        <v>3618</v>
      </c>
      <c r="B3628"/>
      <c r="C3628"/>
      <c r="D3628"/>
    </row>
    <row r="3629" spans="1:4" ht="30" customHeight="1" x14ac:dyDescent="0.25">
      <c r="A3629">
        <v>3619</v>
      </c>
      <c r="B3629"/>
      <c r="C3629"/>
      <c r="D3629"/>
    </row>
    <row r="3630" spans="1:4" ht="30" customHeight="1" x14ac:dyDescent="0.25">
      <c r="A3630">
        <v>3620</v>
      </c>
      <c r="B3630"/>
      <c r="C3630"/>
      <c r="D3630"/>
    </row>
    <row r="3631" spans="1:4" ht="30" customHeight="1" x14ac:dyDescent="0.25">
      <c r="A3631">
        <v>3621</v>
      </c>
      <c r="B3631"/>
      <c r="C3631"/>
      <c r="D3631"/>
    </row>
    <row r="3632" spans="1:4" ht="30" customHeight="1" x14ac:dyDescent="0.25">
      <c r="A3632">
        <v>3622</v>
      </c>
      <c r="B3632"/>
      <c r="C3632"/>
      <c r="D3632"/>
    </row>
    <row r="3633" spans="1:4" ht="30" customHeight="1" x14ac:dyDescent="0.25">
      <c r="A3633">
        <v>3623</v>
      </c>
      <c r="B3633"/>
      <c r="C3633"/>
      <c r="D3633"/>
    </row>
    <row r="3634" spans="1:4" ht="30" customHeight="1" x14ac:dyDescent="0.25">
      <c r="A3634">
        <v>3624</v>
      </c>
      <c r="B3634"/>
      <c r="C3634"/>
      <c r="D3634"/>
    </row>
    <row r="3635" spans="1:4" ht="30" customHeight="1" x14ac:dyDescent="0.25">
      <c r="A3635">
        <v>3625</v>
      </c>
      <c r="B3635"/>
      <c r="C3635"/>
      <c r="D3635"/>
    </row>
    <row r="3636" spans="1:4" ht="30" customHeight="1" x14ac:dyDescent="0.25">
      <c r="A3636">
        <v>3626</v>
      </c>
      <c r="B3636"/>
      <c r="C3636"/>
      <c r="D3636"/>
    </row>
    <row r="3637" spans="1:4" ht="30" customHeight="1" x14ac:dyDescent="0.25">
      <c r="A3637">
        <v>3627</v>
      </c>
      <c r="B3637"/>
      <c r="C3637"/>
      <c r="D3637"/>
    </row>
    <row r="3638" spans="1:4" ht="30" customHeight="1" x14ac:dyDescent="0.25">
      <c r="A3638">
        <v>3628</v>
      </c>
      <c r="B3638"/>
      <c r="C3638"/>
      <c r="D3638"/>
    </row>
    <row r="3639" spans="1:4" ht="30" customHeight="1" x14ac:dyDescent="0.25">
      <c r="A3639">
        <v>3629</v>
      </c>
      <c r="B3639"/>
      <c r="C3639"/>
      <c r="D3639"/>
    </row>
    <row r="3640" spans="1:4" ht="30" customHeight="1" x14ac:dyDescent="0.25">
      <c r="A3640">
        <v>3630</v>
      </c>
      <c r="B3640"/>
      <c r="C3640"/>
      <c r="D3640"/>
    </row>
    <row r="3641" spans="1:4" ht="30" customHeight="1" x14ac:dyDescent="0.25">
      <c r="A3641">
        <v>3631</v>
      </c>
      <c r="B3641"/>
      <c r="C3641"/>
      <c r="D3641"/>
    </row>
    <row r="3642" spans="1:4" ht="30" customHeight="1" x14ac:dyDescent="0.25">
      <c r="A3642">
        <v>3632</v>
      </c>
      <c r="B3642"/>
      <c r="C3642"/>
      <c r="D3642"/>
    </row>
    <row r="3643" spans="1:4" ht="30" customHeight="1" x14ac:dyDescent="0.25">
      <c r="A3643">
        <v>3633</v>
      </c>
      <c r="B3643"/>
      <c r="C3643"/>
      <c r="D3643"/>
    </row>
    <row r="3644" spans="1:4" ht="30" customHeight="1" x14ac:dyDescent="0.25">
      <c r="A3644">
        <v>3634</v>
      </c>
      <c r="B3644"/>
      <c r="C3644"/>
      <c r="D3644"/>
    </row>
    <row r="3645" spans="1:4" ht="30" customHeight="1" x14ac:dyDescent="0.25">
      <c r="A3645">
        <v>3635</v>
      </c>
      <c r="B3645"/>
      <c r="C3645"/>
      <c r="D3645"/>
    </row>
    <row r="3646" spans="1:4" ht="30" customHeight="1" x14ac:dyDescent="0.25">
      <c r="A3646">
        <v>3636</v>
      </c>
      <c r="B3646"/>
      <c r="C3646"/>
      <c r="D3646"/>
    </row>
    <row r="3647" spans="1:4" ht="30" customHeight="1" x14ac:dyDescent="0.25">
      <c r="A3647">
        <v>3637</v>
      </c>
      <c r="B3647"/>
      <c r="C3647"/>
      <c r="D3647"/>
    </row>
    <row r="3648" spans="1:4" ht="30" customHeight="1" x14ac:dyDescent="0.25">
      <c r="A3648">
        <v>3638</v>
      </c>
      <c r="B3648"/>
      <c r="C3648"/>
      <c r="D3648"/>
    </row>
    <row r="3649" spans="1:4" ht="30" customHeight="1" x14ac:dyDescent="0.25">
      <c r="A3649">
        <v>3639</v>
      </c>
      <c r="B3649"/>
      <c r="C3649"/>
      <c r="D3649"/>
    </row>
    <row r="3650" spans="1:4" ht="30" customHeight="1" x14ac:dyDescent="0.25">
      <c r="A3650">
        <v>3640</v>
      </c>
      <c r="B3650"/>
      <c r="C3650"/>
      <c r="D3650"/>
    </row>
    <row r="3651" spans="1:4" ht="30" customHeight="1" x14ac:dyDescent="0.25">
      <c r="A3651">
        <v>3641</v>
      </c>
      <c r="B3651"/>
      <c r="C3651"/>
      <c r="D3651"/>
    </row>
    <row r="3652" spans="1:4" ht="30" customHeight="1" x14ac:dyDescent="0.25">
      <c r="A3652">
        <v>3642</v>
      </c>
      <c r="B3652"/>
      <c r="C3652"/>
      <c r="D3652"/>
    </row>
    <row r="3653" spans="1:4" ht="30" customHeight="1" x14ac:dyDescent="0.25">
      <c r="A3653">
        <v>3643</v>
      </c>
      <c r="B3653"/>
      <c r="C3653"/>
      <c r="D3653"/>
    </row>
    <row r="3654" spans="1:4" ht="30" customHeight="1" x14ac:dyDescent="0.25">
      <c r="A3654">
        <v>3644</v>
      </c>
      <c r="B3654"/>
      <c r="C3654"/>
      <c r="D3654"/>
    </row>
    <row r="3655" spans="1:4" ht="30" customHeight="1" x14ac:dyDescent="0.25">
      <c r="A3655">
        <v>3645</v>
      </c>
      <c r="B3655"/>
      <c r="C3655"/>
      <c r="D3655"/>
    </row>
    <row r="3656" spans="1:4" ht="30" customHeight="1" x14ac:dyDescent="0.25">
      <c r="A3656">
        <v>3646</v>
      </c>
      <c r="B3656"/>
      <c r="C3656"/>
      <c r="D3656"/>
    </row>
    <row r="3657" spans="1:4" ht="30" customHeight="1" x14ac:dyDescent="0.25">
      <c r="A3657">
        <v>3647</v>
      </c>
      <c r="B3657"/>
      <c r="C3657"/>
      <c r="D3657"/>
    </row>
    <row r="3658" spans="1:4" ht="30" customHeight="1" x14ac:dyDescent="0.25">
      <c r="A3658">
        <v>3648</v>
      </c>
      <c r="B3658"/>
      <c r="C3658"/>
      <c r="D3658"/>
    </row>
    <row r="3659" spans="1:4" ht="30" customHeight="1" x14ac:dyDescent="0.25">
      <c r="A3659">
        <v>3649</v>
      </c>
      <c r="B3659"/>
      <c r="C3659"/>
      <c r="D3659"/>
    </row>
    <row r="3660" spans="1:4" ht="30" customHeight="1" x14ac:dyDescent="0.25">
      <c r="A3660">
        <v>3650</v>
      </c>
      <c r="B3660"/>
      <c r="C3660"/>
      <c r="D3660"/>
    </row>
    <row r="3661" spans="1:4" ht="30" customHeight="1" x14ac:dyDescent="0.25">
      <c r="A3661">
        <v>3651</v>
      </c>
      <c r="B3661"/>
      <c r="C3661"/>
      <c r="D3661"/>
    </row>
    <row r="3662" spans="1:4" ht="30" customHeight="1" x14ac:dyDescent="0.25">
      <c r="A3662">
        <v>3652</v>
      </c>
      <c r="B3662"/>
      <c r="C3662"/>
      <c r="D3662"/>
    </row>
    <row r="3663" spans="1:4" ht="30" customHeight="1" x14ac:dyDescent="0.25">
      <c r="A3663">
        <v>3653</v>
      </c>
      <c r="B3663"/>
      <c r="C3663"/>
      <c r="D3663"/>
    </row>
    <row r="3664" spans="1:4" ht="30" customHeight="1" x14ac:dyDescent="0.25">
      <c r="A3664">
        <v>3654</v>
      </c>
      <c r="B3664"/>
      <c r="C3664"/>
      <c r="D3664"/>
    </row>
    <row r="3665" spans="1:4" ht="30" customHeight="1" x14ac:dyDescent="0.25">
      <c r="A3665">
        <v>3655</v>
      </c>
      <c r="B3665"/>
      <c r="C3665"/>
      <c r="D3665"/>
    </row>
    <row r="3666" spans="1:4" ht="30" customHeight="1" x14ac:dyDescent="0.25">
      <c r="A3666">
        <v>3656</v>
      </c>
      <c r="B3666"/>
      <c r="C3666"/>
      <c r="D3666"/>
    </row>
    <row r="3667" spans="1:4" ht="30" customHeight="1" x14ac:dyDescent="0.25">
      <c r="A3667">
        <v>3657</v>
      </c>
      <c r="B3667"/>
      <c r="C3667"/>
      <c r="D3667"/>
    </row>
    <row r="3668" spans="1:4" ht="30" customHeight="1" x14ac:dyDescent="0.25">
      <c r="A3668">
        <v>3658</v>
      </c>
      <c r="B3668"/>
      <c r="C3668"/>
      <c r="D3668"/>
    </row>
    <row r="3669" spans="1:4" ht="30" customHeight="1" x14ac:dyDescent="0.25">
      <c r="A3669">
        <v>3659</v>
      </c>
      <c r="B3669"/>
      <c r="C3669"/>
      <c r="D3669"/>
    </row>
    <row r="3670" spans="1:4" ht="30" customHeight="1" x14ac:dyDescent="0.25">
      <c r="A3670">
        <v>3660</v>
      </c>
      <c r="B3670"/>
      <c r="C3670"/>
      <c r="D3670"/>
    </row>
    <row r="3671" spans="1:4" ht="30" customHeight="1" x14ac:dyDescent="0.25">
      <c r="A3671">
        <v>3661</v>
      </c>
      <c r="B3671"/>
      <c r="C3671"/>
      <c r="D3671"/>
    </row>
    <row r="3672" spans="1:4" ht="30" customHeight="1" x14ac:dyDescent="0.25">
      <c r="A3672">
        <v>3662</v>
      </c>
      <c r="B3672"/>
      <c r="C3672"/>
      <c r="D3672"/>
    </row>
    <row r="3673" spans="1:4" ht="30" customHeight="1" x14ac:dyDescent="0.25">
      <c r="A3673">
        <v>3663</v>
      </c>
      <c r="B3673"/>
      <c r="C3673"/>
      <c r="D3673"/>
    </row>
    <row r="3674" spans="1:4" ht="30" customHeight="1" x14ac:dyDescent="0.25">
      <c r="A3674">
        <v>3664</v>
      </c>
      <c r="B3674"/>
      <c r="C3674"/>
      <c r="D3674"/>
    </row>
    <row r="3675" spans="1:4" ht="30" customHeight="1" x14ac:dyDescent="0.25">
      <c r="A3675">
        <v>3665</v>
      </c>
      <c r="B3675"/>
      <c r="C3675"/>
      <c r="D3675"/>
    </row>
    <row r="3676" spans="1:4" ht="30" customHeight="1" x14ac:dyDescent="0.25">
      <c r="A3676">
        <v>3666</v>
      </c>
      <c r="B3676"/>
      <c r="C3676"/>
      <c r="D3676"/>
    </row>
    <row r="3677" spans="1:4" ht="30" customHeight="1" x14ac:dyDescent="0.25">
      <c r="A3677">
        <v>3667</v>
      </c>
      <c r="B3677"/>
      <c r="C3677"/>
      <c r="D3677"/>
    </row>
    <row r="3678" spans="1:4" ht="30" customHeight="1" x14ac:dyDescent="0.25">
      <c r="A3678">
        <v>3668</v>
      </c>
      <c r="B3678"/>
      <c r="C3678"/>
      <c r="D3678"/>
    </row>
    <row r="3679" spans="1:4" ht="30" customHeight="1" x14ac:dyDescent="0.25">
      <c r="A3679">
        <v>3669</v>
      </c>
      <c r="B3679"/>
      <c r="C3679"/>
      <c r="D3679"/>
    </row>
    <row r="3680" spans="1:4" ht="30" customHeight="1" x14ac:dyDescent="0.25">
      <c r="A3680">
        <v>3670</v>
      </c>
      <c r="B3680"/>
      <c r="C3680"/>
      <c r="D3680"/>
    </row>
    <row r="3681" spans="1:4" ht="30" customHeight="1" x14ac:dyDescent="0.25">
      <c r="A3681">
        <v>3671</v>
      </c>
      <c r="B3681"/>
      <c r="C3681"/>
      <c r="D3681"/>
    </row>
    <row r="3682" spans="1:4" ht="30" customHeight="1" x14ac:dyDescent="0.25">
      <c r="A3682">
        <v>3672</v>
      </c>
      <c r="B3682"/>
      <c r="C3682"/>
      <c r="D3682"/>
    </row>
    <row r="3683" spans="1:4" ht="30" customHeight="1" x14ac:dyDescent="0.25">
      <c r="A3683">
        <v>3673</v>
      </c>
      <c r="B3683"/>
      <c r="C3683"/>
      <c r="D3683"/>
    </row>
    <row r="3684" spans="1:4" ht="30" customHeight="1" x14ac:dyDescent="0.25">
      <c r="A3684">
        <v>3674</v>
      </c>
      <c r="B3684"/>
      <c r="C3684"/>
      <c r="D3684"/>
    </row>
    <row r="3685" spans="1:4" ht="30" customHeight="1" x14ac:dyDescent="0.25">
      <c r="A3685">
        <v>3675</v>
      </c>
      <c r="B3685"/>
      <c r="C3685"/>
      <c r="D3685"/>
    </row>
    <row r="3686" spans="1:4" ht="30" customHeight="1" x14ac:dyDescent="0.25">
      <c r="A3686">
        <v>3676</v>
      </c>
      <c r="B3686"/>
      <c r="C3686"/>
      <c r="D3686"/>
    </row>
    <row r="3687" spans="1:4" ht="30" customHeight="1" x14ac:dyDescent="0.25">
      <c r="A3687">
        <v>3677</v>
      </c>
      <c r="B3687"/>
      <c r="C3687"/>
      <c r="D3687"/>
    </row>
    <row r="3688" spans="1:4" ht="30" customHeight="1" x14ac:dyDescent="0.25">
      <c r="A3688">
        <v>3678</v>
      </c>
      <c r="B3688"/>
      <c r="C3688"/>
      <c r="D3688"/>
    </row>
    <row r="3689" spans="1:4" ht="30" customHeight="1" x14ac:dyDescent="0.25">
      <c r="A3689">
        <v>3679</v>
      </c>
      <c r="B3689"/>
      <c r="C3689"/>
      <c r="D3689"/>
    </row>
    <row r="3690" spans="1:4" ht="30" customHeight="1" x14ac:dyDescent="0.25">
      <c r="A3690">
        <v>3680</v>
      </c>
      <c r="B3690"/>
      <c r="C3690"/>
      <c r="D3690"/>
    </row>
    <row r="3691" spans="1:4" ht="30" customHeight="1" x14ac:dyDescent="0.25">
      <c r="A3691">
        <v>3681</v>
      </c>
      <c r="B3691"/>
      <c r="C3691"/>
      <c r="D3691"/>
    </row>
    <row r="3692" spans="1:4" ht="30" customHeight="1" x14ac:dyDescent="0.25">
      <c r="A3692">
        <v>3682</v>
      </c>
      <c r="B3692"/>
      <c r="C3692"/>
      <c r="D3692"/>
    </row>
    <row r="3693" spans="1:4" ht="30" customHeight="1" x14ac:dyDescent="0.25">
      <c r="A3693">
        <v>3683</v>
      </c>
      <c r="B3693"/>
      <c r="C3693"/>
      <c r="D3693"/>
    </row>
    <row r="3694" spans="1:4" ht="30" customHeight="1" x14ac:dyDescent="0.25">
      <c r="A3694">
        <v>3684</v>
      </c>
      <c r="B3694"/>
      <c r="C3694"/>
      <c r="D3694"/>
    </row>
    <row r="3695" spans="1:4" ht="30" customHeight="1" x14ac:dyDescent="0.25">
      <c r="A3695">
        <v>3685</v>
      </c>
      <c r="B3695"/>
      <c r="C3695"/>
      <c r="D3695"/>
    </row>
    <row r="3696" spans="1:4" ht="30" customHeight="1" x14ac:dyDescent="0.25">
      <c r="A3696">
        <v>3686</v>
      </c>
      <c r="B3696"/>
      <c r="C3696"/>
      <c r="D3696"/>
    </row>
    <row r="3697" spans="1:4" ht="30" customHeight="1" x14ac:dyDescent="0.25">
      <c r="A3697">
        <v>3687</v>
      </c>
      <c r="B3697"/>
      <c r="C3697"/>
      <c r="D3697"/>
    </row>
    <row r="3698" spans="1:4" ht="30" customHeight="1" x14ac:dyDescent="0.25">
      <c r="A3698">
        <v>3688</v>
      </c>
      <c r="B3698"/>
      <c r="C3698"/>
      <c r="D3698"/>
    </row>
    <row r="3699" spans="1:4" ht="30" customHeight="1" x14ac:dyDescent="0.25">
      <c r="A3699">
        <v>3689</v>
      </c>
      <c r="B3699"/>
      <c r="C3699"/>
      <c r="D3699"/>
    </row>
    <row r="3700" spans="1:4" ht="30" customHeight="1" x14ac:dyDescent="0.25">
      <c r="A3700">
        <v>3690</v>
      </c>
      <c r="B3700"/>
      <c r="C3700"/>
      <c r="D3700"/>
    </row>
    <row r="3701" spans="1:4" ht="30" customHeight="1" x14ac:dyDescent="0.25">
      <c r="A3701">
        <v>3691</v>
      </c>
      <c r="B3701"/>
      <c r="C3701"/>
      <c r="D3701"/>
    </row>
    <row r="3702" spans="1:4" ht="30" customHeight="1" x14ac:dyDescent="0.25">
      <c r="A3702">
        <v>3692</v>
      </c>
      <c r="B3702"/>
      <c r="C3702"/>
      <c r="D3702"/>
    </row>
    <row r="3703" spans="1:4" ht="30" customHeight="1" x14ac:dyDescent="0.25">
      <c r="A3703">
        <v>3693</v>
      </c>
      <c r="B3703"/>
      <c r="C3703"/>
      <c r="D3703"/>
    </row>
    <row r="3704" spans="1:4" ht="30" customHeight="1" x14ac:dyDescent="0.25">
      <c r="A3704">
        <v>3694</v>
      </c>
      <c r="B3704"/>
      <c r="C3704"/>
      <c r="D3704"/>
    </row>
    <row r="3705" spans="1:4" ht="30" customHeight="1" x14ac:dyDescent="0.25">
      <c r="A3705">
        <v>3695</v>
      </c>
      <c r="B3705"/>
      <c r="C3705"/>
      <c r="D3705"/>
    </row>
    <row r="3706" spans="1:4" ht="30" customHeight="1" x14ac:dyDescent="0.25">
      <c r="A3706">
        <v>3696</v>
      </c>
      <c r="B3706"/>
      <c r="C3706"/>
      <c r="D3706"/>
    </row>
    <row r="3707" spans="1:4" ht="30" customHeight="1" x14ac:dyDescent="0.25">
      <c r="A3707">
        <v>3697</v>
      </c>
      <c r="B3707"/>
      <c r="C3707"/>
      <c r="D3707"/>
    </row>
    <row r="3708" spans="1:4" ht="30" customHeight="1" x14ac:dyDescent="0.25">
      <c r="A3708">
        <v>3698</v>
      </c>
      <c r="B3708"/>
      <c r="C3708"/>
      <c r="D3708"/>
    </row>
    <row r="3709" spans="1:4" ht="30" customHeight="1" x14ac:dyDescent="0.25">
      <c r="A3709">
        <v>3699</v>
      </c>
      <c r="B3709"/>
      <c r="C3709"/>
      <c r="D3709"/>
    </row>
    <row r="3710" spans="1:4" ht="30" customHeight="1" x14ac:dyDescent="0.25">
      <c r="A3710">
        <v>3700</v>
      </c>
      <c r="B3710"/>
      <c r="C3710"/>
      <c r="D3710"/>
    </row>
    <row r="3711" spans="1:4" ht="30" customHeight="1" x14ac:dyDescent="0.25">
      <c r="A3711">
        <v>3701</v>
      </c>
      <c r="B3711"/>
      <c r="C3711"/>
      <c r="D3711"/>
    </row>
    <row r="3712" spans="1:4" ht="30" customHeight="1" x14ac:dyDescent="0.25">
      <c r="A3712">
        <v>3702</v>
      </c>
      <c r="B3712"/>
      <c r="C3712"/>
      <c r="D3712"/>
    </row>
    <row r="3713" spans="1:4" ht="30" customHeight="1" x14ac:dyDescent="0.25">
      <c r="A3713">
        <v>3703</v>
      </c>
      <c r="B3713"/>
      <c r="C3713"/>
      <c r="D3713"/>
    </row>
    <row r="3714" spans="1:4" ht="30" customHeight="1" x14ac:dyDescent="0.25">
      <c r="A3714">
        <v>3704</v>
      </c>
      <c r="B3714"/>
      <c r="C3714"/>
      <c r="D3714"/>
    </row>
    <row r="3715" spans="1:4" ht="30" customHeight="1" x14ac:dyDescent="0.25">
      <c r="A3715">
        <v>3705</v>
      </c>
      <c r="B3715"/>
      <c r="C3715"/>
      <c r="D3715"/>
    </row>
    <row r="3716" spans="1:4" ht="30" customHeight="1" x14ac:dyDescent="0.25">
      <c r="A3716">
        <v>3706</v>
      </c>
      <c r="B3716"/>
      <c r="C3716"/>
      <c r="D3716"/>
    </row>
    <row r="3717" spans="1:4" ht="30" customHeight="1" x14ac:dyDescent="0.25">
      <c r="A3717">
        <v>3707</v>
      </c>
      <c r="B3717"/>
      <c r="C3717"/>
      <c r="D3717"/>
    </row>
    <row r="3718" spans="1:4" ht="30" customHeight="1" x14ac:dyDescent="0.25">
      <c r="A3718">
        <v>3708</v>
      </c>
      <c r="B3718"/>
      <c r="C3718"/>
      <c r="D3718"/>
    </row>
    <row r="3719" spans="1:4" ht="30" customHeight="1" x14ac:dyDescent="0.25">
      <c r="A3719">
        <v>3709</v>
      </c>
      <c r="B3719"/>
      <c r="C3719"/>
      <c r="D3719"/>
    </row>
    <row r="3720" spans="1:4" ht="30" customHeight="1" x14ac:dyDescent="0.25">
      <c r="A3720">
        <v>3710</v>
      </c>
      <c r="B3720"/>
      <c r="C3720"/>
      <c r="D3720"/>
    </row>
    <row r="3721" spans="1:4" ht="30" customHeight="1" x14ac:dyDescent="0.25">
      <c r="A3721">
        <v>3711</v>
      </c>
      <c r="B3721"/>
      <c r="C3721"/>
      <c r="D3721"/>
    </row>
    <row r="3722" spans="1:4" ht="30" customHeight="1" x14ac:dyDescent="0.25">
      <c r="A3722">
        <v>3712</v>
      </c>
      <c r="B3722"/>
      <c r="C3722"/>
      <c r="D3722"/>
    </row>
    <row r="3723" spans="1:4" ht="30" customHeight="1" x14ac:dyDescent="0.25">
      <c r="A3723">
        <v>3713</v>
      </c>
      <c r="B3723"/>
      <c r="C3723"/>
      <c r="D3723"/>
    </row>
    <row r="3724" spans="1:4" ht="30" customHeight="1" x14ac:dyDescent="0.25">
      <c r="A3724">
        <v>3714</v>
      </c>
      <c r="B3724"/>
      <c r="C3724"/>
      <c r="D3724"/>
    </row>
    <row r="3725" spans="1:4" ht="30" customHeight="1" x14ac:dyDescent="0.25">
      <c r="A3725">
        <v>3715</v>
      </c>
      <c r="B3725"/>
      <c r="C3725"/>
      <c r="D3725"/>
    </row>
    <row r="3726" spans="1:4" ht="30" customHeight="1" x14ac:dyDescent="0.25">
      <c r="A3726">
        <v>3716</v>
      </c>
      <c r="B3726"/>
      <c r="C3726"/>
      <c r="D3726"/>
    </row>
    <row r="3727" spans="1:4" ht="30" customHeight="1" x14ac:dyDescent="0.25">
      <c r="A3727">
        <v>3717</v>
      </c>
      <c r="B3727"/>
      <c r="C3727"/>
      <c r="D3727"/>
    </row>
    <row r="3728" spans="1:4" ht="30" customHeight="1" x14ac:dyDescent="0.25">
      <c r="A3728">
        <v>3718</v>
      </c>
      <c r="B3728"/>
      <c r="C3728"/>
      <c r="D3728"/>
    </row>
    <row r="3729" spans="1:4" ht="30" customHeight="1" x14ac:dyDescent="0.25">
      <c r="A3729">
        <v>3719</v>
      </c>
      <c r="B3729"/>
      <c r="C3729"/>
      <c r="D3729"/>
    </row>
    <row r="3730" spans="1:4" ht="30" customHeight="1" x14ac:dyDescent="0.25">
      <c r="A3730">
        <v>3720</v>
      </c>
      <c r="B3730"/>
      <c r="C3730"/>
      <c r="D3730"/>
    </row>
    <row r="3731" spans="1:4" ht="30" customHeight="1" x14ac:dyDescent="0.25">
      <c r="A3731">
        <v>3721</v>
      </c>
      <c r="B3731"/>
      <c r="C3731"/>
      <c r="D3731"/>
    </row>
    <row r="3732" spans="1:4" ht="30" customHeight="1" x14ac:dyDescent="0.25">
      <c r="A3732">
        <v>3722</v>
      </c>
      <c r="B3732"/>
      <c r="C3732"/>
      <c r="D3732"/>
    </row>
    <row r="3733" spans="1:4" ht="30" customHeight="1" x14ac:dyDescent="0.25">
      <c r="A3733">
        <v>3723</v>
      </c>
      <c r="B3733"/>
      <c r="C3733"/>
      <c r="D3733"/>
    </row>
    <row r="3734" spans="1:4" ht="30" customHeight="1" x14ac:dyDescent="0.25">
      <c r="A3734">
        <v>3724</v>
      </c>
      <c r="B3734"/>
      <c r="C3734"/>
      <c r="D3734"/>
    </row>
    <row r="3735" spans="1:4" ht="30" customHeight="1" x14ac:dyDescent="0.25">
      <c r="A3735">
        <v>3725</v>
      </c>
      <c r="B3735"/>
      <c r="C3735"/>
      <c r="D3735"/>
    </row>
    <row r="3736" spans="1:4" ht="30" customHeight="1" x14ac:dyDescent="0.25">
      <c r="A3736">
        <v>3726</v>
      </c>
      <c r="B3736"/>
      <c r="C3736"/>
      <c r="D3736"/>
    </row>
    <row r="3737" spans="1:4" ht="30" customHeight="1" x14ac:dyDescent="0.25">
      <c r="A3737">
        <v>3727</v>
      </c>
      <c r="B3737"/>
      <c r="C3737"/>
      <c r="D3737"/>
    </row>
    <row r="3738" spans="1:4" ht="30" customHeight="1" x14ac:dyDescent="0.25">
      <c r="A3738">
        <v>3728</v>
      </c>
      <c r="B3738"/>
      <c r="C3738"/>
      <c r="D3738"/>
    </row>
    <row r="3739" spans="1:4" ht="30" customHeight="1" x14ac:dyDescent="0.25">
      <c r="A3739">
        <v>3729</v>
      </c>
      <c r="B3739"/>
      <c r="C3739"/>
      <c r="D3739"/>
    </row>
    <row r="3740" spans="1:4" ht="30" customHeight="1" x14ac:dyDescent="0.25">
      <c r="A3740">
        <v>3730</v>
      </c>
      <c r="B3740"/>
      <c r="C3740"/>
      <c r="D3740"/>
    </row>
    <row r="3741" spans="1:4" ht="30" customHeight="1" x14ac:dyDescent="0.25">
      <c r="A3741">
        <v>3731</v>
      </c>
      <c r="B3741"/>
      <c r="C3741"/>
      <c r="D3741"/>
    </row>
    <row r="3742" spans="1:4" ht="30" customHeight="1" x14ac:dyDescent="0.25">
      <c r="A3742">
        <v>3732</v>
      </c>
      <c r="B3742"/>
      <c r="C3742"/>
      <c r="D3742"/>
    </row>
    <row r="3743" spans="1:4" ht="30" customHeight="1" x14ac:dyDescent="0.25">
      <c r="A3743">
        <v>3733</v>
      </c>
      <c r="B3743"/>
      <c r="C3743"/>
      <c r="D3743"/>
    </row>
    <row r="3744" spans="1:4" ht="30" customHeight="1" x14ac:dyDescent="0.25">
      <c r="A3744">
        <v>3734</v>
      </c>
      <c r="B3744"/>
      <c r="C3744"/>
      <c r="D3744"/>
    </row>
    <row r="3745" spans="1:4" ht="30" customHeight="1" x14ac:dyDescent="0.25">
      <c r="A3745">
        <v>3735</v>
      </c>
      <c r="B3745"/>
      <c r="C3745"/>
      <c r="D3745"/>
    </row>
    <row r="3746" spans="1:4" ht="30" customHeight="1" x14ac:dyDescent="0.25">
      <c r="A3746">
        <v>3736</v>
      </c>
      <c r="B3746"/>
      <c r="C3746"/>
      <c r="D3746"/>
    </row>
    <row r="3747" spans="1:4" ht="30" customHeight="1" x14ac:dyDescent="0.25">
      <c r="A3747">
        <v>3737</v>
      </c>
      <c r="B3747"/>
      <c r="C3747"/>
      <c r="D3747"/>
    </row>
    <row r="3748" spans="1:4" ht="30" customHeight="1" x14ac:dyDescent="0.25">
      <c r="A3748">
        <v>3738</v>
      </c>
      <c r="B3748"/>
      <c r="C3748"/>
      <c r="D3748"/>
    </row>
    <row r="3749" spans="1:4" ht="30" customHeight="1" x14ac:dyDescent="0.25">
      <c r="A3749">
        <v>3739</v>
      </c>
      <c r="B3749"/>
      <c r="C3749"/>
      <c r="D3749"/>
    </row>
    <row r="3750" spans="1:4" ht="30" customHeight="1" x14ac:dyDescent="0.25">
      <c r="A3750">
        <v>3740</v>
      </c>
      <c r="B3750"/>
      <c r="C3750"/>
      <c r="D3750"/>
    </row>
    <row r="3751" spans="1:4" ht="30" customHeight="1" x14ac:dyDescent="0.25">
      <c r="A3751">
        <v>3741</v>
      </c>
      <c r="B3751"/>
      <c r="C3751"/>
      <c r="D3751"/>
    </row>
    <row r="3752" spans="1:4" ht="30" customHeight="1" x14ac:dyDescent="0.25">
      <c r="A3752">
        <v>3742</v>
      </c>
      <c r="B3752"/>
      <c r="C3752"/>
      <c r="D3752"/>
    </row>
    <row r="3753" spans="1:4" ht="30" customHeight="1" x14ac:dyDescent="0.25">
      <c r="A3753">
        <v>3743</v>
      </c>
      <c r="B3753"/>
      <c r="C3753"/>
      <c r="D3753"/>
    </row>
    <row r="3754" spans="1:4" ht="30" customHeight="1" x14ac:dyDescent="0.25">
      <c r="A3754">
        <v>3744</v>
      </c>
      <c r="B3754"/>
      <c r="C3754"/>
      <c r="D3754"/>
    </row>
    <row r="3755" spans="1:4" ht="30" customHeight="1" x14ac:dyDescent="0.25">
      <c r="A3755">
        <v>3745</v>
      </c>
      <c r="B3755"/>
      <c r="C3755"/>
      <c r="D3755"/>
    </row>
    <row r="3756" spans="1:4" ht="30" customHeight="1" x14ac:dyDescent="0.25">
      <c r="A3756">
        <v>3746</v>
      </c>
      <c r="B3756"/>
      <c r="C3756"/>
      <c r="D3756"/>
    </row>
    <row r="3757" spans="1:4" ht="30" customHeight="1" x14ac:dyDescent="0.25">
      <c r="A3757">
        <v>3747</v>
      </c>
      <c r="B3757"/>
      <c r="C3757"/>
      <c r="D3757"/>
    </row>
    <row r="3758" spans="1:4" ht="30" customHeight="1" x14ac:dyDescent="0.25">
      <c r="A3758">
        <v>3748</v>
      </c>
      <c r="B3758"/>
      <c r="C3758"/>
      <c r="D3758"/>
    </row>
    <row r="3759" spans="1:4" ht="30" customHeight="1" x14ac:dyDescent="0.25">
      <c r="A3759">
        <v>3749</v>
      </c>
      <c r="B3759"/>
      <c r="C3759"/>
      <c r="D3759"/>
    </row>
    <row r="3760" spans="1:4" ht="30" customHeight="1" x14ac:dyDescent="0.25">
      <c r="A3760">
        <v>3750</v>
      </c>
      <c r="B3760"/>
      <c r="C3760"/>
      <c r="D3760"/>
    </row>
    <row r="3761" spans="1:4" ht="30" customHeight="1" x14ac:dyDescent="0.25">
      <c r="A3761">
        <v>3751</v>
      </c>
      <c r="B3761"/>
      <c r="C3761"/>
      <c r="D3761"/>
    </row>
    <row r="3762" spans="1:4" ht="30" customHeight="1" x14ac:dyDescent="0.25">
      <c r="A3762">
        <v>3752</v>
      </c>
      <c r="B3762"/>
      <c r="C3762"/>
      <c r="D3762"/>
    </row>
    <row r="3763" spans="1:4" ht="30" customHeight="1" x14ac:dyDescent="0.25">
      <c r="A3763">
        <v>3753</v>
      </c>
      <c r="B3763"/>
      <c r="C3763"/>
      <c r="D3763"/>
    </row>
    <row r="3764" spans="1:4" ht="30" customHeight="1" x14ac:dyDescent="0.25">
      <c r="A3764">
        <v>3754</v>
      </c>
      <c r="B3764"/>
      <c r="C3764"/>
      <c r="D3764"/>
    </row>
    <row r="3765" spans="1:4" ht="30" customHeight="1" x14ac:dyDescent="0.25">
      <c r="A3765">
        <v>3755</v>
      </c>
      <c r="B3765"/>
      <c r="C3765"/>
      <c r="D3765"/>
    </row>
    <row r="3766" spans="1:4" ht="30" customHeight="1" x14ac:dyDescent="0.25">
      <c r="A3766">
        <v>3756</v>
      </c>
      <c r="B3766"/>
      <c r="C3766"/>
      <c r="D3766"/>
    </row>
    <row r="3767" spans="1:4" ht="30" customHeight="1" x14ac:dyDescent="0.25">
      <c r="A3767">
        <v>3757</v>
      </c>
      <c r="B3767"/>
      <c r="C3767"/>
      <c r="D3767"/>
    </row>
    <row r="3768" spans="1:4" ht="30" customHeight="1" x14ac:dyDescent="0.25">
      <c r="A3768">
        <v>3758</v>
      </c>
      <c r="B3768"/>
      <c r="C3768"/>
      <c r="D3768"/>
    </row>
    <row r="3769" spans="1:4" ht="30" customHeight="1" x14ac:dyDescent="0.25">
      <c r="A3769">
        <v>3759</v>
      </c>
      <c r="B3769"/>
      <c r="C3769"/>
      <c r="D3769"/>
    </row>
    <row r="3770" spans="1:4" ht="30" customHeight="1" x14ac:dyDescent="0.25">
      <c r="A3770">
        <v>3760</v>
      </c>
      <c r="B3770"/>
      <c r="C3770"/>
      <c r="D3770"/>
    </row>
    <row r="3771" spans="1:4" ht="30" customHeight="1" x14ac:dyDescent="0.25">
      <c r="A3771">
        <v>3761</v>
      </c>
      <c r="B3771"/>
      <c r="C3771"/>
      <c r="D3771"/>
    </row>
    <row r="3772" spans="1:4" ht="30" customHeight="1" x14ac:dyDescent="0.25">
      <c r="A3772">
        <v>3762</v>
      </c>
      <c r="B3772"/>
      <c r="C3772"/>
      <c r="D3772"/>
    </row>
    <row r="3773" spans="1:4" ht="30" customHeight="1" x14ac:dyDescent="0.25">
      <c r="A3773">
        <v>3763</v>
      </c>
      <c r="B3773"/>
      <c r="C3773"/>
      <c r="D3773"/>
    </row>
    <row r="3774" spans="1:4" ht="30" customHeight="1" x14ac:dyDescent="0.25">
      <c r="A3774">
        <v>3764</v>
      </c>
      <c r="B3774"/>
      <c r="C3774"/>
      <c r="D3774"/>
    </row>
    <row r="3775" spans="1:4" ht="30" customHeight="1" x14ac:dyDescent="0.25">
      <c r="A3775">
        <v>3765</v>
      </c>
      <c r="B3775"/>
      <c r="C3775"/>
      <c r="D3775"/>
    </row>
    <row r="3776" spans="1:4" ht="30" customHeight="1" x14ac:dyDescent="0.25">
      <c r="A3776">
        <v>3766</v>
      </c>
      <c r="B3776"/>
      <c r="C3776"/>
      <c r="D3776"/>
    </row>
    <row r="3777" spans="1:4" ht="30" customHeight="1" x14ac:dyDescent="0.25">
      <c r="A3777">
        <v>3767</v>
      </c>
      <c r="B3777"/>
      <c r="C3777"/>
      <c r="D3777"/>
    </row>
    <row r="3778" spans="1:4" ht="30" customHeight="1" x14ac:dyDescent="0.25">
      <c r="A3778">
        <v>3768</v>
      </c>
      <c r="B3778"/>
      <c r="C3778"/>
      <c r="D3778"/>
    </row>
    <row r="3779" spans="1:4" ht="30" customHeight="1" x14ac:dyDescent="0.25">
      <c r="A3779">
        <v>3769</v>
      </c>
      <c r="B3779"/>
      <c r="C3779"/>
      <c r="D3779"/>
    </row>
    <row r="3780" spans="1:4" ht="30" customHeight="1" x14ac:dyDescent="0.25">
      <c r="A3780">
        <v>3770</v>
      </c>
      <c r="B3780"/>
      <c r="C3780"/>
      <c r="D3780"/>
    </row>
    <row r="3781" spans="1:4" ht="30" customHeight="1" x14ac:dyDescent="0.25">
      <c r="A3781">
        <v>3771</v>
      </c>
      <c r="B3781"/>
      <c r="C3781"/>
      <c r="D3781"/>
    </row>
    <row r="3782" spans="1:4" ht="30" customHeight="1" x14ac:dyDescent="0.25">
      <c r="A3782">
        <v>3772</v>
      </c>
      <c r="B3782"/>
      <c r="C3782"/>
      <c r="D3782"/>
    </row>
    <row r="3783" spans="1:4" ht="30" customHeight="1" x14ac:dyDescent="0.25">
      <c r="A3783">
        <v>3773</v>
      </c>
      <c r="B3783"/>
      <c r="C3783"/>
      <c r="D3783"/>
    </row>
    <row r="3784" spans="1:4" ht="30" customHeight="1" x14ac:dyDescent="0.25">
      <c r="A3784">
        <v>3774</v>
      </c>
      <c r="B3784"/>
      <c r="C3784"/>
      <c r="D3784"/>
    </row>
    <row r="3785" spans="1:4" ht="30" customHeight="1" x14ac:dyDescent="0.25">
      <c r="A3785">
        <v>3775</v>
      </c>
      <c r="B3785"/>
      <c r="C3785"/>
      <c r="D3785"/>
    </row>
    <row r="3786" spans="1:4" ht="30" customHeight="1" x14ac:dyDescent="0.25">
      <c r="A3786">
        <v>3776</v>
      </c>
      <c r="B3786"/>
      <c r="C3786"/>
      <c r="D3786"/>
    </row>
    <row r="3787" spans="1:4" ht="30" customHeight="1" x14ac:dyDescent="0.25">
      <c r="A3787">
        <v>3777</v>
      </c>
      <c r="B3787"/>
      <c r="C3787"/>
      <c r="D3787"/>
    </row>
    <row r="3788" spans="1:4" ht="30" customHeight="1" x14ac:dyDescent="0.25">
      <c r="A3788">
        <v>3778</v>
      </c>
      <c r="B3788"/>
      <c r="C3788"/>
      <c r="D3788"/>
    </row>
    <row r="3789" spans="1:4" ht="30" customHeight="1" x14ac:dyDescent="0.25">
      <c r="A3789">
        <v>3779</v>
      </c>
      <c r="B3789"/>
      <c r="C3789"/>
      <c r="D3789"/>
    </row>
    <row r="3790" spans="1:4" ht="30" customHeight="1" x14ac:dyDescent="0.25">
      <c r="A3790">
        <v>3780</v>
      </c>
      <c r="B3790"/>
      <c r="C3790"/>
      <c r="D3790"/>
    </row>
    <row r="3791" spans="1:4" ht="30" customHeight="1" x14ac:dyDescent="0.25">
      <c r="A3791">
        <v>3781</v>
      </c>
      <c r="B3791"/>
      <c r="C3791"/>
      <c r="D3791"/>
    </row>
    <row r="3792" spans="1:4" ht="30" customHeight="1" x14ac:dyDescent="0.25">
      <c r="A3792">
        <v>3782</v>
      </c>
      <c r="B3792"/>
      <c r="C3792"/>
      <c r="D3792"/>
    </row>
    <row r="3793" spans="1:4" ht="30" customHeight="1" x14ac:dyDescent="0.25">
      <c r="A3793">
        <v>3783</v>
      </c>
      <c r="B3793"/>
      <c r="C3793"/>
      <c r="D3793"/>
    </row>
    <row r="3794" spans="1:4" ht="30" customHeight="1" x14ac:dyDescent="0.25">
      <c r="A3794">
        <v>3784</v>
      </c>
      <c r="B3794"/>
      <c r="C3794"/>
      <c r="D3794"/>
    </row>
    <row r="3795" spans="1:4" ht="30" customHeight="1" x14ac:dyDescent="0.25">
      <c r="A3795">
        <v>3785</v>
      </c>
      <c r="B3795"/>
      <c r="C3795"/>
      <c r="D3795"/>
    </row>
    <row r="3796" spans="1:4" ht="30" customHeight="1" x14ac:dyDescent="0.25">
      <c r="A3796">
        <v>3786</v>
      </c>
      <c r="B3796"/>
      <c r="C3796"/>
      <c r="D3796"/>
    </row>
    <row r="3797" spans="1:4" ht="30" customHeight="1" x14ac:dyDescent="0.25">
      <c r="A3797">
        <v>3787</v>
      </c>
      <c r="B3797"/>
      <c r="C3797"/>
      <c r="D3797"/>
    </row>
    <row r="3798" spans="1:4" ht="30" customHeight="1" x14ac:dyDescent="0.25">
      <c r="A3798">
        <v>3788</v>
      </c>
      <c r="B3798"/>
      <c r="C3798"/>
      <c r="D3798"/>
    </row>
    <row r="3799" spans="1:4" ht="30" customHeight="1" x14ac:dyDescent="0.25">
      <c r="A3799">
        <v>3789</v>
      </c>
      <c r="B3799"/>
      <c r="C3799"/>
      <c r="D3799"/>
    </row>
    <row r="3800" spans="1:4" ht="30" customHeight="1" x14ac:dyDescent="0.25">
      <c r="A3800">
        <v>3790</v>
      </c>
      <c r="B3800"/>
      <c r="C3800"/>
      <c r="D3800"/>
    </row>
    <row r="3801" spans="1:4" ht="30" customHeight="1" x14ac:dyDescent="0.25">
      <c r="A3801">
        <v>3791</v>
      </c>
      <c r="B3801"/>
      <c r="C3801"/>
      <c r="D3801"/>
    </row>
    <row r="3802" spans="1:4" ht="30" customHeight="1" x14ac:dyDescent="0.25">
      <c r="A3802">
        <v>3792</v>
      </c>
      <c r="B3802"/>
      <c r="C3802"/>
      <c r="D3802"/>
    </row>
    <row r="3803" spans="1:4" ht="30" customHeight="1" x14ac:dyDescent="0.25">
      <c r="A3803">
        <v>3793</v>
      </c>
      <c r="B3803"/>
      <c r="C3803"/>
      <c r="D3803"/>
    </row>
    <row r="3804" spans="1:4" ht="30" customHeight="1" x14ac:dyDescent="0.25">
      <c r="A3804">
        <v>3794</v>
      </c>
      <c r="B3804"/>
      <c r="C3804"/>
      <c r="D3804"/>
    </row>
    <row r="3805" spans="1:4" ht="30" customHeight="1" x14ac:dyDescent="0.25">
      <c r="A3805">
        <v>3795</v>
      </c>
      <c r="B3805"/>
      <c r="C3805"/>
      <c r="D3805"/>
    </row>
    <row r="3806" spans="1:4" ht="30" customHeight="1" x14ac:dyDescent="0.25">
      <c r="A3806">
        <v>3796</v>
      </c>
      <c r="B3806"/>
      <c r="C3806"/>
      <c r="D3806"/>
    </row>
    <row r="3807" spans="1:4" ht="30" customHeight="1" x14ac:dyDescent="0.25">
      <c r="A3807">
        <v>3797</v>
      </c>
      <c r="B3807"/>
      <c r="C3807"/>
      <c r="D3807"/>
    </row>
    <row r="3808" spans="1:4" ht="30" customHeight="1" x14ac:dyDescent="0.25">
      <c r="A3808">
        <v>3798</v>
      </c>
      <c r="B3808"/>
      <c r="C3808"/>
      <c r="D3808"/>
    </row>
    <row r="3809" spans="1:4" ht="30" customHeight="1" x14ac:dyDescent="0.25">
      <c r="A3809">
        <v>3799</v>
      </c>
      <c r="B3809"/>
      <c r="C3809"/>
      <c r="D3809"/>
    </row>
    <row r="3810" spans="1:4" ht="30" customHeight="1" x14ac:dyDescent="0.25">
      <c r="A3810">
        <v>3800</v>
      </c>
      <c r="B3810"/>
      <c r="C3810"/>
      <c r="D3810"/>
    </row>
    <row r="3811" spans="1:4" ht="30" customHeight="1" x14ac:dyDescent="0.25">
      <c r="A3811">
        <v>3801</v>
      </c>
      <c r="B3811"/>
      <c r="C3811"/>
      <c r="D3811"/>
    </row>
    <row r="3812" spans="1:4" ht="30" customHeight="1" x14ac:dyDescent="0.25">
      <c r="A3812">
        <v>3802</v>
      </c>
      <c r="B3812"/>
      <c r="C3812"/>
      <c r="D3812"/>
    </row>
    <row r="3813" spans="1:4" ht="30" customHeight="1" x14ac:dyDescent="0.25">
      <c r="A3813">
        <v>3803</v>
      </c>
      <c r="B3813"/>
      <c r="C3813"/>
      <c r="D3813"/>
    </row>
    <row r="3814" spans="1:4" ht="30" customHeight="1" x14ac:dyDescent="0.25">
      <c r="A3814">
        <v>3804</v>
      </c>
      <c r="B3814"/>
      <c r="C3814"/>
      <c r="D3814"/>
    </row>
    <row r="3815" spans="1:4" ht="30" customHeight="1" x14ac:dyDescent="0.25">
      <c r="A3815">
        <v>3805</v>
      </c>
      <c r="B3815"/>
      <c r="C3815"/>
      <c r="D3815"/>
    </row>
    <row r="3816" spans="1:4" ht="30" customHeight="1" x14ac:dyDescent="0.25">
      <c r="A3816">
        <v>3806</v>
      </c>
      <c r="B3816"/>
      <c r="C3816"/>
      <c r="D3816"/>
    </row>
    <row r="3817" spans="1:4" ht="30" customHeight="1" x14ac:dyDescent="0.25">
      <c r="A3817">
        <v>3807</v>
      </c>
      <c r="B3817"/>
      <c r="C3817"/>
      <c r="D3817"/>
    </row>
    <row r="3818" spans="1:4" ht="30" customHeight="1" x14ac:dyDescent="0.25">
      <c r="A3818">
        <v>3808</v>
      </c>
      <c r="B3818"/>
      <c r="C3818"/>
      <c r="D3818"/>
    </row>
    <row r="3819" spans="1:4" ht="30" customHeight="1" x14ac:dyDescent="0.25">
      <c r="A3819">
        <v>3809</v>
      </c>
      <c r="B3819"/>
      <c r="C3819"/>
      <c r="D3819"/>
    </row>
    <row r="3820" spans="1:4" ht="30" customHeight="1" x14ac:dyDescent="0.25">
      <c r="A3820">
        <v>3810</v>
      </c>
      <c r="B3820"/>
      <c r="C3820"/>
      <c r="D3820"/>
    </row>
    <row r="3821" spans="1:4" ht="30" customHeight="1" x14ac:dyDescent="0.25">
      <c r="A3821">
        <v>3811</v>
      </c>
      <c r="B3821"/>
      <c r="C3821"/>
      <c r="D3821"/>
    </row>
    <row r="3822" spans="1:4" ht="30" customHeight="1" x14ac:dyDescent="0.25">
      <c r="A3822">
        <v>3812</v>
      </c>
      <c r="B3822"/>
      <c r="C3822"/>
      <c r="D3822"/>
    </row>
    <row r="3823" spans="1:4" ht="30" customHeight="1" x14ac:dyDescent="0.25">
      <c r="A3823">
        <v>3813</v>
      </c>
      <c r="B3823"/>
      <c r="C3823"/>
      <c r="D3823"/>
    </row>
    <row r="3824" spans="1:4" ht="30" customHeight="1" x14ac:dyDescent="0.25">
      <c r="A3824">
        <v>3814</v>
      </c>
      <c r="B3824"/>
      <c r="C3824"/>
      <c r="D3824"/>
    </row>
    <row r="3825" spans="1:4" ht="30" customHeight="1" x14ac:dyDescent="0.25">
      <c r="A3825">
        <v>3815</v>
      </c>
      <c r="B3825"/>
      <c r="C3825"/>
      <c r="D3825"/>
    </row>
    <row r="3826" spans="1:4" ht="30" customHeight="1" x14ac:dyDescent="0.25">
      <c r="A3826">
        <v>3816</v>
      </c>
      <c r="B3826"/>
      <c r="C3826"/>
      <c r="D3826"/>
    </row>
    <row r="3827" spans="1:4" ht="30" customHeight="1" x14ac:dyDescent="0.25">
      <c r="A3827">
        <v>3817</v>
      </c>
      <c r="B3827"/>
      <c r="C3827"/>
      <c r="D3827"/>
    </row>
    <row r="3828" spans="1:4" ht="30" customHeight="1" x14ac:dyDescent="0.25">
      <c r="A3828">
        <v>3818</v>
      </c>
      <c r="B3828"/>
      <c r="C3828"/>
      <c r="D3828"/>
    </row>
    <row r="3829" spans="1:4" ht="30" customHeight="1" x14ac:dyDescent="0.25">
      <c r="A3829">
        <v>3819</v>
      </c>
      <c r="B3829"/>
      <c r="C3829"/>
      <c r="D3829"/>
    </row>
    <row r="3830" spans="1:4" ht="30" customHeight="1" x14ac:dyDescent="0.25">
      <c r="A3830">
        <v>3820</v>
      </c>
      <c r="B3830"/>
      <c r="C3830"/>
      <c r="D3830"/>
    </row>
    <row r="3831" spans="1:4" ht="30" customHeight="1" x14ac:dyDescent="0.25">
      <c r="A3831">
        <v>3821</v>
      </c>
      <c r="B3831"/>
      <c r="C3831"/>
      <c r="D3831"/>
    </row>
    <row r="3832" spans="1:4" ht="30" customHeight="1" x14ac:dyDescent="0.25">
      <c r="A3832">
        <v>3822</v>
      </c>
      <c r="B3832"/>
      <c r="C3832"/>
      <c r="D3832"/>
    </row>
    <row r="3833" spans="1:4" ht="30" customHeight="1" x14ac:dyDescent="0.25">
      <c r="A3833">
        <v>3823</v>
      </c>
      <c r="B3833"/>
      <c r="C3833"/>
      <c r="D3833"/>
    </row>
    <row r="3834" spans="1:4" ht="30" customHeight="1" x14ac:dyDescent="0.25">
      <c r="A3834">
        <v>3824</v>
      </c>
      <c r="B3834"/>
      <c r="C3834"/>
      <c r="D3834"/>
    </row>
    <row r="3835" spans="1:4" ht="30" customHeight="1" x14ac:dyDescent="0.25">
      <c r="A3835">
        <v>3825</v>
      </c>
      <c r="B3835"/>
      <c r="C3835"/>
      <c r="D3835"/>
    </row>
    <row r="3836" spans="1:4" ht="30" customHeight="1" x14ac:dyDescent="0.25">
      <c r="A3836">
        <v>3826</v>
      </c>
      <c r="B3836"/>
      <c r="C3836"/>
      <c r="D3836"/>
    </row>
    <row r="3837" spans="1:4" ht="30" customHeight="1" x14ac:dyDescent="0.25">
      <c r="A3837">
        <v>3827</v>
      </c>
      <c r="B3837"/>
      <c r="C3837"/>
      <c r="D3837"/>
    </row>
    <row r="3838" spans="1:4" ht="30" customHeight="1" x14ac:dyDescent="0.25">
      <c r="A3838">
        <v>3828</v>
      </c>
      <c r="B3838"/>
      <c r="C3838"/>
      <c r="D3838"/>
    </row>
    <row r="3839" spans="1:4" ht="30" customHeight="1" x14ac:dyDescent="0.25">
      <c r="A3839">
        <v>3829</v>
      </c>
      <c r="B3839"/>
      <c r="C3839"/>
      <c r="D3839"/>
    </row>
    <row r="3840" spans="1:4" ht="30" customHeight="1" x14ac:dyDescent="0.25">
      <c r="A3840">
        <v>3830</v>
      </c>
      <c r="B3840"/>
      <c r="C3840"/>
      <c r="D3840"/>
    </row>
    <row r="3841" spans="1:4" ht="30" customHeight="1" x14ac:dyDescent="0.25">
      <c r="A3841">
        <v>3831</v>
      </c>
      <c r="B3841"/>
      <c r="C3841"/>
      <c r="D3841"/>
    </row>
    <row r="3842" spans="1:4" ht="30" customHeight="1" x14ac:dyDescent="0.25">
      <c r="A3842">
        <v>3832</v>
      </c>
      <c r="B3842"/>
      <c r="C3842"/>
      <c r="D3842"/>
    </row>
    <row r="3843" spans="1:4" ht="30" customHeight="1" x14ac:dyDescent="0.25">
      <c r="A3843">
        <v>3833</v>
      </c>
      <c r="B3843"/>
      <c r="C3843"/>
      <c r="D3843"/>
    </row>
    <row r="3844" spans="1:4" ht="30" customHeight="1" x14ac:dyDescent="0.25">
      <c r="A3844">
        <v>3834</v>
      </c>
      <c r="B3844"/>
      <c r="C3844"/>
      <c r="D3844"/>
    </row>
    <row r="3845" spans="1:4" ht="30" customHeight="1" x14ac:dyDescent="0.25">
      <c r="A3845">
        <v>3835</v>
      </c>
      <c r="B3845"/>
      <c r="C3845"/>
      <c r="D3845"/>
    </row>
    <row r="3846" spans="1:4" ht="30" customHeight="1" x14ac:dyDescent="0.25">
      <c r="A3846">
        <v>3836</v>
      </c>
      <c r="B3846"/>
      <c r="C3846"/>
      <c r="D3846"/>
    </row>
    <row r="3847" spans="1:4" ht="30" customHeight="1" x14ac:dyDescent="0.25">
      <c r="A3847">
        <v>3837</v>
      </c>
      <c r="B3847"/>
      <c r="C3847"/>
      <c r="D3847"/>
    </row>
    <row r="3848" spans="1:4" ht="30" customHeight="1" x14ac:dyDescent="0.25">
      <c r="A3848">
        <v>3838</v>
      </c>
      <c r="B3848"/>
      <c r="C3848"/>
      <c r="D3848"/>
    </row>
    <row r="3849" spans="1:4" ht="30" customHeight="1" x14ac:dyDescent="0.25">
      <c r="A3849">
        <v>3839</v>
      </c>
      <c r="B3849"/>
      <c r="C3849"/>
      <c r="D3849"/>
    </row>
    <row r="3850" spans="1:4" ht="30" customHeight="1" x14ac:dyDescent="0.25">
      <c r="A3850">
        <v>3840</v>
      </c>
      <c r="B3850"/>
      <c r="C3850"/>
      <c r="D3850"/>
    </row>
    <row r="3851" spans="1:4" ht="30" customHeight="1" x14ac:dyDescent="0.25">
      <c r="A3851">
        <v>3841</v>
      </c>
      <c r="B3851"/>
      <c r="C3851"/>
      <c r="D3851"/>
    </row>
    <row r="3852" spans="1:4" ht="30" customHeight="1" x14ac:dyDescent="0.25">
      <c r="A3852">
        <v>3842</v>
      </c>
      <c r="B3852"/>
      <c r="C3852"/>
      <c r="D3852"/>
    </row>
    <row r="3853" spans="1:4" ht="30" customHeight="1" x14ac:dyDescent="0.25">
      <c r="A3853">
        <v>3843</v>
      </c>
      <c r="B3853"/>
      <c r="C3853"/>
      <c r="D3853"/>
    </row>
    <row r="3854" spans="1:4" ht="30" customHeight="1" x14ac:dyDescent="0.25">
      <c r="A3854">
        <v>3844</v>
      </c>
      <c r="B3854"/>
      <c r="C3854"/>
      <c r="D3854"/>
    </row>
    <row r="3855" spans="1:4" ht="30" customHeight="1" x14ac:dyDescent="0.25">
      <c r="A3855">
        <v>3845</v>
      </c>
      <c r="B3855"/>
      <c r="C3855"/>
      <c r="D3855"/>
    </row>
    <row r="3856" spans="1:4" ht="30" customHeight="1" x14ac:dyDescent="0.25">
      <c r="A3856">
        <v>3846</v>
      </c>
      <c r="B3856"/>
      <c r="C3856"/>
      <c r="D3856"/>
    </row>
    <row r="3857" spans="1:4" ht="30" customHeight="1" x14ac:dyDescent="0.25">
      <c r="A3857">
        <v>3847</v>
      </c>
      <c r="B3857"/>
      <c r="C3857"/>
      <c r="D3857"/>
    </row>
    <row r="3858" spans="1:4" ht="30" customHeight="1" x14ac:dyDescent="0.25">
      <c r="A3858">
        <v>3848</v>
      </c>
      <c r="B3858"/>
      <c r="C3858"/>
      <c r="D3858"/>
    </row>
    <row r="3859" spans="1:4" ht="30" customHeight="1" x14ac:dyDescent="0.25">
      <c r="A3859">
        <v>3849</v>
      </c>
      <c r="B3859"/>
      <c r="C3859"/>
      <c r="D3859"/>
    </row>
    <row r="3860" spans="1:4" ht="30" customHeight="1" x14ac:dyDescent="0.25">
      <c r="A3860">
        <v>3850</v>
      </c>
      <c r="B3860"/>
      <c r="C3860"/>
      <c r="D3860"/>
    </row>
    <row r="3861" spans="1:4" ht="30" customHeight="1" x14ac:dyDescent="0.25">
      <c r="A3861">
        <v>3851</v>
      </c>
      <c r="B3861"/>
      <c r="C3861"/>
      <c r="D3861"/>
    </row>
    <row r="3862" spans="1:4" ht="30" customHeight="1" x14ac:dyDescent="0.25">
      <c r="A3862">
        <v>3852</v>
      </c>
      <c r="B3862"/>
      <c r="C3862"/>
      <c r="D3862"/>
    </row>
    <row r="3863" spans="1:4" ht="30" customHeight="1" x14ac:dyDescent="0.25">
      <c r="A3863">
        <v>3853</v>
      </c>
      <c r="B3863"/>
      <c r="C3863"/>
      <c r="D3863"/>
    </row>
    <row r="3864" spans="1:4" ht="30" customHeight="1" x14ac:dyDescent="0.25">
      <c r="A3864">
        <v>3854</v>
      </c>
      <c r="B3864"/>
      <c r="C3864"/>
      <c r="D3864"/>
    </row>
    <row r="3865" spans="1:4" ht="30" customHeight="1" x14ac:dyDescent="0.25">
      <c r="A3865">
        <v>3855</v>
      </c>
      <c r="B3865"/>
      <c r="C3865"/>
      <c r="D3865"/>
    </row>
    <row r="3866" spans="1:4" ht="30" customHeight="1" x14ac:dyDescent="0.25">
      <c r="A3866">
        <v>3856</v>
      </c>
      <c r="B3866"/>
      <c r="C3866"/>
      <c r="D3866"/>
    </row>
    <row r="3867" spans="1:4" ht="30" customHeight="1" x14ac:dyDescent="0.25">
      <c r="A3867">
        <v>3857</v>
      </c>
      <c r="B3867"/>
      <c r="C3867"/>
      <c r="D3867"/>
    </row>
    <row r="3868" spans="1:4" ht="30" customHeight="1" x14ac:dyDescent="0.25">
      <c r="A3868">
        <v>3858</v>
      </c>
      <c r="B3868"/>
      <c r="C3868"/>
      <c r="D3868"/>
    </row>
    <row r="3869" spans="1:4" ht="30" customHeight="1" x14ac:dyDescent="0.25">
      <c r="A3869">
        <v>3859</v>
      </c>
      <c r="B3869"/>
      <c r="C3869"/>
      <c r="D3869"/>
    </row>
    <row r="3870" spans="1:4" ht="30" customHeight="1" x14ac:dyDescent="0.25">
      <c r="A3870">
        <v>3860</v>
      </c>
      <c r="B3870"/>
      <c r="C3870"/>
      <c r="D3870"/>
    </row>
    <row r="3871" spans="1:4" ht="30" customHeight="1" x14ac:dyDescent="0.25">
      <c r="A3871">
        <v>3861</v>
      </c>
      <c r="B3871"/>
      <c r="C3871"/>
      <c r="D3871"/>
    </row>
    <row r="3872" spans="1:4" ht="30" customHeight="1" x14ac:dyDescent="0.25">
      <c r="A3872">
        <v>3862</v>
      </c>
      <c r="B3872"/>
      <c r="C3872"/>
      <c r="D3872"/>
    </row>
    <row r="3873" spans="1:4" ht="30" customHeight="1" x14ac:dyDescent="0.25">
      <c r="A3873">
        <v>3863</v>
      </c>
      <c r="B3873"/>
      <c r="C3873"/>
      <c r="D3873"/>
    </row>
    <row r="3874" spans="1:4" ht="30" customHeight="1" x14ac:dyDescent="0.25">
      <c r="A3874">
        <v>3864</v>
      </c>
      <c r="B3874"/>
      <c r="C3874"/>
      <c r="D3874"/>
    </row>
    <row r="3875" spans="1:4" ht="30" customHeight="1" x14ac:dyDescent="0.25">
      <c r="A3875">
        <v>3865</v>
      </c>
      <c r="B3875"/>
      <c r="C3875"/>
      <c r="D3875"/>
    </row>
    <row r="3876" spans="1:4" ht="30" customHeight="1" x14ac:dyDescent="0.25">
      <c r="A3876">
        <v>3866</v>
      </c>
      <c r="B3876"/>
      <c r="C3876"/>
      <c r="D3876"/>
    </row>
    <row r="3877" spans="1:4" ht="30" customHeight="1" x14ac:dyDescent="0.25">
      <c r="A3877">
        <v>3867</v>
      </c>
      <c r="B3877"/>
      <c r="C3877"/>
      <c r="D3877"/>
    </row>
    <row r="3878" spans="1:4" ht="30" customHeight="1" x14ac:dyDescent="0.25">
      <c r="A3878">
        <v>3868</v>
      </c>
      <c r="B3878"/>
      <c r="C3878"/>
      <c r="D3878"/>
    </row>
    <row r="3879" spans="1:4" ht="30" customHeight="1" x14ac:dyDescent="0.25">
      <c r="A3879">
        <v>3869</v>
      </c>
      <c r="B3879"/>
      <c r="C3879"/>
      <c r="D3879"/>
    </row>
    <row r="3880" spans="1:4" ht="30" customHeight="1" x14ac:dyDescent="0.25">
      <c r="A3880">
        <v>3870</v>
      </c>
      <c r="B3880"/>
      <c r="C3880"/>
      <c r="D3880"/>
    </row>
    <row r="3881" spans="1:4" ht="30" customHeight="1" x14ac:dyDescent="0.25">
      <c r="A3881">
        <v>3871</v>
      </c>
      <c r="B3881"/>
      <c r="C3881"/>
      <c r="D3881"/>
    </row>
    <row r="3882" spans="1:4" ht="30" customHeight="1" x14ac:dyDescent="0.25">
      <c r="A3882">
        <v>3872</v>
      </c>
      <c r="B3882"/>
      <c r="C3882"/>
      <c r="D3882"/>
    </row>
    <row r="3883" spans="1:4" ht="30" customHeight="1" x14ac:dyDescent="0.25">
      <c r="A3883">
        <v>3873</v>
      </c>
      <c r="B3883"/>
      <c r="C3883"/>
      <c r="D3883"/>
    </row>
    <row r="3884" spans="1:4" ht="30" customHeight="1" x14ac:dyDescent="0.25">
      <c r="A3884">
        <v>3874</v>
      </c>
      <c r="B3884"/>
      <c r="C3884"/>
      <c r="D3884"/>
    </row>
    <row r="3885" spans="1:4" ht="30" customHeight="1" x14ac:dyDescent="0.25">
      <c r="A3885">
        <v>3875</v>
      </c>
      <c r="B3885"/>
      <c r="C3885"/>
      <c r="D3885"/>
    </row>
    <row r="3886" spans="1:4" ht="30" customHeight="1" x14ac:dyDescent="0.25">
      <c r="A3886">
        <v>3876</v>
      </c>
      <c r="B3886"/>
      <c r="C3886"/>
      <c r="D3886"/>
    </row>
    <row r="3887" spans="1:4" ht="30" customHeight="1" x14ac:dyDescent="0.25">
      <c r="A3887">
        <v>3877</v>
      </c>
      <c r="B3887"/>
      <c r="C3887"/>
      <c r="D3887"/>
    </row>
    <row r="3888" spans="1:4" ht="30" customHeight="1" x14ac:dyDescent="0.25">
      <c r="A3888">
        <v>3878</v>
      </c>
      <c r="B3888"/>
      <c r="C3888"/>
      <c r="D3888"/>
    </row>
    <row r="3889" spans="1:4" ht="30" customHeight="1" x14ac:dyDescent="0.25">
      <c r="A3889">
        <v>3879</v>
      </c>
      <c r="B3889"/>
      <c r="C3889"/>
      <c r="D3889"/>
    </row>
    <row r="3890" spans="1:4" ht="30" customHeight="1" x14ac:dyDescent="0.25">
      <c r="A3890">
        <v>3880</v>
      </c>
      <c r="B3890"/>
      <c r="C3890"/>
      <c r="D3890"/>
    </row>
    <row r="3891" spans="1:4" ht="30" customHeight="1" x14ac:dyDescent="0.25">
      <c r="A3891">
        <v>3881</v>
      </c>
      <c r="B3891"/>
      <c r="C3891"/>
      <c r="D3891"/>
    </row>
    <row r="3892" spans="1:4" ht="30" customHeight="1" x14ac:dyDescent="0.25">
      <c r="A3892">
        <v>3882</v>
      </c>
      <c r="B3892"/>
      <c r="C3892"/>
      <c r="D3892"/>
    </row>
    <row r="3893" spans="1:4" ht="30" customHeight="1" x14ac:dyDescent="0.25">
      <c r="A3893">
        <v>3883</v>
      </c>
      <c r="B3893"/>
      <c r="C3893"/>
      <c r="D3893"/>
    </row>
    <row r="3894" spans="1:4" ht="30" customHeight="1" x14ac:dyDescent="0.25">
      <c r="A3894">
        <v>3884</v>
      </c>
      <c r="B3894"/>
      <c r="C3894"/>
      <c r="D3894"/>
    </row>
    <row r="3895" spans="1:4" ht="30" customHeight="1" x14ac:dyDescent="0.25">
      <c r="A3895">
        <v>3885</v>
      </c>
      <c r="B3895"/>
      <c r="C3895"/>
      <c r="D3895"/>
    </row>
    <row r="3896" spans="1:4" ht="30" customHeight="1" x14ac:dyDescent="0.25">
      <c r="A3896">
        <v>3886</v>
      </c>
      <c r="B3896"/>
      <c r="C3896"/>
      <c r="D3896"/>
    </row>
    <row r="3897" spans="1:4" ht="30" customHeight="1" x14ac:dyDescent="0.25">
      <c r="A3897">
        <v>3887</v>
      </c>
      <c r="B3897"/>
      <c r="C3897"/>
      <c r="D3897"/>
    </row>
    <row r="3898" spans="1:4" ht="30" customHeight="1" x14ac:dyDescent="0.25">
      <c r="A3898">
        <v>3888</v>
      </c>
      <c r="B3898"/>
      <c r="C3898"/>
      <c r="D3898"/>
    </row>
    <row r="3899" spans="1:4" ht="30" customHeight="1" x14ac:dyDescent="0.25">
      <c r="A3899">
        <v>3889</v>
      </c>
      <c r="B3899"/>
      <c r="C3899"/>
      <c r="D3899"/>
    </row>
    <row r="3900" spans="1:4" ht="30" customHeight="1" x14ac:dyDescent="0.25">
      <c r="A3900">
        <v>3890</v>
      </c>
      <c r="B3900"/>
      <c r="C3900"/>
      <c r="D3900"/>
    </row>
    <row r="3901" spans="1:4" ht="30" customHeight="1" x14ac:dyDescent="0.25">
      <c r="A3901">
        <v>3891</v>
      </c>
      <c r="B3901"/>
      <c r="C3901"/>
      <c r="D3901"/>
    </row>
    <row r="3902" spans="1:4" ht="30" customHeight="1" x14ac:dyDescent="0.25">
      <c r="A3902">
        <v>3892</v>
      </c>
      <c r="B3902"/>
      <c r="C3902"/>
      <c r="D3902"/>
    </row>
    <row r="3903" spans="1:4" ht="30" customHeight="1" x14ac:dyDescent="0.25">
      <c r="A3903">
        <v>3893</v>
      </c>
      <c r="B3903"/>
      <c r="C3903"/>
      <c r="D3903"/>
    </row>
    <row r="3904" spans="1:4" ht="30" customHeight="1" x14ac:dyDescent="0.25">
      <c r="A3904">
        <v>3894</v>
      </c>
      <c r="B3904"/>
      <c r="C3904"/>
      <c r="D3904"/>
    </row>
    <row r="3905" spans="1:4" ht="30" customHeight="1" x14ac:dyDescent="0.25">
      <c r="A3905">
        <v>3895</v>
      </c>
      <c r="B3905"/>
      <c r="C3905"/>
      <c r="D3905"/>
    </row>
    <row r="3906" spans="1:4" ht="30" customHeight="1" x14ac:dyDescent="0.25">
      <c r="A3906">
        <v>3896</v>
      </c>
      <c r="B3906"/>
      <c r="C3906"/>
      <c r="D3906"/>
    </row>
    <row r="3907" spans="1:4" ht="30" customHeight="1" x14ac:dyDescent="0.25">
      <c r="A3907">
        <v>3897</v>
      </c>
      <c r="B3907"/>
      <c r="C3907"/>
      <c r="D3907"/>
    </row>
    <row r="3908" spans="1:4" ht="30" customHeight="1" x14ac:dyDescent="0.25">
      <c r="A3908">
        <v>3898</v>
      </c>
      <c r="B3908"/>
      <c r="C3908"/>
      <c r="D3908"/>
    </row>
    <row r="3909" spans="1:4" ht="30" customHeight="1" x14ac:dyDescent="0.25">
      <c r="A3909">
        <v>3899</v>
      </c>
      <c r="B3909"/>
      <c r="C3909"/>
      <c r="D3909"/>
    </row>
    <row r="3910" spans="1:4" ht="30" customHeight="1" x14ac:dyDescent="0.25">
      <c r="A3910">
        <v>3900</v>
      </c>
      <c r="B3910"/>
      <c r="C3910"/>
      <c r="D3910"/>
    </row>
    <row r="3911" spans="1:4" ht="30" customHeight="1" x14ac:dyDescent="0.25">
      <c r="A3911">
        <v>3901</v>
      </c>
      <c r="B3911"/>
      <c r="C3911"/>
      <c r="D3911"/>
    </row>
    <row r="3912" spans="1:4" ht="30" customHeight="1" x14ac:dyDescent="0.25">
      <c r="A3912">
        <v>3902</v>
      </c>
      <c r="B3912"/>
      <c r="C3912"/>
      <c r="D3912"/>
    </row>
    <row r="3913" spans="1:4" ht="30" customHeight="1" x14ac:dyDescent="0.25">
      <c r="A3913">
        <v>3903</v>
      </c>
      <c r="B3913"/>
      <c r="C3913"/>
      <c r="D3913"/>
    </row>
    <row r="3914" spans="1:4" ht="30" customHeight="1" x14ac:dyDescent="0.25">
      <c r="A3914">
        <v>3904</v>
      </c>
      <c r="B3914"/>
      <c r="C3914"/>
      <c r="D3914"/>
    </row>
    <row r="3915" spans="1:4" ht="30" customHeight="1" x14ac:dyDescent="0.25">
      <c r="A3915">
        <v>3905</v>
      </c>
      <c r="B3915"/>
      <c r="C3915"/>
      <c r="D3915"/>
    </row>
    <row r="3916" spans="1:4" ht="30" customHeight="1" x14ac:dyDescent="0.25">
      <c r="A3916">
        <v>3906</v>
      </c>
      <c r="B3916"/>
      <c r="C3916"/>
      <c r="D3916"/>
    </row>
    <row r="3917" spans="1:4" ht="30" customHeight="1" x14ac:dyDescent="0.25">
      <c r="A3917">
        <v>3907</v>
      </c>
      <c r="B3917"/>
      <c r="C3917"/>
      <c r="D3917"/>
    </row>
    <row r="3918" spans="1:4" ht="30" customHeight="1" x14ac:dyDescent="0.25">
      <c r="A3918">
        <v>3908</v>
      </c>
      <c r="B3918"/>
      <c r="C3918"/>
      <c r="D3918"/>
    </row>
    <row r="3919" spans="1:4" ht="30" customHeight="1" x14ac:dyDescent="0.25">
      <c r="A3919">
        <v>3909</v>
      </c>
      <c r="B3919"/>
      <c r="C3919"/>
      <c r="D3919"/>
    </row>
    <row r="3920" spans="1:4" ht="30" customHeight="1" x14ac:dyDescent="0.25">
      <c r="A3920">
        <v>3910</v>
      </c>
      <c r="B3920"/>
      <c r="C3920"/>
      <c r="D3920"/>
    </row>
    <row r="3921" spans="1:4" ht="30" customHeight="1" x14ac:dyDescent="0.25">
      <c r="A3921">
        <v>3911</v>
      </c>
      <c r="B3921"/>
      <c r="C3921"/>
      <c r="D3921"/>
    </row>
    <row r="3922" spans="1:4" ht="30" customHeight="1" x14ac:dyDescent="0.25">
      <c r="A3922">
        <v>3912</v>
      </c>
      <c r="B3922"/>
      <c r="C3922"/>
      <c r="D3922"/>
    </row>
    <row r="3923" spans="1:4" ht="30" customHeight="1" x14ac:dyDescent="0.25">
      <c r="A3923">
        <v>3913</v>
      </c>
      <c r="B3923"/>
      <c r="C3923"/>
      <c r="D3923"/>
    </row>
    <row r="3924" spans="1:4" ht="30" customHeight="1" x14ac:dyDescent="0.25">
      <c r="A3924">
        <v>3914</v>
      </c>
      <c r="B3924"/>
      <c r="C3924"/>
      <c r="D3924"/>
    </row>
    <row r="3925" spans="1:4" ht="30" customHeight="1" x14ac:dyDescent="0.25">
      <c r="A3925">
        <v>3915</v>
      </c>
      <c r="B3925"/>
      <c r="C3925"/>
      <c r="D3925"/>
    </row>
    <row r="3926" spans="1:4" ht="30" customHeight="1" x14ac:dyDescent="0.25">
      <c r="A3926">
        <v>3916</v>
      </c>
      <c r="B3926"/>
      <c r="C3926"/>
      <c r="D3926"/>
    </row>
    <row r="3927" spans="1:4" ht="30" customHeight="1" x14ac:dyDescent="0.25">
      <c r="A3927">
        <v>3917</v>
      </c>
      <c r="B3927"/>
      <c r="C3927"/>
      <c r="D3927"/>
    </row>
    <row r="3928" spans="1:4" ht="30" customHeight="1" x14ac:dyDescent="0.25">
      <c r="A3928">
        <v>3918</v>
      </c>
      <c r="B3928"/>
      <c r="C3928"/>
      <c r="D3928"/>
    </row>
    <row r="3929" spans="1:4" ht="30" customHeight="1" x14ac:dyDescent="0.25">
      <c r="A3929">
        <v>3919</v>
      </c>
      <c r="B3929"/>
      <c r="C3929"/>
      <c r="D3929"/>
    </row>
    <row r="3930" spans="1:4" ht="30" customHeight="1" x14ac:dyDescent="0.25">
      <c r="A3930">
        <v>3920</v>
      </c>
      <c r="B3930"/>
      <c r="C3930"/>
      <c r="D3930"/>
    </row>
    <row r="3931" spans="1:4" ht="30" customHeight="1" x14ac:dyDescent="0.25">
      <c r="A3931">
        <v>3921</v>
      </c>
      <c r="B3931"/>
      <c r="C3931"/>
      <c r="D3931"/>
    </row>
    <row r="3932" spans="1:4" ht="30" customHeight="1" x14ac:dyDescent="0.25">
      <c r="A3932">
        <v>3922</v>
      </c>
      <c r="B3932"/>
      <c r="C3932"/>
      <c r="D3932"/>
    </row>
    <row r="3933" spans="1:4" ht="30" customHeight="1" x14ac:dyDescent="0.25">
      <c r="A3933">
        <v>3923</v>
      </c>
      <c r="B3933"/>
      <c r="C3933"/>
      <c r="D3933"/>
    </row>
    <row r="3934" spans="1:4" ht="30" customHeight="1" x14ac:dyDescent="0.25">
      <c r="A3934">
        <v>3924</v>
      </c>
      <c r="B3934"/>
      <c r="C3934"/>
      <c r="D3934"/>
    </row>
    <row r="3935" spans="1:4" ht="30" customHeight="1" x14ac:dyDescent="0.25">
      <c r="A3935">
        <v>3925</v>
      </c>
      <c r="B3935"/>
      <c r="C3935"/>
      <c r="D3935"/>
    </row>
    <row r="3936" spans="1:4" ht="30" customHeight="1" x14ac:dyDescent="0.25">
      <c r="A3936">
        <v>3926</v>
      </c>
      <c r="B3936"/>
      <c r="C3936"/>
      <c r="D3936"/>
    </row>
    <row r="3937" spans="1:4" ht="30" customHeight="1" x14ac:dyDescent="0.25">
      <c r="A3937">
        <v>3927</v>
      </c>
      <c r="B3937"/>
      <c r="C3937"/>
      <c r="D3937"/>
    </row>
    <row r="3938" spans="1:4" ht="30" customHeight="1" x14ac:dyDescent="0.25">
      <c r="A3938">
        <v>3928</v>
      </c>
      <c r="B3938"/>
      <c r="C3938"/>
      <c r="D3938"/>
    </row>
    <row r="3939" spans="1:4" ht="30" customHeight="1" x14ac:dyDescent="0.25">
      <c r="A3939">
        <v>3929</v>
      </c>
      <c r="B3939"/>
      <c r="C3939"/>
      <c r="D3939"/>
    </row>
    <row r="3940" spans="1:4" ht="30" customHeight="1" x14ac:dyDescent="0.25">
      <c r="A3940">
        <v>3930</v>
      </c>
      <c r="B3940"/>
      <c r="C3940"/>
      <c r="D3940"/>
    </row>
    <row r="3941" spans="1:4" ht="30" customHeight="1" x14ac:dyDescent="0.25">
      <c r="A3941">
        <v>3931</v>
      </c>
      <c r="B3941"/>
      <c r="C3941"/>
      <c r="D3941"/>
    </row>
    <row r="3942" spans="1:4" ht="30" customHeight="1" x14ac:dyDescent="0.25">
      <c r="A3942">
        <v>3932</v>
      </c>
      <c r="B3942"/>
      <c r="C3942"/>
      <c r="D3942"/>
    </row>
    <row r="3943" spans="1:4" ht="30" customHeight="1" x14ac:dyDescent="0.25">
      <c r="A3943">
        <v>3933</v>
      </c>
      <c r="B3943"/>
      <c r="C3943"/>
      <c r="D3943"/>
    </row>
    <row r="3944" spans="1:4" ht="30" customHeight="1" x14ac:dyDescent="0.25">
      <c r="A3944">
        <v>3934</v>
      </c>
      <c r="B3944"/>
      <c r="C3944"/>
      <c r="D3944"/>
    </row>
    <row r="3945" spans="1:4" ht="30" customHeight="1" x14ac:dyDescent="0.25">
      <c r="A3945">
        <v>3935</v>
      </c>
      <c r="B3945"/>
      <c r="C3945"/>
      <c r="D3945"/>
    </row>
    <row r="3946" spans="1:4" ht="30" customHeight="1" x14ac:dyDescent="0.25">
      <c r="A3946">
        <v>3936</v>
      </c>
      <c r="B3946"/>
      <c r="C3946"/>
      <c r="D3946"/>
    </row>
    <row r="3947" spans="1:4" ht="30" customHeight="1" x14ac:dyDescent="0.25">
      <c r="A3947">
        <v>3937</v>
      </c>
      <c r="B3947"/>
      <c r="C3947"/>
      <c r="D3947"/>
    </row>
    <row r="3948" spans="1:4" ht="30" customHeight="1" x14ac:dyDescent="0.25">
      <c r="A3948">
        <v>3938</v>
      </c>
      <c r="B3948"/>
      <c r="C3948"/>
      <c r="D3948"/>
    </row>
    <row r="3949" spans="1:4" ht="30" customHeight="1" x14ac:dyDescent="0.25">
      <c r="A3949">
        <v>3939</v>
      </c>
      <c r="B3949"/>
      <c r="C3949"/>
      <c r="D3949"/>
    </row>
    <row r="3950" spans="1:4" ht="30" customHeight="1" x14ac:dyDescent="0.25">
      <c r="A3950">
        <v>3940</v>
      </c>
      <c r="B3950"/>
      <c r="C3950"/>
      <c r="D3950"/>
    </row>
    <row r="3951" spans="1:4" ht="30" customHeight="1" x14ac:dyDescent="0.25">
      <c r="A3951">
        <v>3941</v>
      </c>
      <c r="B3951"/>
      <c r="C3951"/>
      <c r="D3951"/>
    </row>
    <row r="3952" spans="1:4" ht="30" customHeight="1" x14ac:dyDescent="0.25">
      <c r="A3952">
        <v>3942</v>
      </c>
      <c r="B3952"/>
      <c r="C3952"/>
      <c r="D3952"/>
    </row>
    <row r="3953" spans="1:4" ht="30" customHeight="1" x14ac:dyDescent="0.25">
      <c r="A3953">
        <v>3943</v>
      </c>
      <c r="B3953"/>
      <c r="C3953"/>
      <c r="D3953"/>
    </row>
    <row r="3954" spans="1:4" ht="30" customHeight="1" x14ac:dyDescent="0.25">
      <c r="A3954">
        <v>3944</v>
      </c>
      <c r="B3954"/>
      <c r="C3954"/>
      <c r="D3954"/>
    </row>
    <row r="3955" spans="1:4" ht="30" customHeight="1" x14ac:dyDescent="0.25">
      <c r="A3955">
        <v>3945</v>
      </c>
      <c r="B3955"/>
      <c r="C3955"/>
      <c r="D3955"/>
    </row>
    <row r="3956" spans="1:4" ht="30" customHeight="1" x14ac:dyDescent="0.25">
      <c r="A3956">
        <v>3946</v>
      </c>
      <c r="B3956"/>
      <c r="C3956"/>
      <c r="D3956"/>
    </row>
    <row r="3957" spans="1:4" ht="30" customHeight="1" x14ac:dyDescent="0.25">
      <c r="A3957">
        <v>3947</v>
      </c>
      <c r="B3957"/>
      <c r="C3957"/>
      <c r="D3957"/>
    </row>
    <row r="3958" spans="1:4" ht="30" customHeight="1" x14ac:dyDescent="0.25">
      <c r="A3958">
        <v>3948</v>
      </c>
      <c r="B3958"/>
      <c r="C3958"/>
      <c r="D3958"/>
    </row>
    <row r="3959" spans="1:4" ht="30" customHeight="1" x14ac:dyDescent="0.25">
      <c r="A3959">
        <v>3949</v>
      </c>
      <c r="B3959"/>
      <c r="C3959"/>
      <c r="D3959"/>
    </row>
    <row r="3960" spans="1:4" ht="30" customHeight="1" x14ac:dyDescent="0.25">
      <c r="A3960">
        <v>3950</v>
      </c>
      <c r="B3960"/>
      <c r="C3960"/>
      <c r="D3960"/>
    </row>
    <row r="3961" spans="1:4" ht="30" customHeight="1" x14ac:dyDescent="0.25">
      <c r="A3961">
        <v>3951</v>
      </c>
      <c r="B3961"/>
      <c r="C3961"/>
      <c r="D3961"/>
    </row>
    <row r="3962" spans="1:4" ht="30" customHeight="1" x14ac:dyDescent="0.25">
      <c r="A3962">
        <v>3952</v>
      </c>
      <c r="B3962"/>
      <c r="C3962"/>
      <c r="D3962"/>
    </row>
    <row r="3963" spans="1:4" ht="30" customHeight="1" x14ac:dyDescent="0.25">
      <c r="A3963">
        <v>3953</v>
      </c>
      <c r="B3963"/>
      <c r="C3963"/>
      <c r="D3963"/>
    </row>
    <row r="3964" spans="1:4" ht="30" customHeight="1" x14ac:dyDescent="0.25">
      <c r="A3964">
        <v>3954</v>
      </c>
      <c r="B3964"/>
      <c r="C3964"/>
      <c r="D3964"/>
    </row>
    <row r="3965" spans="1:4" ht="30" customHeight="1" x14ac:dyDescent="0.25">
      <c r="A3965">
        <v>3955</v>
      </c>
      <c r="B3965"/>
      <c r="C3965"/>
      <c r="D3965"/>
    </row>
    <row r="3966" spans="1:4" ht="30" customHeight="1" x14ac:dyDescent="0.25">
      <c r="A3966">
        <v>3956</v>
      </c>
      <c r="B3966"/>
      <c r="C3966"/>
      <c r="D3966"/>
    </row>
    <row r="3967" spans="1:4" ht="30" customHeight="1" x14ac:dyDescent="0.25">
      <c r="A3967">
        <v>3957</v>
      </c>
      <c r="B3967"/>
      <c r="C3967"/>
      <c r="D3967"/>
    </row>
    <row r="3968" spans="1:4" ht="30" customHeight="1" x14ac:dyDescent="0.25">
      <c r="A3968">
        <v>3958</v>
      </c>
      <c r="B3968"/>
      <c r="C3968"/>
      <c r="D3968"/>
    </row>
    <row r="3969" spans="1:4" ht="30" customHeight="1" x14ac:dyDescent="0.25">
      <c r="A3969">
        <v>3959</v>
      </c>
      <c r="B3969"/>
      <c r="C3969"/>
      <c r="D3969"/>
    </row>
    <row r="3970" spans="1:4" ht="30" customHeight="1" x14ac:dyDescent="0.25">
      <c r="A3970">
        <v>3960</v>
      </c>
      <c r="B3970"/>
      <c r="C3970"/>
      <c r="D3970"/>
    </row>
    <row r="3971" spans="1:4" ht="30" customHeight="1" x14ac:dyDescent="0.25">
      <c r="A3971">
        <v>3961</v>
      </c>
      <c r="B3971"/>
      <c r="C3971"/>
      <c r="D3971"/>
    </row>
    <row r="3972" spans="1:4" ht="30" customHeight="1" x14ac:dyDescent="0.25">
      <c r="A3972">
        <v>3962</v>
      </c>
      <c r="B3972"/>
      <c r="C3972"/>
      <c r="D3972"/>
    </row>
    <row r="3973" spans="1:4" ht="30" customHeight="1" x14ac:dyDescent="0.25">
      <c r="A3973">
        <v>3963</v>
      </c>
      <c r="B3973"/>
      <c r="C3973"/>
      <c r="D3973"/>
    </row>
    <row r="3974" spans="1:4" ht="30" customHeight="1" x14ac:dyDescent="0.25">
      <c r="A3974">
        <v>3964</v>
      </c>
      <c r="B3974"/>
      <c r="C3974"/>
      <c r="D3974"/>
    </row>
    <row r="3975" spans="1:4" ht="30" customHeight="1" x14ac:dyDescent="0.25">
      <c r="A3975">
        <v>3965</v>
      </c>
      <c r="B3975"/>
      <c r="C3975"/>
      <c r="D3975"/>
    </row>
    <row r="3976" spans="1:4" ht="30" customHeight="1" x14ac:dyDescent="0.25">
      <c r="A3976">
        <v>3966</v>
      </c>
      <c r="B3976"/>
      <c r="C3976"/>
      <c r="D3976"/>
    </row>
    <row r="3977" spans="1:4" ht="30" customHeight="1" x14ac:dyDescent="0.25">
      <c r="A3977">
        <v>3967</v>
      </c>
      <c r="B3977"/>
      <c r="C3977"/>
      <c r="D3977"/>
    </row>
    <row r="3978" spans="1:4" ht="30" customHeight="1" x14ac:dyDescent="0.25">
      <c r="A3978">
        <v>3968</v>
      </c>
      <c r="B3978"/>
      <c r="C3978"/>
      <c r="D3978"/>
    </row>
    <row r="3979" spans="1:4" ht="30" customHeight="1" x14ac:dyDescent="0.25">
      <c r="A3979">
        <v>3969</v>
      </c>
      <c r="B3979"/>
      <c r="C3979"/>
      <c r="D3979"/>
    </row>
    <row r="3980" spans="1:4" ht="30" customHeight="1" x14ac:dyDescent="0.25">
      <c r="A3980">
        <v>3970</v>
      </c>
      <c r="B3980"/>
      <c r="C3980"/>
      <c r="D3980"/>
    </row>
    <row r="3981" spans="1:4" ht="30" customHeight="1" x14ac:dyDescent="0.25">
      <c r="A3981">
        <v>3971</v>
      </c>
      <c r="B3981"/>
      <c r="C3981"/>
      <c r="D3981"/>
    </row>
    <row r="3982" spans="1:4" ht="30" customHeight="1" x14ac:dyDescent="0.25">
      <c r="A3982">
        <v>3972</v>
      </c>
      <c r="B3982"/>
      <c r="C3982"/>
      <c r="D3982"/>
    </row>
    <row r="3983" spans="1:4" ht="30" customHeight="1" x14ac:dyDescent="0.25">
      <c r="A3983">
        <v>3973</v>
      </c>
      <c r="B3983"/>
      <c r="C3983"/>
      <c r="D3983"/>
    </row>
    <row r="3984" spans="1:4" ht="30" customHeight="1" x14ac:dyDescent="0.25">
      <c r="A3984">
        <v>3974</v>
      </c>
      <c r="B3984"/>
      <c r="C3984"/>
      <c r="D3984"/>
    </row>
    <row r="3985" spans="1:4" ht="30" customHeight="1" x14ac:dyDescent="0.25">
      <c r="A3985">
        <v>3975</v>
      </c>
      <c r="B3985"/>
      <c r="C3985"/>
      <c r="D3985"/>
    </row>
    <row r="3986" spans="1:4" ht="30" customHeight="1" x14ac:dyDescent="0.25">
      <c r="A3986">
        <v>3976</v>
      </c>
      <c r="B3986"/>
      <c r="C3986"/>
      <c r="D3986"/>
    </row>
    <row r="3987" spans="1:4" ht="30" customHeight="1" x14ac:dyDescent="0.25">
      <c r="A3987">
        <v>3977</v>
      </c>
      <c r="B3987"/>
      <c r="C3987"/>
      <c r="D3987"/>
    </row>
    <row r="3988" spans="1:4" ht="30" customHeight="1" x14ac:dyDescent="0.25">
      <c r="A3988">
        <v>3978</v>
      </c>
      <c r="B3988"/>
      <c r="C3988"/>
      <c r="D3988"/>
    </row>
    <row r="3989" spans="1:4" ht="30" customHeight="1" x14ac:dyDescent="0.25">
      <c r="A3989">
        <v>3979</v>
      </c>
      <c r="B3989"/>
      <c r="C3989"/>
      <c r="D3989"/>
    </row>
    <row r="3990" spans="1:4" ht="30" customHeight="1" x14ac:dyDescent="0.25">
      <c r="A3990">
        <v>3980</v>
      </c>
      <c r="B3990"/>
      <c r="C3990"/>
      <c r="D3990"/>
    </row>
    <row r="3991" spans="1:4" ht="30" customHeight="1" x14ac:dyDescent="0.25">
      <c r="A3991">
        <v>3981</v>
      </c>
      <c r="B3991"/>
      <c r="C3991"/>
      <c r="D3991"/>
    </row>
    <row r="3992" spans="1:4" ht="30" customHeight="1" x14ac:dyDescent="0.25">
      <c r="A3992">
        <v>3982</v>
      </c>
      <c r="B3992"/>
      <c r="C3992"/>
      <c r="D3992"/>
    </row>
    <row r="3993" spans="1:4" ht="30" customHeight="1" x14ac:dyDescent="0.25">
      <c r="A3993">
        <v>3983</v>
      </c>
      <c r="B3993"/>
      <c r="C3993"/>
      <c r="D3993"/>
    </row>
    <row r="3994" spans="1:4" ht="30" customHeight="1" x14ac:dyDescent="0.25">
      <c r="A3994">
        <v>3984</v>
      </c>
      <c r="B3994"/>
      <c r="C3994"/>
      <c r="D3994"/>
    </row>
    <row r="3995" spans="1:4" ht="30" customHeight="1" x14ac:dyDescent="0.25">
      <c r="A3995">
        <v>3985</v>
      </c>
      <c r="B3995"/>
      <c r="C3995"/>
      <c r="D3995"/>
    </row>
    <row r="3996" spans="1:4" ht="30" customHeight="1" x14ac:dyDescent="0.25">
      <c r="A3996">
        <v>3986</v>
      </c>
      <c r="B3996"/>
      <c r="C3996"/>
      <c r="D3996"/>
    </row>
    <row r="3997" spans="1:4" ht="30" customHeight="1" x14ac:dyDescent="0.25">
      <c r="A3997">
        <v>3987</v>
      </c>
      <c r="B3997"/>
      <c r="C3997"/>
      <c r="D3997"/>
    </row>
    <row r="3998" spans="1:4" ht="30" customHeight="1" x14ac:dyDescent="0.25">
      <c r="A3998">
        <v>3988</v>
      </c>
      <c r="B3998"/>
      <c r="C3998"/>
      <c r="D3998"/>
    </row>
    <row r="3999" spans="1:4" ht="30" customHeight="1" x14ac:dyDescent="0.25">
      <c r="A3999">
        <v>3989</v>
      </c>
      <c r="B3999"/>
      <c r="C3999"/>
      <c r="D3999"/>
    </row>
    <row r="4000" spans="1:4" ht="30" customHeight="1" x14ac:dyDescent="0.25">
      <c r="A4000">
        <v>3990</v>
      </c>
      <c r="B4000"/>
      <c r="C4000"/>
      <c r="D4000"/>
    </row>
    <row r="4001" spans="1:4" ht="30" customHeight="1" x14ac:dyDescent="0.25">
      <c r="A4001">
        <v>3991</v>
      </c>
      <c r="B4001"/>
      <c r="C4001"/>
      <c r="D4001"/>
    </row>
    <row r="4002" spans="1:4" ht="30" customHeight="1" x14ac:dyDescent="0.25">
      <c r="A4002">
        <v>3992</v>
      </c>
      <c r="B4002"/>
      <c r="C4002"/>
      <c r="D4002"/>
    </row>
    <row r="4003" spans="1:4" ht="30" customHeight="1" x14ac:dyDescent="0.25">
      <c r="A4003">
        <v>3993</v>
      </c>
      <c r="B4003"/>
      <c r="C4003"/>
      <c r="D4003"/>
    </row>
    <row r="4004" spans="1:4" ht="30" customHeight="1" x14ac:dyDescent="0.25">
      <c r="A4004">
        <v>3994</v>
      </c>
      <c r="B4004"/>
      <c r="C4004"/>
      <c r="D4004"/>
    </row>
    <row r="4005" spans="1:4" ht="30" customHeight="1" x14ac:dyDescent="0.25">
      <c r="A4005">
        <v>3995</v>
      </c>
      <c r="B4005"/>
      <c r="C4005"/>
      <c r="D4005"/>
    </row>
    <row r="4006" spans="1:4" ht="30" customHeight="1" x14ac:dyDescent="0.25">
      <c r="A4006">
        <v>3996</v>
      </c>
      <c r="B4006"/>
      <c r="C4006"/>
      <c r="D4006"/>
    </row>
    <row r="4007" spans="1:4" ht="30" customHeight="1" x14ac:dyDescent="0.25">
      <c r="A4007">
        <v>3997</v>
      </c>
      <c r="B4007"/>
      <c r="C4007"/>
      <c r="D4007"/>
    </row>
    <row r="4008" spans="1:4" ht="30" customHeight="1" x14ac:dyDescent="0.25">
      <c r="A4008">
        <v>3998</v>
      </c>
      <c r="B4008"/>
      <c r="C4008"/>
      <c r="D4008"/>
    </row>
    <row r="4009" spans="1:4" ht="30" customHeight="1" x14ac:dyDescent="0.25">
      <c r="A4009">
        <v>3999</v>
      </c>
      <c r="B4009"/>
      <c r="C4009"/>
      <c r="D4009"/>
    </row>
    <row r="4010" spans="1:4" ht="30" customHeight="1" x14ac:dyDescent="0.25">
      <c r="A4010">
        <v>4000</v>
      </c>
      <c r="B4010"/>
      <c r="C4010"/>
      <c r="D4010"/>
    </row>
    <row r="4011" spans="1:4" ht="30" customHeight="1" x14ac:dyDescent="0.25">
      <c r="A4011">
        <v>4001</v>
      </c>
      <c r="B4011"/>
      <c r="C4011"/>
      <c r="D4011"/>
    </row>
    <row r="4012" spans="1:4" ht="30" customHeight="1" x14ac:dyDescent="0.25">
      <c r="A4012">
        <v>4002</v>
      </c>
      <c r="B4012"/>
      <c r="C4012"/>
      <c r="D4012"/>
    </row>
    <row r="4013" spans="1:4" ht="30" customHeight="1" x14ac:dyDescent="0.25">
      <c r="A4013">
        <v>4003</v>
      </c>
      <c r="B4013"/>
      <c r="C4013"/>
      <c r="D4013"/>
    </row>
    <row r="4014" spans="1:4" ht="30" customHeight="1" x14ac:dyDescent="0.25">
      <c r="A4014">
        <v>4004</v>
      </c>
      <c r="B4014"/>
      <c r="C4014"/>
      <c r="D4014"/>
    </row>
    <row r="4015" spans="1:4" ht="30" customHeight="1" x14ac:dyDescent="0.25">
      <c r="A4015">
        <v>4005</v>
      </c>
      <c r="B4015"/>
      <c r="C4015"/>
      <c r="D4015"/>
    </row>
    <row r="4016" spans="1:4" ht="30" customHeight="1" x14ac:dyDescent="0.25">
      <c r="A4016">
        <v>4006</v>
      </c>
      <c r="B4016"/>
      <c r="C4016"/>
      <c r="D4016"/>
    </row>
    <row r="4017" spans="1:4" ht="30" customHeight="1" x14ac:dyDescent="0.25">
      <c r="A4017">
        <v>4007</v>
      </c>
      <c r="B4017"/>
      <c r="C4017"/>
      <c r="D4017"/>
    </row>
    <row r="4018" spans="1:4" ht="30" customHeight="1" x14ac:dyDescent="0.25">
      <c r="A4018">
        <v>4008</v>
      </c>
      <c r="B4018"/>
      <c r="C4018"/>
      <c r="D4018"/>
    </row>
    <row r="4019" spans="1:4" ht="30" customHeight="1" x14ac:dyDescent="0.25">
      <c r="A4019">
        <v>4009</v>
      </c>
      <c r="B4019"/>
      <c r="C4019"/>
      <c r="D4019"/>
    </row>
    <row r="4020" spans="1:4" ht="30" customHeight="1" x14ac:dyDescent="0.25">
      <c r="A4020">
        <v>4010</v>
      </c>
      <c r="B4020"/>
      <c r="C4020"/>
      <c r="D4020"/>
    </row>
    <row r="4021" spans="1:4" ht="30" customHeight="1" x14ac:dyDescent="0.25">
      <c r="A4021">
        <v>4011</v>
      </c>
      <c r="B4021"/>
      <c r="C4021"/>
      <c r="D4021"/>
    </row>
    <row r="4022" spans="1:4" ht="30" customHeight="1" x14ac:dyDescent="0.25">
      <c r="A4022">
        <v>4012</v>
      </c>
      <c r="B4022"/>
      <c r="C4022"/>
      <c r="D4022"/>
    </row>
    <row r="4023" spans="1:4" ht="30" customHeight="1" x14ac:dyDescent="0.25">
      <c r="A4023">
        <v>4013</v>
      </c>
      <c r="B4023"/>
      <c r="C4023"/>
      <c r="D4023"/>
    </row>
    <row r="4024" spans="1:4" ht="30" customHeight="1" x14ac:dyDescent="0.25">
      <c r="A4024">
        <v>4014</v>
      </c>
      <c r="B4024"/>
      <c r="C4024"/>
      <c r="D4024"/>
    </row>
    <row r="4025" spans="1:4" ht="30" customHeight="1" x14ac:dyDescent="0.25">
      <c r="A4025">
        <v>4015</v>
      </c>
      <c r="B4025"/>
      <c r="C4025"/>
      <c r="D4025"/>
    </row>
    <row r="4026" spans="1:4" ht="30" customHeight="1" x14ac:dyDescent="0.25">
      <c r="A4026">
        <v>4016</v>
      </c>
      <c r="B4026"/>
      <c r="C4026"/>
      <c r="D4026"/>
    </row>
    <row r="4027" spans="1:4" ht="30" customHeight="1" x14ac:dyDescent="0.25">
      <c r="A4027">
        <v>4017</v>
      </c>
      <c r="B4027"/>
      <c r="C4027"/>
      <c r="D4027"/>
    </row>
    <row r="4028" spans="1:4" ht="30" customHeight="1" x14ac:dyDescent="0.25">
      <c r="A4028">
        <v>4018</v>
      </c>
      <c r="B4028"/>
      <c r="C4028"/>
      <c r="D4028"/>
    </row>
    <row r="4029" spans="1:4" ht="30" customHeight="1" x14ac:dyDescent="0.25">
      <c r="A4029">
        <v>4019</v>
      </c>
      <c r="B4029"/>
      <c r="C4029"/>
      <c r="D4029"/>
    </row>
    <row r="4030" spans="1:4" ht="30" customHeight="1" x14ac:dyDescent="0.25">
      <c r="A4030">
        <v>4020</v>
      </c>
      <c r="B4030"/>
      <c r="C4030"/>
      <c r="D4030"/>
    </row>
    <row r="4031" spans="1:4" ht="30" customHeight="1" x14ac:dyDescent="0.25">
      <c r="A4031">
        <v>4021</v>
      </c>
      <c r="B4031"/>
      <c r="C4031"/>
      <c r="D4031"/>
    </row>
    <row r="4032" spans="1:4" ht="30" customHeight="1" x14ac:dyDescent="0.25">
      <c r="A4032">
        <v>4022</v>
      </c>
      <c r="B4032"/>
      <c r="C4032"/>
      <c r="D4032"/>
    </row>
    <row r="4033" spans="1:4" ht="30" customHeight="1" x14ac:dyDescent="0.25">
      <c r="A4033">
        <v>4023</v>
      </c>
      <c r="B4033"/>
      <c r="C4033"/>
      <c r="D4033"/>
    </row>
    <row r="4034" spans="1:4" ht="30" customHeight="1" x14ac:dyDescent="0.25">
      <c r="A4034">
        <v>4024</v>
      </c>
      <c r="B4034"/>
      <c r="C4034"/>
      <c r="D4034"/>
    </row>
    <row r="4035" spans="1:4" ht="30" customHeight="1" x14ac:dyDescent="0.25">
      <c r="A4035">
        <v>4025</v>
      </c>
      <c r="B4035"/>
      <c r="C4035"/>
      <c r="D4035"/>
    </row>
    <row r="4036" spans="1:4" ht="30" customHeight="1" x14ac:dyDescent="0.25">
      <c r="A4036">
        <v>4026</v>
      </c>
      <c r="B4036"/>
      <c r="C4036"/>
      <c r="D4036"/>
    </row>
    <row r="4037" spans="1:4" ht="30" customHeight="1" x14ac:dyDescent="0.25">
      <c r="A4037">
        <v>4027</v>
      </c>
      <c r="B4037"/>
      <c r="C4037"/>
      <c r="D4037"/>
    </row>
    <row r="4038" spans="1:4" ht="30" customHeight="1" x14ac:dyDescent="0.25">
      <c r="A4038">
        <v>4028</v>
      </c>
      <c r="B4038"/>
      <c r="C4038"/>
      <c r="D4038"/>
    </row>
    <row r="4039" spans="1:4" ht="30" customHeight="1" x14ac:dyDescent="0.25">
      <c r="A4039">
        <v>4029</v>
      </c>
      <c r="B4039"/>
      <c r="C4039"/>
      <c r="D4039"/>
    </row>
    <row r="4040" spans="1:4" ht="30" customHeight="1" x14ac:dyDescent="0.25">
      <c r="A4040">
        <v>4030</v>
      </c>
      <c r="B4040"/>
      <c r="C4040"/>
      <c r="D4040"/>
    </row>
    <row r="4041" spans="1:4" ht="30" customHeight="1" x14ac:dyDescent="0.25">
      <c r="A4041">
        <v>4031</v>
      </c>
      <c r="B4041"/>
      <c r="C4041"/>
      <c r="D4041"/>
    </row>
    <row r="4042" spans="1:4" ht="30" customHeight="1" x14ac:dyDescent="0.25">
      <c r="A4042">
        <v>4032</v>
      </c>
      <c r="B4042"/>
      <c r="C4042"/>
      <c r="D4042"/>
    </row>
    <row r="4043" spans="1:4" ht="30" customHeight="1" x14ac:dyDescent="0.25">
      <c r="A4043">
        <v>4033</v>
      </c>
      <c r="B4043"/>
      <c r="C4043"/>
      <c r="D4043"/>
    </row>
    <row r="4044" spans="1:4" ht="30" customHeight="1" x14ac:dyDescent="0.25">
      <c r="A4044">
        <v>4034</v>
      </c>
      <c r="B4044"/>
      <c r="C4044"/>
      <c r="D4044"/>
    </row>
    <row r="4045" spans="1:4" ht="30" customHeight="1" x14ac:dyDescent="0.25">
      <c r="A4045">
        <v>4035</v>
      </c>
      <c r="B4045"/>
      <c r="C4045"/>
      <c r="D4045"/>
    </row>
    <row r="4046" spans="1:4" ht="30" customHeight="1" x14ac:dyDescent="0.25">
      <c r="A4046">
        <v>4036</v>
      </c>
      <c r="B4046"/>
      <c r="C4046"/>
      <c r="D4046"/>
    </row>
    <row r="4047" spans="1:4" ht="30" customHeight="1" x14ac:dyDescent="0.25">
      <c r="A4047">
        <v>4037</v>
      </c>
      <c r="B4047"/>
      <c r="C4047"/>
      <c r="D4047"/>
    </row>
    <row r="4048" spans="1:4" ht="30" customHeight="1" x14ac:dyDescent="0.25">
      <c r="A4048">
        <v>4038</v>
      </c>
      <c r="B4048"/>
      <c r="C4048"/>
      <c r="D4048"/>
    </row>
    <row r="4049" spans="1:4" ht="30" customHeight="1" x14ac:dyDescent="0.25">
      <c r="A4049">
        <v>4039</v>
      </c>
      <c r="B4049"/>
      <c r="C4049"/>
      <c r="D4049"/>
    </row>
    <row r="4050" spans="1:4" ht="30" customHeight="1" x14ac:dyDescent="0.25">
      <c r="A4050">
        <v>4040</v>
      </c>
      <c r="B4050"/>
      <c r="C4050"/>
      <c r="D4050"/>
    </row>
    <row r="4051" spans="1:4" ht="30" customHeight="1" x14ac:dyDescent="0.25">
      <c r="A4051">
        <v>4041</v>
      </c>
      <c r="B4051"/>
      <c r="C4051"/>
      <c r="D4051"/>
    </row>
    <row r="4052" spans="1:4" ht="30" customHeight="1" x14ac:dyDescent="0.25">
      <c r="A4052">
        <v>4042</v>
      </c>
      <c r="B4052"/>
      <c r="C4052"/>
      <c r="D4052"/>
    </row>
    <row r="4053" spans="1:4" ht="30" customHeight="1" x14ac:dyDescent="0.25">
      <c r="A4053">
        <v>4043</v>
      </c>
      <c r="B4053"/>
      <c r="C4053"/>
      <c r="D4053"/>
    </row>
    <row r="4054" spans="1:4" ht="30" customHeight="1" x14ac:dyDescent="0.25">
      <c r="A4054">
        <v>4044</v>
      </c>
      <c r="B4054"/>
      <c r="C4054"/>
      <c r="D4054"/>
    </row>
    <row r="4055" spans="1:4" ht="30" customHeight="1" x14ac:dyDescent="0.25">
      <c r="A4055">
        <v>4045</v>
      </c>
      <c r="B4055"/>
      <c r="C4055"/>
      <c r="D4055"/>
    </row>
    <row r="4056" spans="1:4" ht="30" customHeight="1" x14ac:dyDescent="0.25">
      <c r="A4056">
        <v>4046</v>
      </c>
      <c r="B4056"/>
      <c r="C4056"/>
      <c r="D4056"/>
    </row>
    <row r="4057" spans="1:4" ht="30" customHeight="1" x14ac:dyDescent="0.25">
      <c r="A4057">
        <v>4047</v>
      </c>
      <c r="B4057"/>
      <c r="C4057"/>
      <c r="D4057"/>
    </row>
    <row r="4058" spans="1:4" ht="30" customHeight="1" x14ac:dyDescent="0.25">
      <c r="A4058">
        <v>4048</v>
      </c>
      <c r="B4058"/>
      <c r="C4058"/>
      <c r="D4058"/>
    </row>
    <row r="4059" spans="1:4" ht="30" customHeight="1" x14ac:dyDescent="0.25">
      <c r="A4059">
        <v>4049</v>
      </c>
      <c r="B4059"/>
      <c r="C4059"/>
      <c r="D4059"/>
    </row>
    <row r="4060" spans="1:4" ht="30" customHeight="1" x14ac:dyDescent="0.25">
      <c r="A4060">
        <v>4050</v>
      </c>
      <c r="B4060"/>
      <c r="C4060"/>
      <c r="D4060"/>
    </row>
    <row r="4061" spans="1:4" ht="30" customHeight="1" x14ac:dyDescent="0.25">
      <c r="A4061">
        <v>4051</v>
      </c>
      <c r="B4061"/>
      <c r="C4061"/>
      <c r="D4061"/>
    </row>
    <row r="4062" spans="1:4" ht="30" customHeight="1" x14ac:dyDescent="0.25">
      <c r="A4062">
        <v>4052</v>
      </c>
      <c r="B4062"/>
      <c r="C4062"/>
      <c r="D4062"/>
    </row>
    <row r="4063" spans="1:4" ht="30" customHeight="1" x14ac:dyDescent="0.25">
      <c r="A4063">
        <v>4053</v>
      </c>
      <c r="B4063"/>
      <c r="C4063"/>
      <c r="D4063"/>
    </row>
    <row r="4064" spans="1:4" ht="30" customHeight="1" x14ac:dyDescent="0.25">
      <c r="A4064">
        <v>4054</v>
      </c>
      <c r="B4064"/>
      <c r="C4064"/>
      <c r="D4064"/>
    </row>
    <row r="4065" spans="1:4" ht="30" customHeight="1" x14ac:dyDescent="0.25">
      <c r="A4065">
        <v>4055</v>
      </c>
      <c r="B4065"/>
      <c r="C4065"/>
      <c r="D4065"/>
    </row>
    <row r="4066" spans="1:4" ht="30" customHeight="1" x14ac:dyDescent="0.25">
      <c r="A4066">
        <v>4056</v>
      </c>
      <c r="B4066"/>
      <c r="C4066"/>
      <c r="D4066"/>
    </row>
    <row r="4067" spans="1:4" ht="30" customHeight="1" x14ac:dyDescent="0.25">
      <c r="A4067">
        <v>4057</v>
      </c>
      <c r="B4067"/>
      <c r="C4067"/>
      <c r="D4067"/>
    </row>
    <row r="4068" spans="1:4" ht="30" customHeight="1" x14ac:dyDescent="0.25">
      <c r="A4068">
        <v>4058</v>
      </c>
      <c r="B4068"/>
      <c r="C4068"/>
      <c r="D4068"/>
    </row>
    <row r="4069" spans="1:4" ht="30" customHeight="1" x14ac:dyDescent="0.25">
      <c r="A4069">
        <v>4059</v>
      </c>
      <c r="B4069"/>
      <c r="C4069"/>
      <c r="D4069"/>
    </row>
    <row r="4070" spans="1:4" ht="30" customHeight="1" x14ac:dyDescent="0.25">
      <c r="A4070">
        <v>4060</v>
      </c>
      <c r="B4070"/>
      <c r="C4070"/>
      <c r="D4070"/>
    </row>
    <row r="4071" spans="1:4" ht="30" customHeight="1" x14ac:dyDescent="0.25">
      <c r="A4071">
        <v>4061</v>
      </c>
      <c r="B4071"/>
      <c r="C4071"/>
      <c r="D4071"/>
    </row>
    <row r="4072" spans="1:4" ht="30" customHeight="1" x14ac:dyDescent="0.25">
      <c r="A4072">
        <v>4062</v>
      </c>
      <c r="B4072"/>
      <c r="C4072"/>
      <c r="D4072"/>
    </row>
    <row r="4073" spans="1:4" ht="30" customHeight="1" x14ac:dyDescent="0.25">
      <c r="A4073">
        <v>4063</v>
      </c>
      <c r="B4073"/>
      <c r="C4073"/>
      <c r="D4073"/>
    </row>
    <row r="4074" spans="1:4" ht="30" customHeight="1" x14ac:dyDescent="0.25">
      <c r="A4074">
        <v>4064</v>
      </c>
      <c r="B4074"/>
      <c r="C4074"/>
      <c r="D4074"/>
    </row>
    <row r="4075" spans="1:4" ht="30" customHeight="1" x14ac:dyDescent="0.25">
      <c r="A4075">
        <v>4065</v>
      </c>
      <c r="B4075"/>
      <c r="C4075"/>
      <c r="D4075"/>
    </row>
    <row r="4076" spans="1:4" ht="30" customHeight="1" x14ac:dyDescent="0.25">
      <c r="A4076">
        <v>4066</v>
      </c>
      <c r="B4076"/>
      <c r="C4076"/>
      <c r="D4076"/>
    </row>
    <row r="4077" spans="1:4" ht="30" customHeight="1" x14ac:dyDescent="0.25">
      <c r="A4077">
        <v>4067</v>
      </c>
      <c r="B4077"/>
      <c r="C4077"/>
      <c r="D4077"/>
    </row>
    <row r="4078" spans="1:4" ht="30" customHeight="1" x14ac:dyDescent="0.25">
      <c r="A4078">
        <v>4068</v>
      </c>
      <c r="B4078"/>
      <c r="C4078"/>
      <c r="D4078"/>
    </row>
    <row r="4079" spans="1:4" ht="30" customHeight="1" x14ac:dyDescent="0.25">
      <c r="A4079">
        <v>4069</v>
      </c>
      <c r="B4079"/>
      <c r="C4079"/>
      <c r="D4079"/>
    </row>
    <row r="4080" spans="1:4" ht="30" customHeight="1" x14ac:dyDescent="0.25">
      <c r="A4080">
        <v>4070</v>
      </c>
      <c r="B4080"/>
      <c r="C4080"/>
      <c r="D4080"/>
    </row>
    <row r="4081" spans="1:4" ht="30" customHeight="1" x14ac:dyDescent="0.25">
      <c r="A4081">
        <v>4071</v>
      </c>
      <c r="B4081"/>
      <c r="C4081"/>
      <c r="D4081"/>
    </row>
    <row r="4082" spans="1:4" ht="30" customHeight="1" x14ac:dyDescent="0.25">
      <c r="A4082">
        <v>4072</v>
      </c>
      <c r="B4082"/>
      <c r="C4082"/>
      <c r="D4082"/>
    </row>
    <row r="4083" spans="1:4" ht="30" customHeight="1" x14ac:dyDescent="0.25">
      <c r="A4083">
        <v>4073</v>
      </c>
      <c r="B4083"/>
      <c r="C4083"/>
      <c r="D4083"/>
    </row>
    <row r="4084" spans="1:4" ht="30" customHeight="1" x14ac:dyDescent="0.25">
      <c r="A4084">
        <v>4074</v>
      </c>
      <c r="B4084"/>
      <c r="C4084"/>
      <c r="D4084"/>
    </row>
    <row r="4085" spans="1:4" ht="30" customHeight="1" x14ac:dyDescent="0.25">
      <c r="A4085">
        <v>4075</v>
      </c>
      <c r="B4085"/>
      <c r="C4085"/>
      <c r="D4085"/>
    </row>
    <row r="4086" spans="1:4" ht="30" customHeight="1" x14ac:dyDescent="0.25">
      <c r="A4086">
        <v>4076</v>
      </c>
      <c r="B4086"/>
      <c r="C4086"/>
      <c r="D4086"/>
    </row>
    <row r="4087" spans="1:4" ht="30" customHeight="1" x14ac:dyDescent="0.25">
      <c r="A4087">
        <v>4077</v>
      </c>
      <c r="B4087"/>
      <c r="C4087"/>
      <c r="D4087"/>
    </row>
    <row r="4088" spans="1:4" ht="30" customHeight="1" x14ac:dyDescent="0.25">
      <c r="A4088">
        <v>4078</v>
      </c>
      <c r="B4088"/>
      <c r="C4088"/>
      <c r="D4088"/>
    </row>
    <row r="4089" spans="1:4" ht="30" customHeight="1" x14ac:dyDescent="0.25">
      <c r="A4089">
        <v>4079</v>
      </c>
      <c r="B4089"/>
      <c r="C4089"/>
      <c r="D4089"/>
    </row>
    <row r="4090" spans="1:4" ht="30" customHeight="1" x14ac:dyDescent="0.25">
      <c r="A4090">
        <v>4080</v>
      </c>
      <c r="B4090"/>
      <c r="C4090"/>
      <c r="D4090"/>
    </row>
    <row r="4091" spans="1:4" ht="30" customHeight="1" x14ac:dyDescent="0.25">
      <c r="A4091">
        <v>4081</v>
      </c>
      <c r="B4091"/>
      <c r="C4091"/>
      <c r="D4091"/>
    </row>
    <row r="4092" spans="1:4" ht="30" customHeight="1" x14ac:dyDescent="0.25">
      <c r="A4092">
        <v>4082</v>
      </c>
      <c r="B4092"/>
      <c r="C4092"/>
      <c r="D4092"/>
    </row>
    <row r="4093" spans="1:4" ht="30" customHeight="1" x14ac:dyDescent="0.25">
      <c r="A4093">
        <v>4083</v>
      </c>
      <c r="B4093"/>
      <c r="C4093"/>
      <c r="D4093"/>
    </row>
    <row r="4094" spans="1:4" ht="30" customHeight="1" x14ac:dyDescent="0.25">
      <c r="A4094">
        <v>4084</v>
      </c>
      <c r="B4094"/>
      <c r="C4094"/>
      <c r="D4094"/>
    </row>
    <row r="4095" spans="1:4" ht="30" customHeight="1" x14ac:dyDescent="0.25">
      <c r="A4095">
        <v>4085</v>
      </c>
      <c r="B4095"/>
      <c r="C4095"/>
      <c r="D4095"/>
    </row>
    <row r="4096" spans="1:4" ht="30" customHeight="1" x14ac:dyDescent="0.25">
      <c r="A4096">
        <v>4086</v>
      </c>
      <c r="B4096"/>
      <c r="C4096"/>
      <c r="D4096"/>
    </row>
    <row r="4097" spans="1:4" ht="30" customHeight="1" x14ac:dyDescent="0.25">
      <c r="A4097">
        <v>4087</v>
      </c>
      <c r="B4097"/>
      <c r="C4097"/>
      <c r="D4097"/>
    </row>
    <row r="4098" spans="1:4" ht="30" customHeight="1" x14ac:dyDescent="0.25">
      <c r="A4098">
        <v>4088</v>
      </c>
      <c r="B4098"/>
      <c r="C4098"/>
      <c r="D4098"/>
    </row>
    <row r="4099" spans="1:4" ht="30" customHeight="1" x14ac:dyDescent="0.25">
      <c r="A4099">
        <v>4089</v>
      </c>
      <c r="B4099"/>
      <c r="C4099"/>
      <c r="D4099"/>
    </row>
    <row r="4100" spans="1:4" ht="30" customHeight="1" x14ac:dyDescent="0.25">
      <c r="A4100">
        <v>4090</v>
      </c>
      <c r="B4100"/>
      <c r="C4100"/>
      <c r="D4100"/>
    </row>
    <row r="4101" spans="1:4" ht="30" customHeight="1" x14ac:dyDescent="0.25">
      <c r="A4101">
        <v>4091</v>
      </c>
      <c r="B4101"/>
      <c r="C4101"/>
      <c r="D4101"/>
    </row>
    <row r="4102" spans="1:4" ht="30" customHeight="1" x14ac:dyDescent="0.25">
      <c r="A4102">
        <v>4092</v>
      </c>
      <c r="B4102"/>
      <c r="C4102"/>
      <c r="D4102"/>
    </row>
    <row r="4103" spans="1:4" ht="30" customHeight="1" x14ac:dyDescent="0.25">
      <c r="A4103">
        <v>4093</v>
      </c>
      <c r="B4103"/>
      <c r="C4103"/>
      <c r="D4103"/>
    </row>
    <row r="4104" spans="1:4" ht="30" customHeight="1" x14ac:dyDescent="0.25">
      <c r="A4104">
        <v>4094</v>
      </c>
      <c r="B4104"/>
      <c r="C4104"/>
      <c r="D4104"/>
    </row>
    <row r="4105" spans="1:4" ht="30" customHeight="1" x14ac:dyDescent="0.25">
      <c r="A4105">
        <v>4095</v>
      </c>
      <c r="B4105"/>
      <c r="C4105"/>
      <c r="D4105"/>
    </row>
    <row r="4106" spans="1:4" ht="30" customHeight="1" x14ac:dyDescent="0.25">
      <c r="A4106">
        <v>4096</v>
      </c>
      <c r="B4106"/>
      <c r="C4106"/>
      <c r="D4106"/>
    </row>
    <row r="4107" spans="1:4" ht="30" customHeight="1" x14ac:dyDescent="0.25">
      <c r="A4107">
        <v>4097</v>
      </c>
      <c r="B4107"/>
      <c r="C4107"/>
      <c r="D4107"/>
    </row>
    <row r="4108" spans="1:4" ht="30" customHeight="1" x14ac:dyDescent="0.25">
      <c r="A4108">
        <v>4098</v>
      </c>
      <c r="B4108"/>
      <c r="C4108"/>
      <c r="D4108"/>
    </row>
    <row r="4109" spans="1:4" ht="30" customHeight="1" x14ac:dyDescent="0.25">
      <c r="A4109">
        <v>4099</v>
      </c>
      <c r="B4109"/>
      <c r="C4109"/>
      <c r="D4109"/>
    </row>
    <row r="4110" spans="1:4" ht="30" customHeight="1" x14ac:dyDescent="0.25">
      <c r="A4110">
        <v>4100</v>
      </c>
      <c r="B4110"/>
      <c r="C4110"/>
      <c r="D4110"/>
    </row>
    <row r="4111" spans="1:4" ht="30" customHeight="1" x14ac:dyDescent="0.25">
      <c r="A4111">
        <v>4101</v>
      </c>
      <c r="B4111"/>
      <c r="C4111"/>
      <c r="D4111"/>
    </row>
    <row r="4112" spans="1:4" ht="30" customHeight="1" x14ac:dyDescent="0.25">
      <c r="A4112">
        <v>4102</v>
      </c>
      <c r="B4112"/>
      <c r="C4112"/>
      <c r="D4112"/>
    </row>
    <row r="4113" spans="1:4" ht="30" customHeight="1" x14ac:dyDescent="0.25">
      <c r="A4113">
        <v>4103</v>
      </c>
      <c r="B4113"/>
      <c r="C4113"/>
      <c r="D4113"/>
    </row>
    <row r="4114" spans="1:4" ht="30" customHeight="1" x14ac:dyDescent="0.25">
      <c r="A4114">
        <v>4104</v>
      </c>
      <c r="B4114"/>
      <c r="C4114"/>
      <c r="D4114"/>
    </row>
    <row r="4115" spans="1:4" ht="30" customHeight="1" x14ac:dyDescent="0.25">
      <c r="A4115">
        <v>4105</v>
      </c>
      <c r="B4115"/>
      <c r="C4115"/>
      <c r="D4115"/>
    </row>
    <row r="4116" spans="1:4" ht="30" customHeight="1" x14ac:dyDescent="0.25">
      <c r="A4116">
        <v>4106</v>
      </c>
      <c r="B4116"/>
      <c r="C4116"/>
      <c r="D4116"/>
    </row>
    <row r="4117" spans="1:4" ht="30" customHeight="1" x14ac:dyDescent="0.25">
      <c r="A4117">
        <v>4107</v>
      </c>
      <c r="B4117"/>
      <c r="C4117"/>
      <c r="D4117"/>
    </row>
    <row r="4118" spans="1:4" ht="30" customHeight="1" x14ac:dyDescent="0.25">
      <c r="A4118">
        <v>4108</v>
      </c>
      <c r="B4118"/>
      <c r="C4118"/>
      <c r="D4118"/>
    </row>
    <row r="4119" spans="1:4" ht="30" customHeight="1" x14ac:dyDescent="0.25">
      <c r="A4119">
        <v>4109</v>
      </c>
      <c r="B4119"/>
      <c r="C4119"/>
      <c r="D4119"/>
    </row>
    <row r="4120" spans="1:4" ht="30" customHeight="1" x14ac:dyDescent="0.25">
      <c r="A4120">
        <v>4110</v>
      </c>
      <c r="B4120"/>
      <c r="C4120"/>
      <c r="D4120"/>
    </row>
    <row r="4121" spans="1:4" ht="30" customHeight="1" x14ac:dyDescent="0.25">
      <c r="A4121">
        <v>4111</v>
      </c>
      <c r="B4121"/>
      <c r="C4121"/>
      <c r="D4121"/>
    </row>
    <row r="4122" spans="1:4" ht="30" customHeight="1" x14ac:dyDescent="0.25">
      <c r="A4122">
        <v>4112</v>
      </c>
      <c r="B4122"/>
      <c r="C4122"/>
      <c r="D4122"/>
    </row>
    <row r="4123" spans="1:4" ht="30" customHeight="1" x14ac:dyDescent="0.25">
      <c r="A4123">
        <v>4113</v>
      </c>
      <c r="B4123"/>
      <c r="C4123"/>
      <c r="D4123"/>
    </row>
    <row r="4124" spans="1:4" ht="30" customHeight="1" x14ac:dyDescent="0.25">
      <c r="A4124">
        <v>4114</v>
      </c>
      <c r="B4124"/>
      <c r="C4124"/>
      <c r="D4124"/>
    </row>
    <row r="4125" spans="1:4" ht="30" customHeight="1" x14ac:dyDescent="0.25">
      <c r="A4125">
        <v>4115</v>
      </c>
      <c r="B4125"/>
      <c r="C4125"/>
      <c r="D4125"/>
    </row>
    <row r="4126" spans="1:4" ht="30" customHeight="1" x14ac:dyDescent="0.25">
      <c r="A4126">
        <v>4116</v>
      </c>
      <c r="B4126"/>
      <c r="C4126"/>
      <c r="D4126"/>
    </row>
    <row r="4127" spans="1:4" ht="30" customHeight="1" x14ac:dyDescent="0.25">
      <c r="A4127">
        <v>4117</v>
      </c>
      <c r="B4127"/>
      <c r="C4127"/>
      <c r="D4127"/>
    </row>
    <row r="4128" spans="1:4" ht="30" customHeight="1" x14ac:dyDescent="0.25">
      <c r="A4128">
        <v>4118</v>
      </c>
      <c r="B4128"/>
      <c r="C4128"/>
      <c r="D4128"/>
    </row>
    <row r="4129" spans="1:4" ht="30" customHeight="1" x14ac:dyDescent="0.25">
      <c r="A4129">
        <v>4119</v>
      </c>
      <c r="B4129"/>
      <c r="C4129"/>
      <c r="D4129"/>
    </row>
    <row r="4130" spans="1:4" ht="30" customHeight="1" x14ac:dyDescent="0.25">
      <c r="A4130">
        <v>4120</v>
      </c>
      <c r="B4130"/>
      <c r="C4130"/>
      <c r="D4130"/>
    </row>
    <row r="4131" spans="1:4" ht="30" customHeight="1" x14ac:dyDescent="0.25">
      <c r="A4131">
        <v>4121</v>
      </c>
      <c r="B4131"/>
      <c r="C4131"/>
      <c r="D4131"/>
    </row>
    <row r="4132" spans="1:4" ht="30" customHeight="1" x14ac:dyDescent="0.25">
      <c r="A4132">
        <v>4122</v>
      </c>
      <c r="B4132"/>
      <c r="C4132"/>
      <c r="D4132"/>
    </row>
    <row r="4133" spans="1:4" ht="30" customHeight="1" x14ac:dyDescent="0.25">
      <c r="A4133">
        <v>4123</v>
      </c>
      <c r="B4133"/>
      <c r="C4133"/>
      <c r="D4133"/>
    </row>
    <row r="4134" spans="1:4" ht="30" customHeight="1" x14ac:dyDescent="0.25">
      <c r="A4134">
        <v>4124</v>
      </c>
      <c r="B4134"/>
      <c r="C4134"/>
      <c r="D4134"/>
    </row>
    <row r="4135" spans="1:4" ht="30" customHeight="1" x14ac:dyDescent="0.25">
      <c r="A4135">
        <v>4125</v>
      </c>
      <c r="B4135"/>
      <c r="C4135"/>
      <c r="D4135"/>
    </row>
    <row r="4136" spans="1:4" ht="30" customHeight="1" x14ac:dyDescent="0.25">
      <c r="A4136">
        <v>4126</v>
      </c>
      <c r="B4136"/>
      <c r="C4136"/>
      <c r="D4136"/>
    </row>
    <row r="4137" spans="1:4" ht="30" customHeight="1" x14ac:dyDescent="0.25">
      <c r="A4137">
        <v>4127</v>
      </c>
      <c r="B4137"/>
      <c r="C4137"/>
      <c r="D4137"/>
    </row>
    <row r="4138" spans="1:4" ht="30" customHeight="1" x14ac:dyDescent="0.25">
      <c r="A4138">
        <v>4128</v>
      </c>
      <c r="B4138"/>
      <c r="C4138"/>
      <c r="D4138"/>
    </row>
    <row r="4139" spans="1:4" ht="30" customHeight="1" x14ac:dyDescent="0.25">
      <c r="A4139">
        <v>4129</v>
      </c>
      <c r="B4139"/>
      <c r="C4139"/>
      <c r="D4139"/>
    </row>
    <row r="4140" spans="1:4" ht="30" customHeight="1" x14ac:dyDescent="0.25">
      <c r="A4140">
        <v>4130</v>
      </c>
      <c r="B4140"/>
      <c r="C4140"/>
      <c r="D4140"/>
    </row>
    <row r="4141" spans="1:4" ht="30" customHeight="1" x14ac:dyDescent="0.25">
      <c r="A4141">
        <v>4131</v>
      </c>
      <c r="B4141"/>
      <c r="C4141"/>
      <c r="D4141"/>
    </row>
    <row r="4142" spans="1:4" ht="30" customHeight="1" x14ac:dyDescent="0.25">
      <c r="A4142">
        <v>4132</v>
      </c>
      <c r="B4142"/>
      <c r="C4142"/>
      <c r="D4142"/>
    </row>
    <row r="4143" spans="1:4" ht="30" customHeight="1" x14ac:dyDescent="0.25">
      <c r="A4143">
        <v>4133</v>
      </c>
      <c r="B4143"/>
      <c r="C4143"/>
      <c r="D4143"/>
    </row>
    <row r="4144" spans="1:4" ht="30" customHeight="1" x14ac:dyDescent="0.25">
      <c r="A4144">
        <v>4134</v>
      </c>
      <c r="B4144"/>
      <c r="C4144"/>
      <c r="D4144"/>
    </row>
    <row r="4145" spans="1:4" ht="30" customHeight="1" x14ac:dyDescent="0.25">
      <c r="A4145">
        <v>4135</v>
      </c>
      <c r="B4145"/>
      <c r="C4145"/>
      <c r="D4145"/>
    </row>
    <row r="4146" spans="1:4" ht="30" customHeight="1" x14ac:dyDescent="0.25">
      <c r="A4146">
        <v>4136</v>
      </c>
      <c r="B4146"/>
      <c r="C4146"/>
      <c r="D4146"/>
    </row>
    <row r="4147" spans="1:4" ht="30" customHeight="1" x14ac:dyDescent="0.25">
      <c r="A4147">
        <v>4137</v>
      </c>
      <c r="B4147"/>
      <c r="C4147"/>
      <c r="D4147"/>
    </row>
    <row r="4148" spans="1:4" ht="30" customHeight="1" x14ac:dyDescent="0.25">
      <c r="A4148">
        <v>4138</v>
      </c>
      <c r="B4148"/>
      <c r="C4148"/>
      <c r="D4148"/>
    </row>
    <row r="4149" spans="1:4" ht="30" customHeight="1" x14ac:dyDescent="0.25">
      <c r="A4149">
        <v>4139</v>
      </c>
      <c r="B4149"/>
      <c r="C4149"/>
      <c r="D4149"/>
    </row>
    <row r="4150" spans="1:4" ht="30" customHeight="1" x14ac:dyDescent="0.25">
      <c r="A4150">
        <v>4140</v>
      </c>
      <c r="B4150"/>
      <c r="C4150"/>
      <c r="D4150"/>
    </row>
    <row r="4151" spans="1:4" ht="30" customHeight="1" x14ac:dyDescent="0.25">
      <c r="A4151">
        <v>4141</v>
      </c>
      <c r="B4151"/>
      <c r="C4151"/>
      <c r="D4151"/>
    </row>
    <row r="4152" spans="1:4" ht="30" customHeight="1" x14ac:dyDescent="0.25">
      <c r="A4152">
        <v>4142</v>
      </c>
      <c r="B4152"/>
      <c r="C4152"/>
      <c r="D4152"/>
    </row>
    <row r="4153" spans="1:4" ht="30" customHeight="1" x14ac:dyDescent="0.25">
      <c r="A4153">
        <v>4143</v>
      </c>
      <c r="B4153"/>
      <c r="C4153"/>
      <c r="D4153"/>
    </row>
    <row r="4154" spans="1:4" ht="30" customHeight="1" x14ac:dyDescent="0.25">
      <c r="A4154">
        <v>4144</v>
      </c>
      <c r="B4154"/>
      <c r="C4154"/>
      <c r="D4154"/>
    </row>
    <row r="4155" spans="1:4" ht="30" customHeight="1" x14ac:dyDescent="0.25">
      <c r="A4155">
        <v>4145</v>
      </c>
      <c r="B4155"/>
      <c r="C4155"/>
      <c r="D4155"/>
    </row>
    <row r="4156" spans="1:4" ht="30" customHeight="1" x14ac:dyDescent="0.25">
      <c r="A4156">
        <v>4146</v>
      </c>
      <c r="B4156"/>
      <c r="C4156"/>
      <c r="D4156"/>
    </row>
    <row r="4157" spans="1:4" ht="30" customHeight="1" x14ac:dyDescent="0.25">
      <c r="A4157">
        <v>4147</v>
      </c>
      <c r="B4157"/>
      <c r="C4157"/>
      <c r="D4157"/>
    </row>
    <row r="4158" spans="1:4" ht="30" customHeight="1" x14ac:dyDescent="0.25">
      <c r="A4158">
        <v>4148</v>
      </c>
      <c r="B4158"/>
      <c r="C4158"/>
      <c r="D4158"/>
    </row>
    <row r="4159" spans="1:4" ht="30" customHeight="1" x14ac:dyDescent="0.25">
      <c r="A4159">
        <v>4149</v>
      </c>
      <c r="B4159"/>
      <c r="C4159"/>
      <c r="D4159"/>
    </row>
    <row r="4160" spans="1:4" ht="30" customHeight="1" x14ac:dyDescent="0.25">
      <c r="A4160">
        <v>4150</v>
      </c>
      <c r="B4160"/>
      <c r="C4160"/>
      <c r="D4160"/>
    </row>
    <row r="4161" spans="1:4" ht="30" customHeight="1" x14ac:dyDescent="0.25">
      <c r="A4161">
        <v>4151</v>
      </c>
      <c r="B4161"/>
      <c r="C4161"/>
      <c r="D4161"/>
    </row>
    <row r="4162" spans="1:4" ht="30" customHeight="1" x14ac:dyDescent="0.25">
      <c r="A4162">
        <v>4152</v>
      </c>
      <c r="B4162"/>
      <c r="C4162"/>
      <c r="D4162"/>
    </row>
    <row r="4163" spans="1:4" ht="30" customHeight="1" x14ac:dyDescent="0.25">
      <c r="A4163">
        <v>4153</v>
      </c>
      <c r="B4163"/>
      <c r="C4163"/>
      <c r="D4163"/>
    </row>
    <row r="4164" spans="1:4" ht="30" customHeight="1" x14ac:dyDescent="0.25">
      <c r="A4164">
        <v>4154</v>
      </c>
      <c r="B4164"/>
      <c r="C4164"/>
      <c r="D4164"/>
    </row>
    <row r="4165" spans="1:4" ht="30" customHeight="1" x14ac:dyDescent="0.25">
      <c r="A4165">
        <v>4155</v>
      </c>
      <c r="B4165"/>
      <c r="C4165"/>
      <c r="D4165"/>
    </row>
    <row r="4166" spans="1:4" ht="30" customHeight="1" x14ac:dyDescent="0.25">
      <c r="A4166">
        <v>4156</v>
      </c>
      <c r="B4166"/>
      <c r="C4166"/>
      <c r="D4166"/>
    </row>
    <row r="4167" spans="1:4" ht="30" customHeight="1" x14ac:dyDescent="0.25">
      <c r="A4167">
        <v>4157</v>
      </c>
      <c r="B4167"/>
      <c r="C4167"/>
      <c r="D4167"/>
    </row>
    <row r="4168" spans="1:4" ht="30" customHeight="1" x14ac:dyDescent="0.25">
      <c r="A4168">
        <v>4158</v>
      </c>
      <c r="B4168"/>
      <c r="C4168"/>
      <c r="D4168"/>
    </row>
    <row r="4169" spans="1:4" ht="30" customHeight="1" x14ac:dyDescent="0.25">
      <c r="A4169">
        <v>4159</v>
      </c>
      <c r="B4169"/>
      <c r="C4169"/>
      <c r="D4169"/>
    </row>
    <row r="4170" spans="1:4" ht="30" customHeight="1" x14ac:dyDescent="0.25">
      <c r="A4170">
        <v>4160</v>
      </c>
      <c r="B4170"/>
      <c r="C4170"/>
      <c r="D4170"/>
    </row>
    <row r="4171" spans="1:4" ht="30" customHeight="1" x14ac:dyDescent="0.25">
      <c r="A4171">
        <v>4161</v>
      </c>
      <c r="B4171"/>
      <c r="C4171"/>
      <c r="D4171"/>
    </row>
    <row r="4172" spans="1:4" ht="30" customHeight="1" x14ac:dyDescent="0.25">
      <c r="A4172">
        <v>4162</v>
      </c>
      <c r="B4172"/>
      <c r="C4172"/>
      <c r="D4172"/>
    </row>
    <row r="4173" spans="1:4" ht="30" customHeight="1" x14ac:dyDescent="0.25">
      <c r="A4173">
        <v>4163</v>
      </c>
      <c r="B4173"/>
      <c r="C4173"/>
      <c r="D4173"/>
    </row>
    <row r="4174" spans="1:4" ht="30" customHeight="1" x14ac:dyDescent="0.25">
      <c r="A4174">
        <v>4164</v>
      </c>
      <c r="B4174"/>
      <c r="C4174"/>
      <c r="D4174"/>
    </row>
    <row r="4175" spans="1:4" ht="30" customHeight="1" x14ac:dyDescent="0.25">
      <c r="A4175">
        <v>4165</v>
      </c>
      <c r="B4175"/>
      <c r="C4175"/>
      <c r="D4175"/>
    </row>
    <row r="4176" spans="1:4" ht="30" customHeight="1" x14ac:dyDescent="0.25">
      <c r="A4176">
        <v>4166</v>
      </c>
      <c r="B4176"/>
      <c r="C4176"/>
      <c r="D4176"/>
    </row>
    <row r="4177" spans="1:4" ht="30" customHeight="1" x14ac:dyDescent="0.25">
      <c r="A4177">
        <v>4167</v>
      </c>
      <c r="B4177"/>
      <c r="C4177"/>
      <c r="D4177"/>
    </row>
    <row r="4178" spans="1:4" ht="30" customHeight="1" x14ac:dyDescent="0.25">
      <c r="A4178">
        <v>4168</v>
      </c>
      <c r="B4178"/>
      <c r="C4178"/>
      <c r="D4178"/>
    </row>
    <row r="4179" spans="1:4" ht="30" customHeight="1" x14ac:dyDescent="0.25">
      <c r="A4179">
        <v>4169</v>
      </c>
      <c r="B4179"/>
      <c r="C4179"/>
      <c r="D4179"/>
    </row>
    <row r="4180" spans="1:4" ht="30" customHeight="1" x14ac:dyDescent="0.25">
      <c r="A4180">
        <v>4170</v>
      </c>
      <c r="B4180"/>
      <c r="C4180"/>
      <c r="D4180"/>
    </row>
    <row r="4181" spans="1:4" ht="30" customHeight="1" x14ac:dyDescent="0.25">
      <c r="A4181">
        <v>4171</v>
      </c>
      <c r="B4181"/>
      <c r="C4181"/>
      <c r="D4181"/>
    </row>
    <row r="4182" spans="1:4" ht="30" customHeight="1" x14ac:dyDescent="0.25">
      <c r="A4182">
        <v>4172</v>
      </c>
      <c r="B4182"/>
      <c r="C4182"/>
      <c r="D4182"/>
    </row>
    <row r="4183" spans="1:4" ht="30" customHeight="1" x14ac:dyDescent="0.25">
      <c r="A4183">
        <v>4173</v>
      </c>
      <c r="B4183"/>
      <c r="C4183"/>
      <c r="D4183"/>
    </row>
    <row r="4184" spans="1:4" ht="30" customHeight="1" x14ac:dyDescent="0.25">
      <c r="A4184">
        <v>4174</v>
      </c>
      <c r="B4184"/>
      <c r="C4184"/>
      <c r="D4184"/>
    </row>
    <row r="4185" spans="1:4" ht="30" customHeight="1" x14ac:dyDescent="0.25">
      <c r="A4185">
        <v>4175</v>
      </c>
      <c r="B4185"/>
      <c r="C4185"/>
      <c r="D4185"/>
    </row>
    <row r="4186" spans="1:4" ht="30" customHeight="1" x14ac:dyDescent="0.25">
      <c r="A4186">
        <v>4176</v>
      </c>
      <c r="B4186"/>
      <c r="C4186"/>
      <c r="D4186"/>
    </row>
    <row r="4187" spans="1:4" ht="30" customHeight="1" x14ac:dyDescent="0.25">
      <c r="A4187">
        <v>4177</v>
      </c>
      <c r="B4187"/>
      <c r="C4187"/>
      <c r="D4187"/>
    </row>
    <row r="4188" spans="1:4" ht="30" customHeight="1" x14ac:dyDescent="0.25">
      <c r="A4188">
        <v>4178</v>
      </c>
      <c r="B4188"/>
      <c r="C4188"/>
      <c r="D4188"/>
    </row>
    <row r="4189" spans="1:4" ht="30" customHeight="1" x14ac:dyDescent="0.25">
      <c r="A4189">
        <v>4179</v>
      </c>
      <c r="B4189"/>
      <c r="C4189"/>
      <c r="D4189"/>
    </row>
    <row r="4190" spans="1:4" ht="30" customHeight="1" x14ac:dyDescent="0.25">
      <c r="A4190">
        <v>4180</v>
      </c>
      <c r="B4190"/>
      <c r="C4190"/>
      <c r="D4190"/>
    </row>
    <row r="4191" spans="1:4" ht="30" customHeight="1" x14ac:dyDescent="0.25">
      <c r="A4191">
        <v>4181</v>
      </c>
      <c r="B4191"/>
      <c r="C4191"/>
      <c r="D4191"/>
    </row>
    <row r="4192" spans="1:4" ht="30" customHeight="1" x14ac:dyDescent="0.25">
      <c r="A4192">
        <v>4182</v>
      </c>
      <c r="B4192"/>
      <c r="C4192"/>
      <c r="D4192"/>
    </row>
    <row r="4193" spans="1:4" ht="30" customHeight="1" x14ac:dyDescent="0.25">
      <c r="A4193">
        <v>4183</v>
      </c>
      <c r="B4193"/>
      <c r="C4193"/>
      <c r="D4193"/>
    </row>
    <row r="4194" spans="1:4" ht="30" customHeight="1" x14ac:dyDescent="0.25">
      <c r="A4194">
        <v>4184</v>
      </c>
      <c r="B4194"/>
      <c r="C4194"/>
      <c r="D4194"/>
    </row>
    <row r="4195" spans="1:4" ht="30" customHeight="1" x14ac:dyDescent="0.25">
      <c r="A4195">
        <v>4185</v>
      </c>
      <c r="B4195"/>
      <c r="C4195"/>
      <c r="D4195"/>
    </row>
    <row r="4196" spans="1:4" ht="30" customHeight="1" x14ac:dyDescent="0.25">
      <c r="A4196">
        <v>4186</v>
      </c>
      <c r="B4196"/>
      <c r="C4196"/>
      <c r="D4196"/>
    </row>
    <row r="4197" spans="1:4" ht="30" customHeight="1" x14ac:dyDescent="0.25">
      <c r="A4197">
        <v>4187</v>
      </c>
      <c r="B4197"/>
      <c r="C4197"/>
      <c r="D4197"/>
    </row>
    <row r="4198" spans="1:4" ht="30" customHeight="1" x14ac:dyDescent="0.25">
      <c r="A4198">
        <v>4188</v>
      </c>
      <c r="B4198"/>
      <c r="C4198"/>
      <c r="D4198"/>
    </row>
    <row r="4199" spans="1:4" ht="30" customHeight="1" x14ac:dyDescent="0.25">
      <c r="A4199">
        <v>4189</v>
      </c>
      <c r="B4199"/>
      <c r="C4199"/>
      <c r="D4199"/>
    </row>
    <row r="4200" spans="1:4" ht="30" customHeight="1" x14ac:dyDescent="0.25">
      <c r="A4200">
        <v>4190</v>
      </c>
      <c r="B4200"/>
      <c r="C4200"/>
      <c r="D4200"/>
    </row>
    <row r="4201" spans="1:4" ht="30" customHeight="1" x14ac:dyDescent="0.25">
      <c r="A4201">
        <v>4191</v>
      </c>
      <c r="B4201"/>
      <c r="C4201"/>
      <c r="D4201"/>
    </row>
    <row r="4202" spans="1:4" ht="30" customHeight="1" x14ac:dyDescent="0.25">
      <c r="A4202">
        <v>4192</v>
      </c>
      <c r="B4202"/>
      <c r="C4202"/>
      <c r="D4202"/>
    </row>
    <row r="4203" spans="1:4" ht="30" customHeight="1" x14ac:dyDescent="0.25">
      <c r="A4203">
        <v>4193</v>
      </c>
      <c r="B4203"/>
      <c r="C4203"/>
      <c r="D4203"/>
    </row>
    <row r="4204" spans="1:4" ht="30" customHeight="1" x14ac:dyDescent="0.25">
      <c r="A4204">
        <v>4194</v>
      </c>
      <c r="B4204"/>
      <c r="C4204"/>
      <c r="D4204"/>
    </row>
    <row r="4205" spans="1:4" ht="30" customHeight="1" x14ac:dyDescent="0.25">
      <c r="A4205">
        <v>4195</v>
      </c>
      <c r="B4205"/>
      <c r="C4205"/>
      <c r="D4205"/>
    </row>
    <row r="4206" spans="1:4" ht="30" customHeight="1" x14ac:dyDescent="0.25">
      <c r="A4206">
        <v>4196</v>
      </c>
      <c r="B4206"/>
      <c r="C4206"/>
      <c r="D4206"/>
    </row>
    <row r="4207" spans="1:4" ht="30" customHeight="1" x14ac:dyDescent="0.25">
      <c r="A4207">
        <v>4197</v>
      </c>
      <c r="B4207"/>
      <c r="C4207"/>
      <c r="D4207"/>
    </row>
    <row r="4208" spans="1:4" ht="30" customHeight="1" x14ac:dyDescent="0.25">
      <c r="A4208">
        <v>4198</v>
      </c>
      <c r="B4208"/>
      <c r="C4208"/>
      <c r="D4208"/>
    </row>
    <row r="4209" spans="1:4" ht="30" customHeight="1" x14ac:dyDescent="0.25">
      <c r="A4209">
        <v>4199</v>
      </c>
      <c r="B4209"/>
      <c r="C4209"/>
      <c r="D4209"/>
    </row>
    <row r="4210" spans="1:4" ht="30" customHeight="1" x14ac:dyDescent="0.25">
      <c r="A4210">
        <v>4200</v>
      </c>
      <c r="B4210"/>
      <c r="C4210"/>
      <c r="D4210"/>
    </row>
    <row r="4211" spans="1:4" ht="30" customHeight="1" x14ac:dyDescent="0.25">
      <c r="A4211">
        <v>4201</v>
      </c>
      <c r="B4211"/>
      <c r="C4211"/>
      <c r="D4211"/>
    </row>
    <row r="4212" spans="1:4" ht="30" customHeight="1" x14ac:dyDescent="0.25">
      <c r="A4212">
        <v>4202</v>
      </c>
      <c r="B4212"/>
      <c r="C4212"/>
      <c r="D4212"/>
    </row>
    <row r="4213" spans="1:4" ht="30" customHeight="1" x14ac:dyDescent="0.25">
      <c r="A4213">
        <v>4203</v>
      </c>
      <c r="B4213"/>
      <c r="C4213"/>
      <c r="D4213"/>
    </row>
    <row r="4214" spans="1:4" ht="30" customHeight="1" x14ac:dyDescent="0.25">
      <c r="A4214">
        <v>4204</v>
      </c>
      <c r="B4214"/>
      <c r="C4214"/>
      <c r="D4214"/>
    </row>
    <row r="4215" spans="1:4" ht="30" customHeight="1" x14ac:dyDescent="0.25">
      <c r="A4215">
        <v>4205</v>
      </c>
      <c r="B4215"/>
      <c r="C4215"/>
      <c r="D4215"/>
    </row>
    <row r="4216" spans="1:4" ht="30" customHeight="1" x14ac:dyDescent="0.25">
      <c r="A4216">
        <v>4206</v>
      </c>
      <c r="B4216"/>
      <c r="C4216"/>
      <c r="D4216"/>
    </row>
    <row r="4217" spans="1:4" ht="30" customHeight="1" x14ac:dyDescent="0.25">
      <c r="A4217">
        <v>4207</v>
      </c>
      <c r="B4217"/>
      <c r="C4217"/>
      <c r="D4217"/>
    </row>
    <row r="4218" spans="1:4" ht="30" customHeight="1" x14ac:dyDescent="0.25">
      <c r="A4218">
        <v>4208</v>
      </c>
      <c r="B4218"/>
      <c r="C4218"/>
      <c r="D4218"/>
    </row>
    <row r="4219" spans="1:4" ht="30" customHeight="1" x14ac:dyDescent="0.25">
      <c r="A4219">
        <v>4209</v>
      </c>
      <c r="B4219"/>
      <c r="C4219"/>
      <c r="D4219"/>
    </row>
    <row r="4220" spans="1:4" ht="30" customHeight="1" x14ac:dyDescent="0.25">
      <c r="A4220">
        <v>4210</v>
      </c>
      <c r="B4220"/>
      <c r="C4220"/>
      <c r="D4220"/>
    </row>
    <row r="4221" spans="1:4" ht="30" customHeight="1" x14ac:dyDescent="0.25">
      <c r="A4221">
        <v>4211</v>
      </c>
      <c r="B4221"/>
      <c r="C4221"/>
      <c r="D4221"/>
    </row>
    <row r="4222" spans="1:4" ht="30" customHeight="1" x14ac:dyDescent="0.25">
      <c r="A4222">
        <v>4212</v>
      </c>
      <c r="B4222"/>
      <c r="C4222"/>
      <c r="D4222"/>
    </row>
    <row r="4223" spans="1:4" ht="30" customHeight="1" x14ac:dyDescent="0.25">
      <c r="A4223">
        <v>4213</v>
      </c>
      <c r="B4223"/>
      <c r="C4223"/>
      <c r="D4223"/>
    </row>
    <row r="4224" spans="1:4" ht="30" customHeight="1" x14ac:dyDescent="0.25">
      <c r="A4224">
        <v>4214</v>
      </c>
      <c r="B4224"/>
      <c r="C4224"/>
      <c r="D4224"/>
    </row>
    <row r="4225" spans="1:4" ht="30" customHeight="1" x14ac:dyDescent="0.25">
      <c r="A4225">
        <v>4215</v>
      </c>
      <c r="B4225"/>
      <c r="C4225"/>
      <c r="D4225"/>
    </row>
    <row r="4226" spans="1:4" ht="30" customHeight="1" x14ac:dyDescent="0.25">
      <c r="A4226">
        <v>4216</v>
      </c>
      <c r="B4226"/>
      <c r="C4226"/>
      <c r="D4226"/>
    </row>
    <row r="4227" spans="1:4" ht="30" customHeight="1" x14ac:dyDescent="0.25">
      <c r="A4227">
        <v>4217</v>
      </c>
      <c r="B4227"/>
      <c r="C4227"/>
      <c r="D4227"/>
    </row>
    <row r="4228" spans="1:4" ht="30" customHeight="1" x14ac:dyDescent="0.25">
      <c r="A4228">
        <v>4218</v>
      </c>
      <c r="B4228"/>
      <c r="C4228"/>
      <c r="D4228"/>
    </row>
    <row r="4229" spans="1:4" ht="30" customHeight="1" x14ac:dyDescent="0.25">
      <c r="A4229">
        <v>4219</v>
      </c>
      <c r="B4229"/>
      <c r="C4229"/>
      <c r="D4229"/>
    </row>
    <row r="4230" spans="1:4" ht="30" customHeight="1" x14ac:dyDescent="0.25">
      <c r="A4230">
        <v>4220</v>
      </c>
      <c r="B4230"/>
      <c r="C4230"/>
      <c r="D4230"/>
    </row>
    <row r="4231" spans="1:4" ht="30" customHeight="1" x14ac:dyDescent="0.25">
      <c r="A4231">
        <v>4221</v>
      </c>
      <c r="B4231"/>
      <c r="C4231"/>
      <c r="D4231"/>
    </row>
    <row r="4232" spans="1:4" ht="30" customHeight="1" x14ac:dyDescent="0.25">
      <c r="A4232">
        <v>4222</v>
      </c>
      <c r="B4232"/>
      <c r="C4232"/>
      <c r="D4232"/>
    </row>
    <row r="4233" spans="1:4" ht="30" customHeight="1" x14ac:dyDescent="0.25">
      <c r="A4233">
        <v>4223</v>
      </c>
      <c r="B4233"/>
      <c r="C4233"/>
      <c r="D4233"/>
    </row>
    <row r="4234" spans="1:4" ht="30" customHeight="1" x14ac:dyDescent="0.25">
      <c r="A4234">
        <v>4224</v>
      </c>
      <c r="B4234"/>
      <c r="C4234"/>
      <c r="D4234"/>
    </row>
    <row r="4235" spans="1:4" ht="30" customHeight="1" x14ac:dyDescent="0.25">
      <c r="A4235">
        <v>4225</v>
      </c>
      <c r="B4235"/>
      <c r="C4235"/>
      <c r="D4235"/>
    </row>
    <row r="4236" spans="1:4" ht="30" customHeight="1" x14ac:dyDescent="0.25">
      <c r="A4236">
        <v>4226</v>
      </c>
      <c r="B4236"/>
      <c r="C4236"/>
      <c r="D4236"/>
    </row>
    <row r="4237" spans="1:4" ht="30" customHeight="1" x14ac:dyDescent="0.25">
      <c r="A4237">
        <v>4227</v>
      </c>
      <c r="B4237"/>
      <c r="C4237"/>
      <c r="D4237"/>
    </row>
    <row r="4238" spans="1:4" ht="30" customHeight="1" x14ac:dyDescent="0.25">
      <c r="A4238">
        <v>4228</v>
      </c>
      <c r="B4238"/>
      <c r="C4238"/>
      <c r="D4238"/>
    </row>
    <row r="4239" spans="1:4" ht="30" customHeight="1" x14ac:dyDescent="0.25">
      <c r="A4239">
        <v>4229</v>
      </c>
      <c r="B4239"/>
      <c r="C4239"/>
      <c r="D4239"/>
    </row>
    <row r="4240" spans="1:4" ht="30" customHeight="1" x14ac:dyDescent="0.25">
      <c r="A4240">
        <v>4230</v>
      </c>
      <c r="B4240"/>
      <c r="C4240"/>
      <c r="D4240"/>
    </row>
    <row r="4241" spans="1:4" ht="30" customHeight="1" x14ac:dyDescent="0.25">
      <c r="A4241">
        <v>4231</v>
      </c>
      <c r="B4241"/>
      <c r="C4241"/>
      <c r="D4241"/>
    </row>
    <row r="4242" spans="1:4" ht="30" customHeight="1" x14ac:dyDescent="0.25">
      <c r="A4242">
        <v>4232</v>
      </c>
      <c r="B4242"/>
      <c r="C4242"/>
      <c r="D4242"/>
    </row>
    <row r="4243" spans="1:4" ht="30" customHeight="1" x14ac:dyDescent="0.25">
      <c r="A4243">
        <v>4233</v>
      </c>
      <c r="B4243"/>
      <c r="C4243"/>
      <c r="D4243"/>
    </row>
    <row r="4244" spans="1:4" ht="30" customHeight="1" x14ac:dyDescent="0.25">
      <c r="A4244">
        <v>4234</v>
      </c>
      <c r="B4244"/>
      <c r="C4244"/>
      <c r="D4244"/>
    </row>
    <row r="4245" spans="1:4" ht="30" customHeight="1" x14ac:dyDescent="0.25">
      <c r="A4245">
        <v>4235</v>
      </c>
      <c r="B4245"/>
      <c r="C4245"/>
      <c r="D4245"/>
    </row>
    <row r="4246" spans="1:4" ht="30" customHeight="1" x14ac:dyDescent="0.25">
      <c r="A4246">
        <v>4236</v>
      </c>
      <c r="B4246"/>
      <c r="C4246"/>
      <c r="D4246"/>
    </row>
    <row r="4247" spans="1:4" ht="30" customHeight="1" x14ac:dyDescent="0.25">
      <c r="A4247">
        <v>4237</v>
      </c>
      <c r="B4247"/>
      <c r="C4247"/>
      <c r="D4247"/>
    </row>
    <row r="4248" spans="1:4" ht="30" customHeight="1" x14ac:dyDescent="0.25">
      <c r="A4248">
        <v>4238</v>
      </c>
      <c r="B4248"/>
      <c r="C4248"/>
      <c r="D4248"/>
    </row>
    <row r="4249" spans="1:4" ht="30" customHeight="1" x14ac:dyDescent="0.25">
      <c r="A4249">
        <v>4239</v>
      </c>
      <c r="B4249"/>
      <c r="C4249"/>
      <c r="D4249"/>
    </row>
    <row r="4250" spans="1:4" ht="30" customHeight="1" x14ac:dyDescent="0.25">
      <c r="A4250">
        <v>4240</v>
      </c>
      <c r="B4250"/>
      <c r="C4250"/>
      <c r="D4250"/>
    </row>
    <row r="4251" spans="1:4" ht="30" customHeight="1" x14ac:dyDescent="0.25">
      <c r="A4251">
        <v>4241</v>
      </c>
      <c r="B4251"/>
      <c r="C4251"/>
      <c r="D4251"/>
    </row>
    <row r="4252" spans="1:4" ht="30" customHeight="1" x14ac:dyDescent="0.25">
      <c r="A4252">
        <v>4242</v>
      </c>
      <c r="B4252"/>
      <c r="C4252"/>
      <c r="D4252"/>
    </row>
    <row r="4253" spans="1:4" ht="30" customHeight="1" x14ac:dyDescent="0.25">
      <c r="A4253">
        <v>4243</v>
      </c>
      <c r="B4253"/>
      <c r="C4253"/>
      <c r="D4253"/>
    </row>
    <row r="4254" spans="1:4" ht="30" customHeight="1" x14ac:dyDescent="0.25">
      <c r="A4254">
        <v>4244</v>
      </c>
      <c r="B4254"/>
      <c r="C4254"/>
      <c r="D4254"/>
    </row>
    <row r="4255" spans="1:4" ht="30" customHeight="1" x14ac:dyDescent="0.25">
      <c r="A4255">
        <v>4245</v>
      </c>
      <c r="B4255"/>
      <c r="C4255"/>
      <c r="D4255"/>
    </row>
    <row r="4256" spans="1:4" ht="30" customHeight="1" x14ac:dyDescent="0.25">
      <c r="A4256">
        <v>4246</v>
      </c>
      <c r="B4256"/>
      <c r="C4256"/>
      <c r="D4256"/>
    </row>
    <row r="4257" spans="1:4" ht="30" customHeight="1" x14ac:dyDescent="0.25">
      <c r="A4257">
        <v>4247</v>
      </c>
      <c r="B4257"/>
      <c r="C4257"/>
      <c r="D4257"/>
    </row>
    <row r="4258" spans="1:4" ht="30" customHeight="1" x14ac:dyDescent="0.25">
      <c r="A4258">
        <v>4248</v>
      </c>
      <c r="B4258"/>
      <c r="C4258"/>
      <c r="D4258"/>
    </row>
    <row r="4259" spans="1:4" ht="30" customHeight="1" x14ac:dyDescent="0.25">
      <c r="A4259">
        <v>4249</v>
      </c>
      <c r="B4259"/>
      <c r="C4259"/>
      <c r="D4259"/>
    </row>
    <row r="4260" spans="1:4" ht="30" customHeight="1" x14ac:dyDescent="0.25">
      <c r="A4260">
        <v>4250</v>
      </c>
      <c r="B4260"/>
      <c r="C4260"/>
      <c r="D4260"/>
    </row>
    <row r="4261" spans="1:4" ht="30" customHeight="1" x14ac:dyDescent="0.25">
      <c r="A4261">
        <v>4251</v>
      </c>
      <c r="B4261"/>
      <c r="C4261"/>
      <c r="D4261"/>
    </row>
    <row r="4262" spans="1:4" ht="30" customHeight="1" x14ac:dyDescent="0.25">
      <c r="A4262">
        <v>4252</v>
      </c>
      <c r="B4262"/>
      <c r="C4262"/>
      <c r="D4262"/>
    </row>
    <row r="4263" spans="1:4" ht="30" customHeight="1" x14ac:dyDescent="0.25">
      <c r="A4263">
        <v>4253</v>
      </c>
      <c r="B4263"/>
      <c r="C4263"/>
      <c r="D4263"/>
    </row>
    <row r="4264" spans="1:4" ht="30" customHeight="1" x14ac:dyDescent="0.25">
      <c r="A4264">
        <v>4254</v>
      </c>
      <c r="B4264"/>
      <c r="C4264"/>
      <c r="D4264"/>
    </row>
    <row r="4265" spans="1:4" ht="30" customHeight="1" x14ac:dyDescent="0.25">
      <c r="A4265">
        <v>4255</v>
      </c>
      <c r="B4265"/>
      <c r="C4265"/>
      <c r="D4265"/>
    </row>
    <row r="4266" spans="1:4" ht="30" customHeight="1" x14ac:dyDescent="0.25">
      <c r="A4266">
        <v>4256</v>
      </c>
      <c r="B4266"/>
      <c r="C4266"/>
      <c r="D4266"/>
    </row>
    <row r="4267" spans="1:4" ht="30" customHeight="1" x14ac:dyDescent="0.25">
      <c r="A4267">
        <v>4257</v>
      </c>
      <c r="B4267"/>
      <c r="C4267"/>
      <c r="D4267"/>
    </row>
    <row r="4268" spans="1:4" ht="30" customHeight="1" x14ac:dyDescent="0.25">
      <c r="A4268">
        <v>4258</v>
      </c>
      <c r="B4268"/>
      <c r="C4268"/>
      <c r="D4268"/>
    </row>
    <row r="4269" spans="1:4" ht="30" customHeight="1" x14ac:dyDescent="0.25">
      <c r="A4269">
        <v>4259</v>
      </c>
      <c r="B4269"/>
      <c r="C4269"/>
      <c r="D4269"/>
    </row>
    <row r="4270" spans="1:4" ht="30" customHeight="1" x14ac:dyDescent="0.25">
      <c r="A4270">
        <v>4260</v>
      </c>
      <c r="B4270"/>
      <c r="C4270"/>
      <c r="D4270"/>
    </row>
    <row r="4271" spans="1:4" ht="30" customHeight="1" x14ac:dyDescent="0.25">
      <c r="A4271">
        <v>4261</v>
      </c>
      <c r="B4271"/>
      <c r="C4271"/>
      <c r="D4271"/>
    </row>
    <row r="4272" spans="1:4" ht="30" customHeight="1" x14ac:dyDescent="0.25">
      <c r="A4272">
        <v>4262</v>
      </c>
      <c r="B4272"/>
      <c r="C4272"/>
      <c r="D4272"/>
    </row>
    <row r="4273" spans="1:4" ht="30" customHeight="1" x14ac:dyDescent="0.25">
      <c r="A4273">
        <v>4263</v>
      </c>
      <c r="B4273"/>
      <c r="C4273"/>
      <c r="D4273"/>
    </row>
    <row r="4274" spans="1:4" ht="30" customHeight="1" x14ac:dyDescent="0.25">
      <c r="A4274">
        <v>4264</v>
      </c>
      <c r="B4274"/>
      <c r="C4274"/>
      <c r="D4274"/>
    </row>
    <row r="4275" spans="1:4" ht="30" customHeight="1" x14ac:dyDescent="0.25">
      <c r="A4275">
        <v>4265</v>
      </c>
      <c r="B4275"/>
      <c r="C4275"/>
      <c r="D4275"/>
    </row>
    <row r="4276" spans="1:4" ht="30" customHeight="1" x14ac:dyDescent="0.25">
      <c r="A4276">
        <v>4266</v>
      </c>
      <c r="B4276"/>
      <c r="C4276"/>
      <c r="D4276"/>
    </row>
    <row r="4277" spans="1:4" ht="30" customHeight="1" x14ac:dyDescent="0.25">
      <c r="A4277">
        <v>4267</v>
      </c>
      <c r="B4277"/>
      <c r="C4277"/>
      <c r="D4277"/>
    </row>
    <row r="4278" spans="1:4" ht="30" customHeight="1" x14ac:dyDescent="0.25">
      <c r="A4278">
        <v>4268</v>
      </c>
      <c r="B4278"/>
      <c r="C4278"/>
      <c r="D4278"/>
    </row>
    <row r="4279" spans="1:4" ht="30" customHeight="1" x14ac:dyDescent="0.25">
      <c r="A4279">
        <v>4269</v>
      </c>
      <c r="B4279"/>
      <c r="C4279"/>
      <c r="D4279"/>
    </row>
    <row r="4280" spans="1:4" ht="30" customHeight="1" x14ac:dyDescent="0.25">
      <c r="A4280">
        <v>4270</v>
      </c>
      <c r="B4280"/>
      <c r="C4280"/>
      <c r="D4280"/>
    </row>
    <row r="4281" spans="1:4" ht="30" customHeight="1" x14ac:dyDescent="0.25">
      <c r="A4281">
        <v>4271</v>
      </c>
      <c r="B4281"/>
      <c r="C4281"/>
      <c r="D4281"/>
    </row>
    <row r="4282" spans="1:4" ht="30" customHeight="1" x14ac:dyDescent="0.25">
      <c r="A4282">
        <v>4272</v>
      </c>
      <c r="B4282"/>
      <c r="C4282"/>
      <c r="D4282"/>
    </row>
    <row r="4283" spans="1:4" ht="30" customHeight="1" x14ac:dyDescent="0.25">
      <c r="A4283">
        <v>4273</v>
      </c>
      <c r="B4283"/>
      <c r="C4283"/>
      <c r="D4283"/>
    </row>
    <row r="4284" spans="1:4" ht="30" customHeight="1" x14ac:dyDescent="0.25">
      <c r="A4284">
        <v>4274</v>
      </c>
      <c r="B4284"/>
      <c r="C4284"/>
      <c r="D4284"/>
    </row>
    <row r="4285" spans="1:4" ht="30" customHeight="1" x14ac:dyDescent="0.25">
      <c r="A4285">
        <v>4275</v>
      </c>
      <c r="B4285"/>
      <c r="C4285"/>
      <c r="D4285"/>
    </row>
    <row r="4286" spans="1:4" ht="30" customHeight="1" x14ac:dyDescent="0.25">
      <c r="A4286">
        <v>4276</v>
      </c>
      <c r="B4286"/>
      <c r="C4286"/>
      <c r="D4286"/>
    </row>
    <row r="4287" spans="1:4" ht="30" customHeight="1" x14ac:dyDescent="0.25">
      <c r="A4287">
        <v>4277</v>
      </c>
      <c r="B4287"/>
      <c r="C4287"/>
      <c r="D4287"/>
    </row>
    <row r="4288" spans="1:4" ht="30" customHeight="1" x14ac:dyDescent="0.25">
      <c r="A4288">
        <v>4278</v>
      </c>
      <c r="B4288"/>
      <c r="C4288"/>
      <c r="D4288"/>
    </row>
    <row r="4289" spans="1:4" ht="30" customHeight="1" x14ac:dyDescent="0.25">
      <c r="A4289">
        <v>4279</v>
      </c>
      <c r="B4289"/>
      <c r="C4289"/>
      <c r="D4289"/>
    </row>
    <row r="4290" spans="1:4" ht="30" customHeight="1" x14ac:dyDescent="0.25">
      <c r="A4290">
        <v>4280</v>
      </c>
      <c r="B4290"/>
      <c r="C4290"/>
      <c r="D4290"/>
    </row>
    <row r="4291" spans="1:4" ht="30" customHeight="1" x14ac:dyDescent="0.25">
      <c r="A4291">
        <v>4281</v>
      </c>
      <c r="B4291"/>
      <c r="C4291"/>
      <c r="D4291"/>
    </row>
    <row r="4292" spans="1:4" ht="30" customHeight="1" x14ac:dyDescent="0.25">
      <c r="A4292">
        <v>4282</v>
      </c>
      <c r="B4292"/>
      <c r="C4292"/>
      <c r="D4292"/>
    </row>
    <row r="4293" spans="1:4" ht="30" customHeight="1" x14ac:dyDescent="0.25">
      <c r="A4293">
        <v>4283</v>
      </c>
      <c r="B4293"/>
      <c r="C4293"/>
      <c r="D4293"/>
    </row>
    <row r="4294" spans="1:4" ht="30" customHeight="1" x14ac:dyDescent="0.25">
      <c r="A4294">
        <v>4284</v>
      </c>
      <c r="B4294"/>
      <c r="C4294"/>
      <c r="D4294"/>
    </row>
    <row r="4295" spans="1:4" ht="30" customHeight="1" x14ac:dyDescent="0.25">
      <c r="A4295">
        <v>4285</v>
      </c>
      <c r="B4295"/>
      <c r="C4295"/>
      <c r="D4295"/>
    </row>
    <row r="4296" spans="1:4" ht="30" customHeight="1" x14ac:dyDescent="0.25">
      <c r="A4296">
        <v>4286</v>
      </c>
      <c r="B4296"/>
      <c r="C4296"/>
      <c r="D4296"/>
    </row>
    <row r="4297" spans="1:4" ht="30" customHeight="1" x14ac:dyDescent="0.25">
      <c r="A4297">
        <v>4287</v>
      </c>
      <c r="B4297"/>
      <c r="C4297"/>
      <c r="D4297"/>
    </row>
    <row r="4298" spans="1:4" ht="30" customHeight="1" x14ac:dyDescent="0.25">
      <c r="A4298">
        <v>4288</v>
      </c>
      <c r="B4298"/>
      <c r="C4298"/>
      <c r="D4298"/>
    </row>
    <row r="4299" spans="1:4" ht="30" customHeight="1" x14ac:dyDescent="0.25">
      <c r="A4299">
        <v>4289</v>
      </c>
      <c r="B4299"/>
      <c r="C4299"/>
      <c r="D4299"/>
    </row>
    <row r="4300" spans="1:4" ht="30" customHeight="1" x14ac:dyDescent="0.25">
      <c r="A4300">
        <v>4290</v>
      </c>
      <c r="B4300"/>
      <c r="C4300"/>
      <c r="D4300"/>
    </row>
    <row r="4301" spans="1:4" ht="30" customHeight="1" x14ac:dyDescent="0.25">
      <c r="A4301">
        <v>4291</v>
      </c>
      <c r="B4301"/>
      <c r="C4301"/>
      <c r="D4301"/>
    </row>
    <row r="4302" spans="1:4" ht="30" customHeight="1" x14ac:dyDescent="0.25">
      <c r="A4302">
        <v>4292</v>
      </c>
      <c r="B4302"/>
      <c r="C4302"/>
      <c r="D4302"/>
    </row>
    <row r="4303" spans="1:4" ht="30" customHeight="1" x14ac:dyDescent="0.25">
      <c r="A4303">
        <v>4293</v>
      </c>
      <c r="B4303"/>
      <c r="C4303"/>
      <c r="D4303"/>
    </row>
    <row r="4304" spans="1:4" ht="30" customHeight="1" x14ac:dyDescent="0.25">
      <c r="A4304">
        <v>4294</v>
      </c>
      <c r="B4304"/>
      <c r="C4304"/>
      <c r="D4304"/>
    </row>
    <row r="4305" spans="1:4" ht="30" customHeight="1" x14ac:dyDescent="0.25">
      <c r="A4305">
        <v>4295</v>
      </c>
      <c r="B4305"/>
      <c r="C4305"/>
      <c r="D4305"/>
    </row>
    <row r="4306" spans="1:4" ht="30" customHeight="1" x14ac:dyDescent="0.25">
      <c r="A4306">
        <v>4296</v>
      </c>
      <c r="B4306"/>
      <c r="C4306"/>
      <c r="D4306"/>
    </row>
    <row r="4307" spans="1:4" ht="30" customHeight="1" x14ac:dyDescent="0.25">
      <c r="A4307">
        <v>4297</v>
      </c>
      <c r="B4307"/>
      <c r="C4307"/>
      <c r="D4307"/>
    </row>
    <row r="4308" spans="1:4" ht="30" customHeight="1" x14ac:dyDescent="0.25">
      <c r="A4308">
        <v>4298</v>
      </c>
      <c r="B4308"/>
      <c r="C4308"/>
      <c r="D4308"/>
    </row>
    <row r="4309" spans="1:4" ht="30" customHeight="1" x14ac:dyDescent="0.25">
      <c r="A4309">
        <v>4299</v>
      </c>
      <c r="B4309"/>
      <c r="C4309"/>
      <c r="D4309"/>
    </row>
    <row r="4310" spans="1:4" ht="30" customHeight="1" x14ac:dyDescent="0.25">
      <c r="A4310">
        <v>4300</v>
      </c>
      <c r="B4310"/>
      <c r="C4310"/>
      <c r="D4310"/>
    </row>
    <row r="4311" spans="1:4" ht="30" customHeight="1" x14ac:dyDescent="0.25">
      <c r="A4311">
        <v>4301</v>
      </c>
      <c r="B4311"/>
      <c r="C4311"/>
      <c r="D4311"/>
    </row>
    <row r="4312" spans="1:4" ht="30" customHeight="1" x14ac:dyDescent="0.25">
      <c r="A4312">
        <v>4302</v>
      </c>
      <c r="B4312"/>
      <c r="C4312"/>
      <c r="D4312"/>
    </row>
    <row r="4313" spans="1:4" ht="30" customHeight="1" x14ac:dyDescent="0.25">
      <c r="A4313">
        <v>4303</v>
      </c>
      <c r="B4313"/>
      <c r="C4313"/>
      <c r="D4313"/>
    </row>
    <row r="4314" spans="1:4" ht="30" customHeight="1" x14ac:dyDescent="0.25">
      <c r="A4314">
        <v>4304</v>
      </c>
      <c r="B4314"/>
      <c r="C4314"/>
      <c r="D4314"/>
    </row>
    <row r="4315" spans="1:4" ht="30" customHeight="1" x14ac:dyDescent="0.25">
      <c r="A4315">
        <v>4305</v>
      </c>
      <c r="B4315"/>
      <c r="C4315"/>
      <c r="D4315"/>
    </row>
    <row r="4316" spans="1:4" ht="30" customHeight="1" x14ac:dyDescent="0.25">
      <c r="A4316">
        <v>4306</v>
      </c>
      <c r="B4316"/>
      <c r="C4316"/>
      <c r="D4316"/>
    </row>
    <row r="4317" spans="1:4" ht="30" customHeight="1" x14ac:dyDescent="0.25">
      <c r="A4317">
        <v>4307</v>
      </c>
      <c r="B4317"/>
      <c r="C4317"/>
      <c r="D4317"/>
    </row>
    <row r="4318" spans="1:4" ht="30" customHeight="1" x14ac:dyDescent="0.25">
      <c r="A4318">
        <v>4308</v>
      </c>
      <c r="B4318"/>
      <c r="C4318"/>
      <c r="D4318"/>
    </row>
    <row r="4319" spans="1:4" ht="30" customHeight="1" x14ac:dyDescent="0.25">
      <c r="A4319">
        <v>4309</v>
      </c>
      <c r="B4319"/>
      <c r="C4319"/>
      <c r="D4319"/>
    </row>
    <row r="4320" spans="1:4" ht="30" customHeight="1" x14ac:dyDescent="0.25">
      <c r="A4320">
        <v>4310</v>
      </c>
      <c r="B4320"/>
      <c r="C4320"/>
      <c r="D4320"/>
    </row>
    <row r="4321" spans="1:4" ht="30" customHeight="1" x14ac:dyDescent="0.25">
      <c r="A4321">
        <v>4311</v>
      </c>
      <c r="B4321"/>
      <c r="C4321"/>
      <c r="D4321"/>
    </row>
    <row r="4322" spans="1:4" ht="30" customHeight="1" x14ac:dyDescent="0.25">
      <c r="A4322">
        <v>4312</v>
      </c>
      <c r="B4322"/>
      <c r="C4322"/>
      <c r="D4322"/>
    </row>
    <row r="4323" spans="1:4" ht="30" customHeight="1" x14ac:dyDescent="0.25">
      <c r="A4323">
        <v>4313</v>
      </c>
      <c r="B4323"/>
      <c r="C4323"/>
      <c r="D4323"/>
    </row>
    <row r="4324" spans="1:4" ht="30" customHeight="1" x14ac:dyDescent="0.25">
      <c r="A4324">
        <v>4314</v>
      </c>
      <c r="B4324"/>
      <c r="C4324"/>
      <c r="D4324"/>
    </row>
    <row r="4325" spans="1:4" ht="30" customHeight="1" x14ac:dyDescent="0.25">
      <c r="A4325">
        <v>4315</v>
      </c>
      <c r="B4325"/>
      <c r="C4325"/>
      <c r="D4325"/>
    </row>
    <row r="4326" spans="1:4" ht="30" customHeight="1" x14ac:dyDescent="0.25">
      <c r="A4326">
        <v>4316</v>
      </c>
      <c r="B4326"/>
      <c r="C4326"/>
      <c r="D4326"/>
    </row>
    <row r="4327" spans="1:4" ht="30" customHeight="1" x14ac:dyDescent="0.25">
      <c r="A4327">
        <v>4317</v>
      </c>
      <c r="B4327"/>
      <c r="C4327"/>
      <c r="D4327"/>
    </row>
    <row r="4328" spans="1:4" ht="30" customHeight="1" x14ac:dyDescent="0.25">
      <c r="A4328">
        <v>4318</v>
      </c>
      <c r="B4328"/>
      <c r="C4328"/>
      <c r="D4328"/>
    </row>
    <row r="4329" spans="1:4" ht="30" customHeight="1" x14ac:dyDescent="0.25">
      <c r="A4329">
        <v>4319</v>
      </c>
      <c r="B4329"/>
      <c r="C4329"/>
      <c r="D4329"/>
    </row>
    <row r="4330" spans="1:4" ht="30" customHeight="1" x14ac:dyDescent="0.25">
      <c r="A4330">
        <v>4320</v>
      </c>
      <c r="B4330"/>
      <c r="C4330"/>
      <c r="D4330"/>
    </row>
    <row r="4331" spans="1:4" ht="30" customHeight="1" x14ac:dyDescent="0.25">
      <c r="A4331">
        <v>4321</v>
      </c>
      <c r="B4331"/>
      <c r="C4331"/>
      <c r="D4331"/>
    </row>
    <row r="4332" spans="1:4" ht="30" customHeight="1" x14ac:dyDescent="0.25">
      <c r="A4332">
        <v>4322</v>
      </c>
      <c r="B4332"/>
      <c r="C4332"/>
      <c r="D4332"/>
    </row>
    <row r="4333" spans="1:4" ht="30" customHeight="1" x14ac:dyDescent="0.25">
      <c r="A4333">
        <v>4323</v>
      </c>
      <c r="B4333"/>
      <c r="C4333"/>
      <c r="D4333"/>
    </row>
    <row r="4334" spans="1:4" ht="30" customHeight="1" x14ac:dyDescent="0.25">
      <c r="A4334">
        <v>4324</v>
      </c>
      <c r="B4334"/>
      <c r="C4334"/>
      <c r="D4334"/>
    </row>
    <row r="4335" spans="1:4" ht="30" customHeight="1" x14ac:dyDescent="0.25">
      <c r="A4335">
        <v>4325</v>
      </c>
      <c r="B4335"/>
      <c r="C4335"/>
      <c r="D4335"/>
    </row>
    <row r="4336" spans="1:4" ht="30" customHeight="1" x14ac:dyDescent="0.25">
      <c r="A4336">
        <v>4326</v>
      </c>
      <c r="B4336"/>
      <c r="C4336"/>
      <c r="D4336"/>
    </row>
    <row r="4337" spans="1:4" ht="30" customHeight="1" x14ac:dyDescent="0.25">
      <c r="A4337">
        <v>4327</v>
      </c>
      <c r="B4337"/>
      <c r="C4337"/>
      <c r="D4337"/>
    </row>
    <row r="4338" spans="1:4" ht="30" customHeight="1" x14ac:dyDescent="0.25">
      <c r="A4338">
        <v>4328</v>
      </c>
      <c r="B4338"/>
      <c r="C4338"/>
      <c r="D4338"/>
    </row>
    <row r="4339" spans="1:4" ht="30" customHeight="1" x14ac:dyDescent="0.25">
      <c r="A4339">
        <v>4329</v>
      </c>
      <c r="B4339"/>
      <c r="C4339"/>
      <c r="D4339"/>
    </row>
    <row r="4340" spans="1:4" ht="30" customHeight="1" x14ac:dyDescent="0.25">
      <c r="A4340">
        <v>4330</v>
      </c>
      <c r="B4340"/>
      <c r="C4340"/>
      <c r="D4340"/>
    </row>
    <row r="4341" spans="1:4" ht="30" customHeight="1" x14ac:dyDescent="0.25">
      <c r="A4341">
        <v>4331</v>
      </c>
      <c r="B4341"/>
      <c r="C4341"/>
      <c r="D4341"/>
    </row>
    <row r="4342" spans="1:4" ht="30" customHeight="1" x14ac:dyDescent="0.25">
      <c r="A4342">
        <v>4332</v>
      </c>
      <c r="B4342"/>
      <c r="C4342"/>
      <c r="D4342"/>
    </row>
    <row r="4343" spans="1:4" ht="30" customHeight="1" x14ac:dyDescent="0.25">
      <c r="A4343">
        <v>4333</v>
      </c>
      <c r="B4343"/>
      <c r="C4343"/>
      <c r="D4343"/>
    </row>
    <row r="4344" spans="1:4" ht="30" customHeight="1" x14ac:dyDescent="0.25">
      <c r="A4344">
        <v>4334</v>
      </c>
      <c r="B4344"/>
      <c r="C4344"/>
      <c r="D4344"/>
    </row>
    <row r="4345" spans="1:4" ht="30" customHeight="1" x14ac:dyDescent="0.25">
      <c r="A4345">
        <v>4335</v>
      </c>
      <c r="B4345"/>
      <c r="C4345"/>
      <c r="D4345"/>
    </row>
    <row r="4346" spans="1:4" ht="30" customHeight="1" x14ac:dyDescent="0.25">
      <c r="A4346">
        <v>4336</v>
      </c>
      <c r="B4346"/>
      <c r="C4346"/>
      <c r="D4346"/>
    </row>
    <row r="4347" spans="1:4" ht="30" customHeight="1" x14ac:dyDescent="0.25">
      <c r="A4347">
        <v>4337</v>
      </c>
      <c r="B4347"/>
      <c r="C4347"/>
      <c r="D4347"/>
    </row>
    <row r="4348" spans="1:4" ht="30" customHeight="1" x14ac:dyDescent="0.25">
      <c r="A4348">
        <v>4338</v>
      </c>
      <c r="B4348"/>
      <c r="C4348"/>
      <c r="D4348"/>
    </row>
    <row r="4349" spans="1:4" ht="30" customHeight="1" x14ac:dyDescent="0.25">
      <c r="A4349">
        <v>4339</v>
      </c>
      <c r="B4349"/>
      <c r="C4349"/>
      <c r="D4349"/>
    </row>
    <row r="4350" spans="1:4" ht="30" customHeight="1" x14ac:dyDescent="0.25">
      <c r="A4350">
        <v>4340</v>
      </c>
      <c r="B4350"/>
      <c r="C4350"/>
      <c r="D4350"/>
    </row>
    <row r="4351" spans="1:4" ht="30" customHeight="1" x14ac:dyDescent="0.25">
      <c r="A4351">
        <v>4341</v>
      </c>
      <c r="B4351"/>
      <c r="C4351"/>
      <c r="D4351"/>
    </row>
    <row r="4352" spans="1:4" ht="30" customHeight="1" x14ac:dyDescent="0.25">
      <c r="A4352">
        <v>4342</v>
      </c>
      <c r="B4352"/>
      <c r="C4352"/>
      <c r="D4352"/>
    </row>
    <row r="4353" spans="1:4" ht="30" customHeight="1" x14ac:dyDescent="0.25">
      <c r="A4353">
        <v>4343</v>
      </c>
      <c r="B4353"/>
      <c r="C4353"/>
      <c r="D4353"/>
    </row>
    <row r="4354" spans="1:4" ht="30" customHeight="1" x14ac:dyDescent="0.25">
      <c r="A4354">
        <v>4344</v>
      </c>
      <c r="B4354"/>
      <c r="C4354"/>
      <c r="D4354"/>
    </row>
    <row r="4355" spans="1:4" ht="30" customHeight="1" x14ac:dyDescent="0.25">
      <c r="A4355">
        <v>4345</v>
      </c>
      <c r="B4355"/>
      <c r="C4355"/>
      <c r="D4355"/>
    </row>
    <row r="4356" spans="1:4" ht="30" customHeight="1" x14ac:dyDescent="0.25">
      <c r="A4356">
        <v>4346</v>
      </c>
      <c r="B4356"/>
      <c r="C4356"/>
      <c r="D4356"/>
    </row>
    <row r="4357" spans="1:4" ht="30" customHeight="1" x14ac:dyDescent="0.25">
      <c r="A4357">
        <v>4347</v>
      </c>
      <c r="B4357"/>
      <c r="C4357"/>
      <c r="D4357"/>
    </row>
    <row r="4358" spans="1:4" ht="30" customHeight="1" x14ac:dyDescent="0.25">
      <c r="A4358">
        <v>4348</v>
      </c>
      <c r="B4358"/>
      <c r="C4358"/>
      <c r="D4358"/>
    </row>
    <row r="4359" spans="1:4" ht="30" customHeight="1" x14ac:dyDescent="0.25">
      <c r="A4359">
        <v>4349</v>
      </c>
      <c r="B4359"/>
      <c r="C4359"/>
      <c r="D4359"/>
    </row>
    <row r="4360" spans="1:4" ht="30" customHeight="1" x14ac:dyDescent="0.25">
      <c r="A4360">
        <v>4350</v>
      </c>
      <c r="B4360"/>
      <c r="C4360"/>
      <c r="D4360"/>
    </row>
    <row r="4361" spans="1:4" ht="30" customHeight="1" x14ac:dyDescent="0.25">
      <c r="A4361">
        <v>4351</v>
      </c>
      <c r="B4361"/>
      <c r="C4361"/>
      <c r="D4361"/>
    </row>
    <row r="4362" spans="1:4" ht="30" customHeight="1" x14ac:dyDescent="0.25">
      <c r="A4362">
        <v>4352</v>
      </c>
      <c r="B4362"/>
      <c r="C4362"/>
      <c r="D4362"/>
    </row>
    <row r="4363" spans="1:4" ht="30" customHeight="1" x14ac:dyDescent="0.25">
      <c r="A4363">
        <v>4353</v>
      </c>
      <c r="B4363"/>
      <c r="C4363"/>
      <c r="D4363"/>
    </row>
    <row r="4364" spans="1:4" ht="30" customHeight="1" x14ac:dyDescent="0.25">
      <c r="A4364">
        <v>4354</v>
      </c>
      <c r="B4364"/>
      <c r="C4364"/>
      <c r="D4364"/>
    </row>
    <row r="4365" spans="1:4" ht="30" customHeight="1" x14ac:dyDescent="0.25">
      <c r="A4365">
        <v>4355</v>
      </c>
      <c r="B4365"/>
      <c r="C4365"/>
      <c r="D4365"/>
    </row>
    <row r="4366" spans="1:4" ht="30" customHeight="1" x14ac:dyDescent="0.25">
      <c r="A4366">
        <v>4356</v>
      </c>
      <c r="B4366"/>
      <c r="C4366"/>
      <c r="D4366"/>
    </row>
    <row r="4367" spans="1:4" ht="30" customHeight="1" x14ac:dyDescent="0.25">
      <c r="A4367">
        <v>4357</v>
      </c>
      <c r="B4367"/>
      <c r="C4367"/>
      <c r="D4367"/>
    </row>
    <row r="4368" spans="1:4" ht="30" customHeight="1" x14ac:dyDescent="0.25">
      <c r="A4368">
        <v>4358</v>
      </c>
      <c r="B4368"/>
      <c r="C4368"/>
      <c r="D4368"/>
    </row>
    <row r="4369" spans="1:4" ht="30" customHeight="1" x14ac:dyDescent="0.25">
      <c r="A4369">
        <v>4359</v>
      </c>
      <c r="B4369"/>
      <c r="C4369"/>
      <c r="D4369"/>
    </row>
    <row r="4370" spans="1:4" ht="30" customHeight="1" x14ac:dyDescent="0.25">
      <c r="A4370">
        <v>4360</v>
      </c>
      <c r="B4370"/>
      <c r="C4370"/>
      <c r="D4370"/>
    </row>
    <row r="4371" spans="1:4" ht="30" customHeight="1" x14ac:dyDescent="0.25">
      <c r="A4371">
        <v>4361</v>
      </c>
      <c r="B4371"/>
      <c r="C4371"/>
      <c r="D4371"/>
    </row>
    <row r="4372" spans="1:4" ht="30" customHeight="1" x14ac:dyDescent="0.25">
      <c r="A4372">
        <v>4362</v>
      </c>
      <c r="B4372"/>
      <c r="C4372"/>
      <c r="D4372"/>
    </row>
    <row r="4373" spans="1:4" ht="30" customHeight="1" x14ac:dyDescent="0.25">
      <c r="A4373">
        <v>4363</v>
      </c>
      <c r="B4373"/>
      <c r="C4373"/>
      <c r="D4373"/>
    </row>
    <row r="4374" spans="1:4" ht="30" customHeight="1" x14ac:dyDescent="0.25">
      <c r="A4374">
        <v>4364</v>
      </c>
      <c r="B4374"/>
      <c r="C4374"/>
      <c r="D4374"/>
    </row>
    <row r="4375" spans="1:4" ht="30" customHeight="1" x14ac:dyDescent="0.25">
      <c r="A4375">
        <v>4365</v>
      </c>
      <c r="B4375"/>
      <c r="C4375"/>
      <c r="D4375"/>
    </row>
    <row r="4376" spans="1:4" ht="30" customHeight="1" x14ac:dyDescent="0.25">
      <c r="A4376">
        <v>4366</v>
      </c>
      <c r="B4376"/>
      <c r="C4376"/>
      <c r="D4376"/>
    </row>
    <row r="4377" spans="1:4" ht="30" customHeight="1" x14ac:dyDescent="0.25">
      <c r="A4377">
        <v>4367</v>
      </c>
      <c r="B4377"/>
      <c r="C4377"/>
      <c r="D4377"/>
    </row>
    <row r="4378" spans="1:4" ht="30" customHeight="1" x14ac:dyDescent="0.25">
      <c r="A4378">
        <v>4368</v>
      </c>
      <c r="B4378"/>
      <c r="C4378"/>
      <c r="D4378"/>
    </row>
    <row r="4379" spans="1:4" ht="30" customHeight="1" x14ac:dyDescent="0.25">
      <c r="A4379">
        <v>4369</v>
      </c>
      <c r="B4379"/>
      <c r="C4379"/>
      <c r="D4379"/>
    </row>
    <row r="4380" spans="1:4" ht="30" customHeight="1" x14ac:dyDescent="0.25">
      <c r="A4380">
        <v>4370</v>
      </c>
      <c r="B4380"/>
      <c r="C4380"/>
      <c r="D4380"/>
    </row>
    <row r="4381" spans="1:4" ht="30" customHeight="1" x14ac:dyDescent="0.25">
      <c r="A4381">
        <v>4371</v>
      </c>
      <c r="B4381"/>
      <c r="C4381"/>
      <c r="D4381"/>
    </row>
    <row r="4382" spans="1:4" ht="30" customHeight="1" x14ac:dyDescent="0.25">
      <c r="A4382">
        <v>4372</v>
      </c>
      <c r="B4382"/>
      <c r="C4382"/>
      <c r="D4382"/>
    </row>
    <row r="4383" spans="1:4" ht="30" customHeight="1" x14ac:dyDescent="0.25">
      <c r="A4383">
        <v>4373</v>
      </c>
      <c r="B4383"/>
      <c r="C4383"/>
      <c r="D4383"/>
    </row>
    <row r="4384" spans="1:4" ht="30" customHeight="1" x14ac:dyDescent="0.25">
      <c r="A4384">
        <v>4374</v>
      </c>
      <c r="B4384"/>
      <c r="C4384"/>
      <c r="D4384"/>
    </row>
    <row r="4385" spans="1:4" ht="30" customHeight="1" x14ac:dyDescent="0.25">
      <c r="A4385">
        <v>4375</v>
      </c>
      <c r="B4385"/>
      <c r="C4385"/>
      <c r="D4385"/>
    </row>
    <row r="4386" spans="1:4" ht="30" customHeight="1" x14ac:dyDescent="0.25">
      <c r="A4386">
        <v>4376</v>
      </c>
      <c r="B4386"/>
      <c r="C4386"/>
      <c r="D4386"/>
    </row>
    <row r="4387" spans="1:4" ht="30" customHeight="1" x14ac:dyDescent="0.25">
      <c r="A4387">
        <v>4377</v>
      </c>
      <c r="B4387"/>
      <c r="C4387"/>
      <c r="D4387"/>
    </row>
    <row r="4388" spans="1:4" ht="30" customHeight="1" x14ac:dyDescent="0.25">
      <c r="A4388">
        <v>4378</v>
      </c>
      <c r="B4388"/>
      <c r="C4388"/>
      <c r="D4388"/>
    </row>
    <row r="4389" spans="1:4" ht="30" customHeight="1" x14ac:dyDescent="0.25">
      <c r="A4389">
        <v>4379</v>
      </c>
      <c r="B4389"/>
      <c r="C4389"/>
      <c r="D4389"/>
    </row>
    <row r="4390" spans="1:4" ht="30" customHeight="1" x14ac:dyDescent="0.25">
      <c r="A4390">
        <v>4380</v>
      </c>
      <c r="B4390"/>
      <c r="C4390"/>
      <c r="D4390"/>
    </row>
    <row r="4391" spans="1:4" ht="30" customHeight="1" x14ac:dyDescent="0.25">
      <c r="A4391">
        <v>4381</v>
      </c>
      <c r="B4391"/>
      <c r="C4391"/>
      <c r="D4391"/>
    </row>
    <row r="4392" spans="1:4" ht="30" customHeight="1" x14ac:dyDescent="0.25">
      <c r="A4392">
        <v>4382</v>
      </c>
      <c r="B4392"/>
      <c r="C4392"/>
      <c r="D4392"/>
    </row>
    <row r="4393" spans="1:4" ht="30" customHeight="1" x14ac:dyDescent="0.25">
      <c r="A4393">
        <v>4383</v>
      </c>
      <c r="B4393"/>
      <c r="C4393"/>
      <c r="D4393"/>
    </row>
    <row r="4394" spans="1:4" ht="30" customHeight="1" x14ac:dyDescent="0.25">
      <c r="A4394">
        <v>4384</v>
      </c>
      <c r="B4394"/>
      <c r="C4394"/>
      <c r="D4394"/>
    </row>
    <row r="4395" spans="1:4" ht="30" customHeight="1" x14ac:dyDescent="0.25">
      <c r="A4395">
        <v>4385</v>
      </c>
      <c r="B4395"/>
      <c r="C4395"/>
      <c r="D4395"/>
    </row>
    <row r="4396" spans="1:4" ht="30" customHeight="1" x14ac:dyDescent="0.25">
      <c r="A4396">
        <v>4386</v>
      </c>
      <c r="B4396"/>
      <c r="C4396"/>
      <c r="D4396"/>
    </row>
    <row r="4397" spans="1:4" ht="30" customHeight="1" x14ac:dyDescent="0.25">
      <c r="A4397">
        <v>4387</v>
      </c>
      <c r="B4397"/>
      <c r="C4397"/>
      <c r="D4397"/>
    </row>
    <row r="4398" spans="1:4" ht="30" customHeight="1" x14ac:dyDescent="0.25">
      <c r="A4398">
        <v>4388</v>
      </c>
      <c r="B4398"/>
      <c r="C4398"/>
      <c r="D4398"/>
    </row>
    <row r="4399" spans="1:4" ht="30" customHeight="1" x14ac:dyDescent="0.25">
      <c r="A4399">
        <v>4389</v>
      </c>
      <c r="B4399"/>
      <c r="C4399"/>
      <c r="D4399"/>
    </row>
    <row r="4400" spans="1:4" ht="30" customHeight="1" x14ac:dyDescent="0.25">
      <c r="A4400">
        <v>4390</v>
      </c>
      <c r="B4400"/>
      <c r="C4400"/>
      <c r="D4400"/>
    </row>
    <row r="4401" spans="1:4" ht="30" customHeight="1" x14ac:dyDescent="0.25">
      <c r="A4401">
        <v>4391</v>
      </c>
      <c r="B4401"/>
      <c r="C4401"/>
      <c r="D4401"/>
    </row>
    <row r="4402" spans="1:4" ht="30" customHeight="1" x14ac:dyDescent="0.25">
      <c r="A4402">
        <v>4392</v>
      </c>
      <c r="B4402"/>
      <c r="C4402"/>
      <c r="D4402"/>
    </row>
    <row r="4403" spans="1:4" ht="30" customHeight="1" x14ac:dyDescent="0.25">
      <c r="A4403">
        <v>4393</v>
      </c>
      <c r="B4403"/>
      <c r="C4403"/>
      <c r="D4403"/>
    </row>
    <row r="4404" spans="1:4" ht="30" customHeight="1" x14ac:dyDescent="0.25">
      <c r="A4404">
        <v>4394</v>
      </c>
      <c r="B4404"/>
      <c r="C4404"/>
      <c r="D4404"/>
    </row>
    <row r="4405" spans="1:4" ht="30" customHeight="1" x14ac:dyDescent="0.25">
      <c r="A4405">
        <v>4395</v>
      </c>
      <c r="B4405"/>
      <c r="C4405"/>
      <c r="D4405"/>
    </row>
    <row r="4406" spans="1:4" ht="30" customHeight="1" x14ac:dyDescent="0.25">
      <c r="A4406">
        <v>4396</v>
      </c>
      <c r="B4406"/>
      <c r="C4406"/>
      <c r="D4406"/>
    </row>
    <row r="4407" spans="1:4" ht="30" customHeight="1" x14ac:dyDescent="0.25">
      <c r="A4407">
        <v>4397</v>
      </c>
      <c r="B4407"/>
      <c r="C4407"/>
      <c r="D4407"/>
    </row>
    <row r="4408" spans="1:4" ht="30" customHeight="1" x14ac:dyDescent="0.25">
      <c r="A4408">
        <v>4398</v>
      </c>
      <c r="B4408"/>
      <c r="C4408"/>
      <c r="D4408"/>
    </row>
    <row r="4409" spans="1:4" ht="30" customHeight="1" x14ac:dyDescent="0.25">
      <c r="A4409">
        <v>4399</v>
      </c>
      <c r="B4409"/>
      <c r="C4409"/>
      <c r="D4409"/>
    </row>
    <row r="4410" spans="1:4" ht="30" customHeight="1" x14ac:dyDescent="0.25">
      <c r="A4410">
        <v>4400</v>
      </c>
      <c r="B4410"/>
      <c r="C4410"/>
      <c r="D4410"/>
    </row>
    <row r="4411" spans="1:4" ht="30" customHeight="1" x14ac:dyDescent="0.25">
      <c r="A4411">
        <v>4401</v>
      </c>
      <c r="B4411"/>
      <c r="C4411"/>
      <c r="D4411"/>
    </row>
    <row r="4412" spans="1:4" ht="30" customHeight="1" x14ac:dyDescent="0.25">
      <c r="A4412">
        <v>4402</v>
      </c>
      <c r="B4412"/>
      <c r="C4412"/>
      <c r="D4412"/>
    </row>
    <row r="4413" spans="1:4" ht="30" customHeight="1" x14ac:dyDescent="0.25">
      <c r="A4413">
        <v>4403</v>
      </c>
      <c r="B4413"/>
      <c r="C4413"/>
      <c r="D4413"/>
    </row>
    <row r="4414" spans="1:4" ht="30" customHeight="1" x14ac:dyDescent="0.25">
      <c r="A4414">
        <v>4404</v>
      </c>
      <c r="B4414"/>
      <c r="C4414"/>
      <c r="D4414"/>
    </row>
    <row r="4415" spans="1:4" ht="30" customHeight="1" x14ac:dyDescent="0.25">
      <c r="A4415">
        <v>4405</v>
      </c>
      <c r="B4415"/>
      <c r="C4415"/>
      <c r="D4415"/>
    </row>
    <row r="4416" spans="1:4" ht="30" customHeight="1" x14ac:dyDescent="0.25">
      <c r="A4416">
        <v>4406</v>
      </c>
      <c r="B4416"/>
      <c r="C4416"/>
      <c r="D4416"/>
    </row>
    <row r="4417" spans="1:4" ht="30" customHeight="1" x14ac:dyDescent="0.25">
      <c r="A4417">
        <v>4407</v>
      </c>
      <c r="B4417"/>
      <c r="C4417"/>
      <c r="D4417"/>
    </row>
    <row r="4418" spans="1:4" ht="30" customHeight="1" x14ac:dyDescent="0.25">
      <c r="A4418">
        <v>4408</v>
      </c>
      <c r="B4418"/>
      <c r="C4418"/>
      <c r="D4418"/>
    </row>
    <row r="4419" spans="1:4" ht="30" customHeight="1" x14ac:dyDescent="0.25">
      <c r="A4419">
        <v>4409</v>
      </c>
      <c r="B4419"/>
      <c r="C4419"/>
      <c r="D4419"/>
    </row>
    <row r="4420" spans="1:4" ht="30" customHeight="1" x14ac:dyDescent="0.25">
      <c r="A4420">
        <v>4410</v>
      </c>
      <c r="B4420"/>
      <c r="C4420"/>
      <c r="D4420"/>
    </row>
    <row r="4421" spans="1:4" ht="30" customHeight="1" x14ac:dyDescent="0.25">
      <c r="A4421">
        <v>4411</v>
      </c>
      <c r="B4421"/>
      <c r="C4421"/>
      <c r="D4421"/>
    </row>
    <row r="4422" spans="1:4" ht="30" customHeight="1" x14ac:dyDescent="0.25">
      <c r="A4422">
        <v>4412</v>
      </c>
      <c r="B4422"/>
      <c r="C4422"/>
      <c r="D4422"/>
    </row>
    <row r="4423" spans="1:4" ht="30" customHeight="1" x14ac:dyDescent="0.25">
      <c r="A4423">
        <v>4413</v>
      </c>
      <c r="B4423"/>
      <c r="C4423"/>
      <c r="D4423"/>
    </row>
    <row r="4424" spans="1:4" ht="30" customHeight="1" x14ac:dyDescent="0.25">
      <c r="A4424">
        <v>4414</v>
      </c>
      <c r="B4424"/>
      <c r="C4424"/>
      <c r="D4424"/>
    </row>
    <row r="4425" spans="1:4" ht="30" customHeight="1" x14ac:dyDescent="0.25">
      <c r="A4425">
        <v>4415</v>
      </c>
      <c r="B4425"/>
      <c r="C4425"/>
      <c r="D4425"/>
    </row>
    <row r="4426" spans="1:4" ht="30" customHeight="1" x14ac:dyDescent="0.25">
      <c r="A4426">
        <v>4416</v>
      </c>
      <c r="B4426"/>
      <c r="C4426"/>
      <c r="D4426"/>
    </row>
    <row r="4427" spans="1:4" ht="30" customHeight="1" x14ac:dyDescent="0.25">
      <c r="A4427">
        <v>4417</v>
      </c>
      <c r="B4427"/>
      <c r="C4427"/>
      <c r="D4427"/>
    </row>
    <row r="4428" spans="1:4" ht="30" customHeight="1" x14ac:dyDescent="0.25">
      <c r="A4428">
        <v>4418</v>
      </c>
      <c r="B4428"/>
      <c r="C4428"/>
      <c r="D4428"/>
    </row>
    <row r="4429" spans="1:4" ht="30" customHeight="1" x14ac:dyDescent="0.25">
      <c r="A4429">
        <v>4419</v>
      </c>
      <c r="B4429"/>
      <c r="C4429"/>
      <c r="D4429"/>
    </row>
    <row r="4430" spans="1:4" ht="30" customHeight="1" x14ac:dyDescent="0.25">
      <c r="A4430">
        <v>4420</v>
      </c>
      <c r="B4430"/>
      <c r="C4430"/>
      <c r="D4430"/>
    </row>
    <row r="4431" spans="1:4" ht="30" customHeight="1" x14ac:dyDescent="0.25">
      <c r="A4431">
        <v>4421</v>
      </c>
      <c r="B4431"/>
      <c r="C4431"/>
      <c r="D4431"/>
    </row>
    <row r="4432" spans="1:4" ht="30" customHeight="1" x14ac:dyDescent="0.25">
      <c r="A4432">
        <v>4422</v>
      </c>
      <c r="B4432"/>
      <c r="C4432"/>
      <c r="D4432"/>
    </row>
    <row r="4433" spans="1:4" ht="30" customHeight="1" x14ac:dyDescent="0.25">
      <c r="A4433">
        <v>4423</v>
      </c>
      <c r="B4433"/>
      <c r="C4433"/>
      <c r="D4433"/>
    </row>
    <row r="4434" spans="1:4" ht="30" customHeight="1" x14ac:dyDescent="0.25">
      <c r="A4434">
        <v>4424</v>
      </c>
      <c r="B4434"/>
      <c r="C4434"/>
      <c r="D4434"/>
    </row>
    <row r="4435" spans="1:4" ht="30" customHeight="1" x14ac:dyDescent="0.25">
      <c r="A4435">
        <v>4425</v>
      </c>
      <c r="B4435"/>
      <c r="C4435"/>
      <c r="D4435"/>
    </row>
    <row r="4436" spans="1:4" ht="30" customHeight="1" x14ac:dyDescent="0.25">
      <c r="A4436">
        <v>4426</v>
      </c>
      <c r="B4436"/>
      <c r="C4436"/>
      <c r="D4436"/>
    </row>
    <row r="4437" spans="1:4" ht="30" customHeight="1" x14ac:dyDescent="0.25">
      <c r="A4437">
        <v>4427</v>
      </c>
      <c r="B4437"/>
      <c r="C4437"/>
      <c r="D4437"/>
    </row>
    <row r="4438" spans="1:4" ht="30" customHeight="1" x14ac:dyDescent="0.25">
      <c r="A4438">
        <v>4428</v>
      </c>
      <c r="B4438"/>
      <c r="C4438"/>
      <c r="D4438"/>
    </row>
    <row r="4439" spans="1:4" ht="30" customHeight="1" x14ac:dyDescent="0.25">
      <c r="A4439">
        <v>4429</v>
      </c>
      <c r="B4439"/>
      <c r="C4439"/>
      <c r="D4439"/>
    </row>
    <row r="4440" spans="1:4" ht="30" customHeight="1" x14ac:dyDescent="0.25">
      <c r="A4440">
        <v>4430</v>
      </c>
      <c r="B4440"/>
      <c r="C4440"/>
      <c r="D4440"/>
    </row>
    <row r="4441" spans="1:4" ht="30" customHeight="1" x14ac:dyDescent="0.25">
      <c r="A4441">
        <v>4431</v>
      </c>
      <c r="B4441"/>
      <c r="C4441"/>
      <c r="D4441"/>
    </row>
    <row r="4442" spans="1:4" ht="30" customHeight="1" x14ac:dyDescent="0.25">
      <c r="A4442">
        <v>4432</v>
      </c>
      <c r="B4442"/>
      <c r="C4442"/>
      <c r="D4442"/>
    </row>
    <row r="4443" spans="1:4" ht="30" customHeight="1" x14ac:dyDescent="0.25">
      <c r="A4443">
        <v>4433</v>
      </c>
      <c r="B4443"/>
      <c r="C4443"/>
      <c r="D4443"/>
    </row>
    <row r="4444" spans="1:4" ht="30" customHeight="1" x14ac:dyDescent="0.25">
      <c r="A4444">
        <v>4434</v>
      </c>
      <c r="B4444"/>
      <c r="C4444"/>
      <c r="D4444"/>
    </row>
    <row r="4445" spans="1:4" ht="30" customHeight="1" x14ac:dyDescent="0.25">
      <c r="A4445">
        <v>4435</v>
      </c>
      <c r="B4445"/>
      <c r="C4445"/>
      <c r="D4445"/>
    </row>
    <row r="4446" spans="1:4" ht="30" customHeight="1" x14ac:dyDescent="0.25">
      <c r="A4446">
        <v>4436</v>
      </c>
      <c r="B4446"/>
      <c r="C4446"/>
      <c r="D4446"/>
    </row>
    <row r="4447" spans="1:4" ht="30" customHeight="1" x14ac:dyDescent="0.25">
      <c r="A4447">
        <v>4437</v>
      </c>
      <c r="B4447"/>
      <c r="C4447"/>
      <c r="D4447"/>
    </row>
    <row r="4448" spans="1:4" ht="30" customHeight="1" x14ac:dyDescent="0.25">
      <c r="A4448">
        <v>4438</v>
      </c>
      <c r="B4448"/>
      <c r="C4448"/>
      <c r="D4448"/>
    </row>
    <row r="4449" spans="1:4" ht="30" customHeight="1" x14ac:dyDescent="0.25">
      <c r="A4449">
        <v>4439</v>
      </c>
      <c r="B4449"/>
      <c r="C4449"/>
      <c r="D4449"/>
    </row>
    <row r="4450" spans="1:4" ht="30" customHeight="1" x14ac:dyDescent="0.25">
      <c r="A4450">
        <v>4440</v>
      </c>
      <c r="B4450"/>
      <c r="C4450"/>
      <c r="D4450"/>
    </row>
    <row r="4451" spans="1:4" ht="30" customHeight="1" x14ac:dyDescent="0.25">
      <c r="A4451">
        <v>4441</v>
      </c>
      <c r="B4451"/>
      <c r="C4451"/>
      <c r="D4451"/>
    </row>
    <row r="4452" spans="1:4" ht="30" customHeight="1" x14ac:dyDescent="0.25">
      <c r="A4452">
        <v>4442</v>
      </c>
      <c r="B4452"/>
      <c r="C4452"/>
      <c r="D4452"/>
    </row>
    <row r="4453" spans="1:4" ht="30" customHeight="1" x14ac:dyDescent="0.25">
      <c r="A4453">
        <v>4443</v>
      </c>
      <c r="B4453"/>
      <c r="C4453"/>
      <c r="D4453"/>
    </row>
    <row r="4454" spans="1:4" ht="30" customHeight="1" x14ac:dyDescent="0.25">
      <c r="A4454">
        <v>4444</v>
      </c>
      <c r="B4454"/>
      <c r="C4454"/>
      <c r="D4454"/>
    </row>
    <row r="4455" spans="1:4" ht="30" customHeight="1" x14ac:dyDescent="0.25">
      <c r="A4455">
        <v>4445</v>
      </c>
      <c r="B4455"/>
      <c r="C4455"/>
      <c r="D4455"/>
    </row>
    <row r="4456" spans="1:4" ht="30" customHeight="1" x14ac:dyDescent="0.25">
      <c r="A4456">
        <v>4446</v>
      </c>
      <c r="B4456"/>
      <c r="C4456"/>
      <c r="D4456"/>
    </row>
    <row r="4457" spans="1:4" ht="30" customHeight="1" x14ac:dyDescent="0.25">
      <c r="A4457">
        <v>4447</v>
      </c>
      <c r="B4457"/>
      <c r="C4457"/>
      <c r="D4457"/>
    </row>
    <row r="4458" spans="1:4" ht="30" customHeight="1" x14ac:dyDescent="0.25">
      <c r="A4458">
        <v>4448</v>
      </c>
      <c r="B4458"/>
      <c r="C4458"/>
      <c r="D4458"/>
    </row>
    <row r="4459" spans="1:4" ht="30" customHeight="1" x14ac:dyDescent="0.25">
      <c r="A4459">
        <v>4449</v>
      </c>
      <c r="B4459"/>
      <c r="C4459"/>
      <c r="D4459"/>
    </row>
    <row r="4460" spans="1:4" ht="30" customHeight="1" x14ac:dyDescent="0.25">
      <c r="A4460">
        <v>4450</v>
      </c>
      <c r="B4460"/>
      <c r="C4460"/>
      <c r="D4460"/>
    </row>
    <row r="4461" spans="1:4" ht="30" customHeight="1" x14ac:dyDescent="0.25">
      <c r="A4461">
        <v>4451</v>
      </c>
      <c r="B4461"/>
      <c r="C4461"/>
      <c r="D4461"/>
    </row>
    <row r="4462" spans="1:4" ht="30" customHeight="1" x14ac:dyDescent="0.25">
      <c r="A4462">
        <v>4452</v>
      </c>
      <c r="B4462"/>
      <c r="C4462"/>
      <c r="D4462"/>
    </row>
    <row r="4463" spans="1:4" ht="30" customHeight="1" x14ac:dyDescent="0.25">
      <c r="A4463">
        <v>4453</v>
      </c>
      <c r="B4463"/>
      <c r="C4463"/>
      <c r="D4463"/>
    </row>
    <row r="4464" spans="1:4" ht="30" customHeight="1" x14ac:dyDescent="0.25">
      <c r="A4464">
        <v>4454</v>
      </c>
      <c r="B4464"/>
      <c r="C4464"/>
      <c r="D4464"/>
    </row>
    <row r="4465" spans="1:4" ht="30" customHeight="1" x14ac:dyDescent="0.25">
      <c r="A4465">
        <v>4455</v>
      </c>
      <c r="B4465"/>
      <c r="C4465"/>
      <c r="D4465"/>
    </row>
    <row r="4466" spans="1:4" ht="30" customHeight="1" x14ac:dyDescent="0.25">
      <c r="A4466">
        <v>4456</v>
      </c>
      <c r="B4466"/>
      <c r="C4466"/>
      <c r="D4466"/>
    </row>
    <row r="4467" spans="1:4" ht="30" customHeight="1" x14ac:dyDescent="0.25">
      <c r="A4467">
        <v>4457</v>
      </c>
      <c r="B4467"/>
      <c r="C4467"/>
      <c r="D4467"/>
    </row>
    <row r="4468" spans="1:4" ht="30" customHeight="1" x14ac:dyDescent="0.25">
      <c r="A4468">
        <v>4458</v>
      </c>
      <c r="B4468"/>
      <c r="C4468"/>
      <c r="D4468"/>
    </row>
    <row r="4469" spans="1:4" ht="30" customHeight="1" x14ac:dyDescent="0.25">
      <c r="A4469">
        <v>4459</v>
      </c>
      <c r="B4469"/>
      <c r="C4469"/>
      <c r="D4469"/>
    </row>
    <row r="4470" spans="1:4" ht="30" customHeight="1" x14ac:dyDescent="0.25">
      <c r="A4470">
        <v>4460</v>
      </c>
      <c r="B4470"/>
      <c r="C4470"/>
      <c r="D4470"/>
    </row>
    <row r="4471" spans="1:4" ht="30" customHeight="1" x14ac:dyDescent="0.25">
      <c r="A4471">
        <v>4461</v>
      </c>
      <c r="B4471"/>
      <c r="C4471"/>
      <c r="D4471"/>
    </row>
    <row r="4472" spans="1:4" ht="30" customHeight="1" x14ac:dyDescent="0.25">
      <c r="A4472">
        <v>4462</v>
      </c>
      <c r="B4472"/>
      <c r="C4472"/>
      <c r="D4472"/>
    </row>
    <row r="4473" spans="1:4" ht="30" customHeight="1" x14ac:dyDescent="0.25">
      <c r="A4473">
        <v>4463</v>
      </c>
      <c r="B4473"/>
      <c r="C4473"/>
      <c r="D4473"/>
    </row>
    <row r="4474" spans="1:4" ht="30" customHeight="1" x14ac:dyDescent="0.25">
      <c r="A4474">
        <v>4464</v>
      </c>
      <c r="B4474"/>
      <c r="C4474"/>
      <c r="D4474"/>
    </row>
    <row r="4475" spans="1:4" ht="30" customHeight="1" x14ac:dyDescent="0.25">
      <c r="A4475">
        <v>4465</v>
      </c>
      <c r="B4475"/>
      <c r="C4475"/>
      <c r="D4475"/>
    </row>
    <row r="4476" spans="1:4" ht="30" customHeight="1" x14ac:dyDescent="0.25">
      <c r="A4476">
        <v>4466</v>
      </c>
      <c r="B4476"/>
      <c r="C4476"/>
      <c r="D4476"/>
    </row>
    <row r="4477" spans="1:4" ht="30" customHeight="1" x14ac:dyDescent="0.25">
      <c r="A4477">
        <v>4467</v>
      </c>
      <c r="B4477"/>
      <c r="C4477"/>
      <c r="D4477"/>
    </row>
    <row r="4478" spans="1:4" ht="30" customHeight="1" x14ac:dyDescent="0.25">
      <c r="A4478">
        <v>4468</v>
      </c>
      <c r="B4478"/>
      <c r="C4478"/>
      <c r="D4478"/>
    </row>
    <row r="4479" spans="1:4" ht="30" customHeight="1" x14ac:dyDescent="0.25">
      <c r="A4479">
        <v>4469</v>
      </c>
      <c r="B4479"/>
      <c r="C4479"/>
      <c r="D4479"/>
    </row>
    <row r="4480" spans="1:4" ht="30" customHeight="1" x14ac:dyDescent="0.25">
      <c r="A4480">
        <v>4470</v>
      </c>
      <c r="B4480"/>
      <c r="C4480"/>
      <c r="D4480"/>
    </row>
    <row r="4481" spans="1:4" ht="30" customHeight="1" x14ac:dyDescent="0.25">
      <c r="A4481">
        <v>4471</v>
      </c>
      <c r="B4481"/>
      <c r="C4481"/>
      <c r="D4481"/>
    </row>
    <row r="4482" spans="1:4" ht="30" customHeight="1" x14ac:dyDescent="0.25">
      <c r="A4482">
        <v>4472</v>
      </c>
      <c r="B4482"/>
      <c r="C4482"/>
      <c r="D4482"/>
    </row>
    <row r="4483" spans="1:4" ht="30" customHeight="1" x14ac:dyDescent="0.25">
      <c r="A4483">
        <v>4473</v>
      </c>
      <c r="B4483"/>
      <c r="C4483"/>
      <c r="D4483"/>
    </row>
    <row r="4484" spans="1:4" ht="30" customHeight="1" x14ac:dyDescent="0.25">
      <c r="A4484">
        <v>4474</v>
      </c>
      <c r="B4484"/>
      <c r="C4484"/>
      <c r="D4484"/>
    </row>
    <row r="4485" spans="1:4" ht="30" customHeight="1" x14ac:dyDescent="0.25">
      <c r="A4485">
        <v>4475</v>
      </c>
      <c r="B4485"/>
      <c r="C4485"/>
      <c r="D4485"/>
    </row>
    <row r="4486" spans="1:4" ht="30" customHeight="1" x14ac:dyDescent="0.25">
      <c r="A4486">
        <v>4476</v>
      </c>
      <c r="B4486"/>
      <c r="C4486"/>
      <c r="D4486"/>
    </row>
    <row r="4487" spans="1:4" ht="30" customHeight="1" x14ac:dyDescent="0.25">
      <c r="A4487">
        <v>4477</v>
      </c>
      <c r="B4487"/>
      <c r="C4487"/>
      <c r="D4487"/>
    </row>
    <row r="4488" spans="1:4" ht="30" customHeight="1" x14ac:dyDescent="0.25">
      <c r="A4488">
        <v>4478</v>
      </c>
      <c r="B4488"/>
      <c r="C4488"/>
      <c r="D4488"/>
    </row>
    <row r="4489" spans="1:4" ht="30" customHeight="1" x14ac:dyDescent="0.25">
      <c r="A4489">
        <v>4479</v>
      </c>
      <c r="B4489"/>
      <c r="C4489"/>
      <c r="D4489"/>
    </row>
    <row r="4490" spans="1:4" ht="30" customHeight="1" x14ac:dyDescent="0.25">
      <c r="A4490">
        <v>4480</v>
      </c>
      <c r="B4490"/>
      <c r="C4490"/>
      <c r="D4490"/>
    </row>
    <row r="4491" spans="1:4" ht="30" customHeight="1" x14ac:dyDescent="0.25">
      <c r="A4491">
        <v>4481</v>
      </c>
      <c r="B4491"/>
      <c r="C4491"/>
      <c r="D4491"/>
    </row>
    <row r="4492" spans="1:4" ht="30" customHeight="1" x14ac:dyDescent="0.25">
      <c r="A4492">
        <v>4482</v>
      </c>
      <c r="B4492"/>
      <c r="C4492"/>
      <c r="D4492"/>
    </row>
    <row r="4493" spans="1:4" ht="30" customHeight="1" x14ac:dyDescent="0.25">
      <c r="A4493">
        <v>4483</v>
      </c>
      <c r="B4493"/>
      <c r="C4493"/>
      <c r="D4493"/>
    </row>
    <row r="4494" spans="1:4" ht="30" customHeight="1" x14ac:dyDescent="0.25">
      <c r="A4494">
        <v>4484</v>
      </c>
      <c r="B4494"/>
      <c r="C4494"/>
      <c r="D4494"/>
    </row>
    <row r="4495" spans="1:4" ht="30" customHeight="1" x14ac:dyDescent="0.25">
      <c r="A4495">
        <v>4485</v>
      </c>
      <c r="B4495"/>
      <c r="C4495"/>
      <c r="D4495"/>
    </row>
    <row r="4496" spans="1:4" ht="30" customHeight="1" x14ac:dyDescent="0.25">
      <c r="A4496">
        <v>4486</v>
      </c>
      <c r="B4496"/>
      <c r="C4496"/>
      <c r="D4496"/>
    </row>
    <row r="4497" spans="1:4" ht="30" customHeight="1" x14ac:dyDescent="0.25">
      <c r="A4497">
        <v>4487</v>
      </c>
      <c r="B4497"/>
      <c r="C4497"/>
      <c r="D4497"/>
    </row>
    <row r="4498" spans="1:4" ht="30" customHeight="1" x14ac:dyDescent="0.25">
      <c r="A4498">
        <v>4488</v>
      </c>
      <c r="B4498"/>
      <c r="C4498"/>
      <c r="D4498"/>
    </row>
    <row r="4499" spans="1:4" ht="30" customHeight="1" x14ac:dyDescent="0.25">
      <c r="A4499">
        <v>4489</v>
      </c>
      <c r="B4499"/>
      <c r="C4499"/>
      <c r="D4499"/>
    </row>
    <row r="4500" spans="1:4" ht="30" customHeight="1" x14ac:dyDescent="0.25">
      <c r="A4500">
        <v>4490</v>
      </c>
      <c r="B4500"/>
      <c r="C4500"/>
      <c r="D4500"/>
    </row>
    <row r="4501" spans="1:4" ht="30" customHeight="1" x14ac:dyDescent="0.25">
      <c r="A4501">
        <v>4491</v>
      </c>
      <c r="B4501"/>
      <c r="C4501"/>
      <c r="D4501"/>
    </row>
    <row r="4502" spans="1:4" ht="30" customHeight="1" x14ac:dyDescent="0.25">
      <c r="A4502">
        <v>4492</v>
      </c>
      <c r="B4502"/>
      <c r="C4502"/>
      <c r="D4502"/>
    </row>
    <row r="4503" spans="1:4" ht="30" customHeight="1" x14ac:dyDescent="0.25">
      <c r="A4503">
        <v>4493</v>
      </c>
      <c r="B4503"/>
      <c r="C4503"/>
      <c r="D4503"/>
    </row>
    <row r="4504" spans="1:4" ht="30" customHeight="1" x14ac:dyDescent="0.25">
      <c r="A4504">
        <v>4494</v>
      </c>
      <c r="B4504"/>
      <c r="C4504"/>
      <c r="D4504"/>
    </row>
    <row r="4505" spans="1:4" ht="30" customHeight="1" x14ac:dyDescent="0.25">
      <c r="A4505">
        <v>4495</v>
      </c>
      <c r="B4505"/>
      <c r="C4505"/>
      <c r="D4505"/>
    </row>
    <row r="4506" spans="1:4" ht="30" customHeight="1" x14ac:dyDescent="0.25">
      <c r="A4506">
        <v>4496</v>
      </c>
      <c r="B4506"/>
      <c r="C4506"/>
      <c r="D4506"/>
    </row>
    <row r="4507" spans="1:4" ht="30" customHeight="1" x14ac:dyDescent="0.25">
      <c r="A4507">
        <v>4497</v>
      </c>
      <c r="B4507"/>
      <c r="C4507"/>
      <c r="D4507"/>
    </row>
    <row r="4508" spans="1:4" ht="30" customHeight="1" x14ac:dyDescent="0.25">
      <c r="A4508">
        <v>4498</v>
      </c>
      <c r="B4508"/>
      <c r="C4508"/>
      <c r="D4508"/>
    </row>
    <row r="4509" spans="1:4" ht="30" customHeight="1" x14ac:dyDescent="0.25">
      <c r="A4509">
        <v>4499</v>
      </c>
      <c r="B4509"/>
      <c r="C4509"/>
      <c r="D4509"/>
    </row>
    <row r="4510" spans="1:4" ht="30" customHeight="1" x14ac:dyDescent="0.25">
      <c r="A4510">
        <v>4500</v>
      </c>
      <c r="B4510"/>
      <c r="C4510"/>
      <c r="D4510"/>
    </row>
    <row r="4511" spans="1:4" ht="30" customHeight="1" x14ac:dyDescent="0.25">
      <c r="A4511">
        <v>4501</v>
      </c>
      <c r="B4511"/>
      <c r="C4511"/>
      <c r="D4511"/>
    </row>
    <row r="4512" spans="1:4" ht="30" customHeight="1" x14ac:dyDescent="0.25">
      <c r="A4512">
        <v>4502</v>
      </c>
      <c r="B4512"/>
      <c r="C4512"/>
      <c r="D4512"/>
    </row>
    <row r="4513" spans="1:4" ht="30" customHeight="1" x14ac:dyDescent="0.25">
      <c r="A4513">
        <v>4503</v>
      </c>
      <c r="B4513"/>
      <c r="C4513"/>
      <c r="D4513"/>
    </row>
    <row r="4514" spans="1:4" ht="30" customHeight="1" x14ac:dyDescent="0.25">
      <c r="A4514">
        <v>4504</v>
      </c>
      <c r="B4514"/>
      <c r="C4514"/>
      <c r="D4514"/>
    </row>
    <row r="4515" spans="1:4" ht="30" customHeight="1" x14ac:dyDescent="0.25">
      <c r="A4515">
        <v>4505</v>
      </c>
      <c r="B4515"/>
      <c r="C4515"/>
      <c r="D4515"/>
    </row>
    <row r="4516" spans="1:4" ht="30" customHeight="1" x14ac:dyDescent="0.25">
      <c r="A4516">
        <v>4506</v>
      </c>
      <c r="B4516"/>
      <c r="C4516"/>
      <c r="D4516"/>
    </row>
    <row r="4517" spans="1:4" ht="30" customHeight="1" x14ac:dyDescent="0.25">
      <c r="A4517">
        <v>4507</v>
      </c>
      <c r="B4517"/>
      <c r="C4517"/>
      <c r="D4517"/>
    </row>
    <row r="4518" spans="1:4" ht="30" customHeight="1" x14ac:dyDescent="0.25">
      <c r="A4518">
        <v>4508</v>
      </c>
      <c r="B4518"/>
      <c r="C4518"/>
      <c r="D4518"/>
    </row>
    <row r="4519" spans="1:4" ht="30" customHeight="1" x14ac:dyDescent="0.25">
      <c r="A4519">
        <v>4509</v>
      </c>
      <c r="B4519"/>
      <c r="C4519"/>
      <c r="D4519"/>
    </row>
    <row r="4520" spans="1:4" ht="30" customHeight="1" x14ac:dyDescent="0.25">
      <c r="A4520">
        <v>4510</v>
      </c>
      <c r="B4520"/>
      <c r="C4520"/>
      <c r="D4520"/>
    </row>
    <row r="4521" spans="1:4" ht="30" customHeight="1" x14ac:dyDescent="0.25">
      <c r="A4521">
        <v>4511</v>
      </c>
      <c r="B4521"/>
      <c r="C4521"/>
      <c r="D4521"/>
    </row>
    <row r="4522" spans="1:4" ht="30" customHeight="1" x14ac:dyDescent="0.25">
      <c r="A4522">
        <v>4512</v>
      </c>
      <c r="B4522"/>
      <c r="C4522"/>
      <c r="D4522"/>
    </row>
    <row r="4523" spans="1:4" ht="30" customHeight="1" x14ac:dyDescent="0.25">
      <c r="A4523">
        <v>4513</v>
      </c>
      <c r="B4523"/>
      <c r="C4523"/>
      <c r="D4523"/>
    </row>
    <row r="4524" spans="1:4" ht="30" customHeight="1" x14ac:dyDescent="0.25">
      <c r="A4524">
        <v>4514</v>
      </c>
      <c r="B4524"/>
      <c r="C4524"/>
      <c r="D4524"/>
    </row>
    <row r="4525" spans="1:4" ht="30" customHeight="1" x14ac:dyDescent="0.25">
      <c r="A4525">
        <v>4515</v>
      </c>
      <c r="B4525"/>
      <c r="C4525"/>
      <c r="D4525"/>
    </row>
    <row r="4526" spans="1:4" ht="30" customHeight="1" x14ac:dyDescent="0.25">
      <c r="A4526">
        <v>4516</v>
      </c>
      <c r="B4526"/>
      <c r="C4526"/>
      <c r="D4526"/>
    </row>
    <row r="4527" spans="1:4" ht="30" customHeight="1" x14ac:dyDescent="0.25">
      <c r="A4527">
        <v>4517</v>
      </c>
      <c r="B4527"/>
      <c r="C4527"/>
      <c r="D4527"/>
    </row>
    <row r="4528" spans="1:4" ht="30" customHeight="1" x14ac:dyDescent="0.25">
      <c r="A4528">
        <v>4518</v>
      </c>
      <c r="B4528"/>
      <c r="C4528"/>
      <c r="D4528"/>
    </row>
    <row r="4529" spans="1:4" ht="30" customHeight="1" x14ac:dyDescent="0.25">
      <c r="A4529">
        <v>4519</v>
      </c>
      <c r="B4529"/>
      <c r="C4529"/>
      <c r="D4529"/>
    </row>
    <row r="4530" spans="1:4" ht="30" customHeight="1" x14ac:dyDescent="0.25">
      <c r="A4530">
        <v>4520</v>
      </c>
      <c r="B4530"/>
      <c r="C4530"/>
      <c r="D4530"/>
    </row>
    <row r="4531" spans="1:4" ht="30" customHeight="1" x14ac:dyDescent="0.25">
      <c r="A4531">
        <v>4521</v>
      </c>
      <c r="B4531"/>
      <c r="C4531"/>
      <c r="D4531"/>
    </row>
    <row r="4532" spans="1:4" ht="30" customHeight="1" x14ac:dyDescent="0.25">
      <c r="A4532">
        <v>4522</v>
      </c>
      <c r="B4532"/>
      <c r="C4532"/>
      <c r="D4532"/>
    </row>
    <row r="4533" spans="1:4" ht="30" customHeight="1" x14ac:dyDescent="0.25">
      <c r="A4533">
        <v>4523</v>
      </c>
      <c r="B4533"/>
      <c r="C4533"/>
      <c r="D4533"/>
    </row>
    <row r="4534" spans="1:4" ht="30" customHeight="1" x14ac:dyDescent="0.25">
      <c r="A4534">
        <v>4524</v>
      </c>
      <c r="B4534"/>
      <c r="C4534"/>
      <c r="D4534"/>
    </row>
    <row r="4535" spans="1:4" ht="30" customHeight="1" x14ac:dyDescent="0.25">
      <c r="A4535">
        <v>4525</v>
      </c>
      <c r="B4535"/>
      <c r="C4535"/>
      <c r="D4535"/>
    </row>
    <row r="4536" spans="1:4" ht="30" customHeight="1" x14ac:dyDescent="0.25">
      <c r="A4536">
        <v>4526</v>
      </c>
      <c r="B4536"/>
      <c r="C4536"/>
      <c r="D4536"/>
    </row>
    <row r="4537" spans="1:4" ht="30" customHeight="1" x14ac:dyDescent="0.25">
      <c r="A4537">
        <v>4527</v>
      </c>
      <c r="B4537"/>
      <c r="C4537"/>
      <c r="D4537"/>
    </row>
    <row r="4538" spans="1:4" ht="30" customHeight="1" x14ac:dyDescent="0.25">
      <c r="A4538">
        <v>4528</v>
      </c>
      <c r="B4538"/>
      <c r="C4538"/>
      <c r="D4538"/>
    </row>
    <row r="4539" spans="1:4" ht="30" customHeight="1" x14ac:dyDescent="0.25">
      <c r="A4539">
        <v>4529</v>
      </c>
      <c r="B4539"/>
      <c r="C4539"/>
      <c r="D4539"/>
    </row>
    <row r="4540" spans="1:4" ht="30" customHeight="1" x14ac:dyDescent="0.25">
      <c r="A4540">
        <v>4530</v>
      </c>
      <c r="B4540"/>
      <c r="C4540"/>
      <c r="D4540"/>
    </row>
    <row r="4541" spans="1:4" ht="30" customHeight="1" x14ac:dyDescent="0.25">
      <c r="A4541">
        <v>4531</v>
      </c>
      <c r="B4541"/>
      <c r="C4541"/>
      <c r="D4541"/>
    </row>
    <row r="4542" spans="1:4" ht="30" customHeight="1" x14ac:dyDescent="0.25">
      <c r="A4542">
        <v>4532</v>
      </c>
      <c r="B4542"/>
      <c r="C4542"/>
      <c r="D4542"/>
    </row>
    <row r="4543" spans="1:4" ht="30" customHeight="1" x14ac:dyDescent="0.25">
      <c r="A4543">
        <v>4533</v>
      </c>
      <c r="B4543"/>
      <c r="C4543"/>
      <c r="D4543"/>
    </row>
    <row r="4544" spans="1:4" ht="30" customHeight="1" x14ac:dyDescent="0.25">
      <c r="A4544">
        <v>4534</v>
      </c>
      <c r="B4544"/>
      <c r="C4544"/>
      <c r="D4544"/>
    </row>
    <row r="4545" spans="1:4" ht="30" customHeight="1" x14ac:dyDescent="0.25">
      <c r="A4545">
        <v>4535</v>
      </c>
      <c r="B4545"/>
      <c r="C4545"/>
      <c r="D4545"/>
    </row>
    <row r="4546" spans="1:4" ht="30" customHeight="1" x14ac:dyDescent="0.25">
      <c r="A4546">
        <v>4536</v>
      </c>
      <c r="B4546"/>
      <c r="C4546"/>
      <c r="D4546"/>
    </row>
    <row r="4547" spans="1:4" ht="30" customHeight="1" x14ac:dyDescent="0.25">
      <c r="A4547">
        <v>4537</v>
      </c>
      <c r="B4547"/>
      <c r="C4547"/>
      <c r="D4547"/>
    </row>
    <row r="4548" spans="1:4" ht="30" customHeight="1" x14ac:dyDescent="0.25">
      <c r="A4548">
        <v>4538</v>
      </c>
      <c r="B4548"/>
      <c r="C4548"/>
      <c r="D4548"/>
    </row>
    <row r="4549" spans="1:4" ht="30" customHeight="1" x14ac:dyDescent="0.25">
      <c r="A4549">
        <v>4539</v>
      </c>
      <c r="B4549"/>
      <c r="C4549"/>
      <c r="D4549"/>
    </row>
    <row r="4550" spans="1:4" ht="30" customHeight="1" x14ac:dyDescent="0.25">
      <c r="A4550">
        <v>4540</v>
      </c>
      <c r="B4550"/>
      <c r="C4550"/>
      <c r="D4550"/>
    </row>
    <row r="4551" spans="1:4" ht="30" customHeight="1" x14ac:dyDescent="0.25">
      <c r="A4551">
        <v>4541</v>
      </c>
      <c r="B4551"/>
      <c r="C4551"/>
      <c r="D4551"/>
    </row>
    <row r="4552" spans="1:4" ht="30" customHeight="1" x14ac:dyDescent="0.25">
      <c r="A4552">
        <v>4542</v>
      </c>
      <c r="B4552"/>
      <c r="C4552"/>
      <c r="D4552"/>
    </row>
    <row r="4553" spans="1:4" ht="30" customHeight="1" x14ac:dyDescent="0.25">
      <c r="A4553">
        <v>4543</v>
      </c>
      <c r="B4553"/>
      <c r="C4553"/>
      <c r="D4553"/>
    </row>
    <row r="4554" spans="1:4" ht="30" customHeight="1" x14ac:dyDescent="0.25">
      <c r="A4554">
        <v>4544</v>
      </c>
      <c r="B4554"/>
      <c r="C4554"/>
      <c r="D4554"/>
    </row>
    <row r="4555" spans="1:4" ht="30" customHeight="1" x14ac:dyDescent="0.25">
      <c r="A4555">
        <v>4545</v>
      </c>
      <c r="B4555"/>
      <c r="C4555"/>
      <c r="D4555"/>
    </row>
    <row r="4556" spans="1:4" ht="30" customHeight="1" x14ac:dyDescent="0.25">
      <c r="A4556">
        <v>4546</v>
      </c>
      <c r="B4556"/>
      <c r="C4556"/>
      <c r="D4556"/>
    </row>
    <row r="4557" spans="1:4" ht="30" customHeight="1" x14ac:dyDescent="0.25">
      <c r="A4557">
        <v>4547</v>
      </c>
      <c r="B4557"/>
      <c r="C4557"/>
      <c r="D4557"/>
    </row>
    <row r="4558" spans="1:4" ht="30" customHeight="1" x14ac:dyDescent="0.25">
      <c r="A4558">
        <v>4548</v>
      </c>
      <c r="B4558"/>
      <c r="C4558"/>
      <c r="D4558"/>
    </row>
    <row r="4559" spans="1:4" ht="30" customHeight="1" x14ac:dyDescent="0.25">
      <c r="A4559">
        <v>4549</v>
      </c>
      <c r="B4559"/>
      <c r="C4559"/>
      <c r="D4559"/>
    </row>
    <row r="4560" spans="1:4" ht="30" customHeight="1" x14ac:dyDescent="0.25">
      <c r="A4560">
        <v>4550</v>
      </c>
      <c r="B4560"/>
      <c r="C4560"/>
      <c r="D4560"/>
    </row>
    <row r="4561" spans="1:4" ht="30" customHeight="1" x14ac:dyDescent="0.25">
      <c r="A4561">
        <v>4551</v>
      </c>
      <c r="B4561"/>
      <c r="C4561"/>
      <c r="D4561"/>
    </row>
    <row r="4562" spans="1:4" ht="30" customHeight="1" x14ac:dyDescent="0.25">
      <c r="A4562">
        <v>4552</v>
      </c>
      <c r="B4562"/>
      <c r="C4562"/>
      <c r="D4562"/>
    </row>
    <row r="4563" spans="1:4" ht="30" customHeight="1" x14ac:dyDescent="0.25">
      <c r="A4563">
        <v>4553</v>
      </c>
      <c r="B4563"/>
      <c r="C4563"/>
      <c r="D4563"/>
    </row>
    <row r="4564" spans="1:4" ht="30" customHeight="1" x14ac:dyDescent="0.25">
      <c r="A4564">
        <v>4554</v>
      </c>
      <c r="B4564"/>
      <c r="C4564"/>
      <c r="D4564"/>
    </row>
    <row r="4565" spans="1:4" ht="30" customHeight="1" x14ac:dyDescent="0.25">
      <c r="A4565">
        <v>4555</v>
      </c>
      <c r="B4565"/>
      <c r="C4565"/>
      <c r="D4565"/>
    </row>
    <row r="4566" spans="1:4" ht="30" customHeight="1" x14ac:dyDescent="0.25">
      <c r="A4566">
        <v>4556</v>
      </c>
      <c r="B4566"/>
      <c r="C4566"/>
      <c r="D4566"/>
    </row>
    <row r="4567" spans="1:4" ht="30" customHeight="1" x14ac:dyDescent="0.25">
      <c r="A4567">
        <v>4557</v>
      </c>
      <c r="B4567"/>
      <c r="C4567"/>
      <c r="D4567"/>
    </row>
    <row r="4568" spans="1:4" ht="30" customHeight="1" x14ac:dyDescent="0.25">
      <c r="A4568">
        <v>4558</v>
      </c>
      <c r="B4568"/>
      <c r="C4568"/>
      <c r="D4568"/>
    </row>
    <row r="4569" spans="1:4" ht="30" customHeight="1" x14ac:dyDescent="0.25">
      <c r="A4569">
        <v>4559</v>
      </c>
      <c r="B4569"/>
      <c r="C4569"/>
      <c r="D4569"/>
    </row>
    <row r="4570" spans="1:4" ht="30" customHeight="1" x14ac:dyDescent="0.25">
      <c r="A4570">
        <v>4560</v>
      </c>
      <c r="B4570"/>
      <c r="C4570"/>
      <c r="D4570"/>
    </row>
    <row r="4571" spans="1:4" ht="30" customHeight="1" x14ac:dyDescent="0.25">
      <c r="A4571">
        <v>4561</v>
      </c>
      <c r="B4571"/>
      <c r="C4571"/>
      <c r="D4571"/>
    </row>
    <row r="4572" spans="1:4" ht="30" customHeight="1" x14ac:dyDescent="0.25">
      <c r="A4572">
        <v>4562</v>
      </c>
      <c r="B4572"/>
      <c r="C4572"/>
      <c r="D4572"/>
    </row>
    <row r="4573" spans="1:4" ht="30" customHeight="1" x14ac:dyDescent="0.25">
      <c r="A4573">
        <v>4563</v>
      </c>
      <c r="B4573"/>
      <c r="C4573"/>
      <c r="D4573"/>
    </row>
    <row r="4574" spans="1:4" ht="30" customHeight="1" x14ac:dyDescent="0.25">
      <c r="A4574">
        <v>4564</v>
      </c>
      <c r="B4574"/>
      <c r="C4574"/>
      <c r="D4574"/>
    </row>
    <row r="4575" spans="1:4" ht="30" customHeight="1" x14ac:dyDescent="0.25">
      <c r="A4575">
        <v>4565</v>
      </c>
      <c r="B4575"/>
      <c r="C4575"/>
      <c r="D4575"/>
    </row>
    <row r="4576" spans="1:4" ht="30" customHeight="1" x14ac:dyDescent="0.25">
      <c r="A4576">
        <v>4566</v>
      </c>
      <c r="B4576"/>
      <c r="C4576"/>
      <c r="D4576"/>
    </row>
    <row r="4577" spans="1:4" ht="30" customHeight="1" x14ac:dyDescent="0.25">
      <c r="A4577">
        <v>4567</v>
      </c>
      <c r="B4577"/>
      <c r="C4577"/>
      <c r="D4577"/>
    </row>
    <row r="4578" spans="1:4" ht="30" customHeight="1" x14ac:dyDescent="0.25">
      <c r="A4578">
        <v>4568</v>
      </c>
      <c r="B4578"/>
      <c r="C4578"/>
      <c r="D4578"/>
    </row>
    <row r="4579" spans="1:4" ht="30" customHeight="1" x14ac:dyDescent="0.25">
      <c r="A4579">
        <v>4569</v>
      </c>
      <c r="B4579"/>
      <c r="C4579"/>
      <c r="D4579"/>
    </row>
    <row r="4580" spans="1:4" ht="30" customHeight="1" x14ac:dyDescent="0.25">
      <c r="A4580">
        <v>4570</v>
      </c>
      <c r="B4580"/>
      <c r="C4580"/>
      <c r="D4580"/>
    </row>
    <row r="4581" spans="1:4" ht="30" customHeight="1" x14ac:dyDescent="0.25">
      <c r="A4581">
        <v>4571</v>
      </c>
      <c r="B4581"/>
      <c r="C4581"/>
      <c r="D4581"/>
    </row>
    <row r="4582" spans="1:4" ht="30" customHeight="1" x14ac:dyDescent="0.25">
      <c r="A4582">
        <v>4572</v>
      </c>
      <c r="B4582"/>
      <c r="C4582"/>
      <c r="D4582"/>
    </row>
    <row r="4583" spans="1:4" ht="30" customHeight="1" x14ac:dyDescent="0.25">
      <c r="A4583">
        <v>4573</v>
      </c>
      <c r="B4583"/>
      <c r="C4583"/>
      <c r="D4583"/>
    </row>
    <row r="4584" spans="1:4" ht="30" customHeight="1" x14ac:dyDescent="0.25">
      <c r="A4584">
        <v>4574</v>
      </c>
      <c r="B4584"/>
      <c r="C4584"/>
      <c r="D4584"/>
    </row>
    <row r="4585" spans="1:4" ht="30" customHeight="1" x14ac:dyDescent="0.25">
      <c r="A4585">
        <v>4575</v>
      </c>
      <c r="B4585"/>
      <c r="C4585"/>
      <c r="D4585"/>
    </row>
    <row r="4586" spans="1:4" ht="30" customHeight="1" x14ac:dyDescent="0.25">
      <c r="A4586">
        <v>4576</v>
      </c>
      <c r="B4586"/>
      <c r="C4586"/>
      <c r="D4586"/>
    </row>
    <row r="4587" spans="1:4" ht="30" customHeight="1" x14ac:dyDescent="0.25">
      <c r="A4587">
        <v>4577</v>
      </c>
      <c r="B4587"/>
      <c r="C4587"/>
      <c r="D4587"/>
    </row>
    <row r="4588" spans="1:4" ht="30" customHeight="1" x14ac:dyDescent="0.25">
      <c r="A4588">
        <v>4578</v>
      </c>
      <c r="B4588"/>
      <c r="C4588"/>
      <c r="D4588"/>
    </row>
    <row r="4589" spans="1:4" ht="30" customHeight="1" x14ac:dyDescent="0.25">
      <c r="A4589">
        <v>4579</v>
      </c>
      <c r="B4589"/>
      <c r="C4589"/>
      <c r="D4589"/>
    </row>
    <row r="4590" spans="1:4" ht="30" customHeight="1" x14ac:dyDescent="0.25">
      <c r="A4590">
        <v>4580</v>
      </c>
      <c r="B4590"/>
      <c r="C4590"/>
      <c r="D4590"/>
    </row>
    <row r="4591" spans="1:4" ht="30" customHeight="1" x14ac:dyDescent="0.25">
      <c r="A4591">
        <v>4581</v>
      </c>
      <c r="B4591"/>
      <c r="C4591"/>
      <c r="D4591"/>
    </row>
    <row r="4592" spans="1:4" ht="30" customHeight="1" x14ac:dyDescent="0.25">
      <c r="A4592">
        <v>4582</v>
      </c>
      <c r="B4592"/>
      <c r="C4592"/>
      <c r="D4592"/>
    </row>
    <row r="4593" spans="1:4" ht="30" customHeight="1" x14ac:dyDescent="0.25">
      <c r="A4593">
        <v>4583</v>
      </c>
      <c r="B4593"/>
      <c r="C4593"/>
      <c r="D4593"/>
    </row>
    <row r="4594" spans="1:4" ht="30" customHeight="1" x14ac:dyDescent="0.25">
      <c r="A4594">
        <v>4584</v>
      </c>
      <c r="B4594"/>
      <c r="C4594"/>
      <c r="D4594"/>
    </row>
    <row r="4595" spans="1:4" ht="30" customHeight="1" x14ac:dyDescent="0.25">
      <c r="A4595">
        <v>4585</v>
      </c>
      <c r="B4595"/>
      <c r="C4595"/>
      <c r="D4595"/>
    </row>
    <row r="4596" spans="1:4" ht="30" customHeight="1" x14ac:dyDescent="0.25">
      <c r="A4596">
        <v>4586</v>
      </c>
      <c r="B4596"/>
      <c r="C4596"/>
      <c r="D4596"/>
    </row>
    <row r="4597" spans="1:4" ht="30" customHeight="1" x14ac:dyDescent="0.25">
      <c r="A4597">
        <v>4587</v>
      </c>
      <c r="B4597"/>
      <c r="C4597"/>
      <c r="D4597"/>
    </row>
    <row r="4598" spans="1:4" ht="30" customHeight="1" x14ac:dyDescent="0.25">
      <c r="A4598">
        <v>4588</v>
      </c>
      <c r="B4598"/>
      <c r="C4598"/>
      <c r="D4598"/>
    </row>
    <row r="4599" spans="1:4" ht="30" customHeight="1" x14ac:dyDescent="0.25">
      <c r="A4599">
        <v>4589</v>
      </c>
      <c r="B4599"/>
      <c r="C4599"/>
      <c r="D4599"/>
    </row>
    <row r="4600" spans="1:4" ht="30" customHeight="1" x14ac:dyDescent="0.25">
      <c r="A4600">
        <v>4590</v>
      </c>
      <c r="B4600"/>
      <c r="C4600"/>
      <c r="D4600"/>
    </row>
    <row r="4601" spans="1:4" ht="30" customHeight="1" x14ac:dyDescent="0.25">
      <c r="A4601">
        <v>4591</v>
      </c>
      <c r="B4601"/>
      <c r="C4601"/>
      <c r="D4601"/>
    </row>
    <row r="4602" spans="1:4" ht="30" customHeight="1" x14ac:dyDescent="0.25">
      <c r="A4602">
        <v>4592</v>
      </c>
      <c r="B4602"/>
      <c r="C4602"/>
      <c r="D4602"/>
    </row>
    <row r="4603" spans="1:4" ht="30" customHeight="1" x14ac:dyDescent="0.25">
      <c r="A4603">
        <v>4593</v>
      </c>
      <c r="B4603"/>
      <c r="C4603"/>
      <c r="D4603"/>
    </row>
    <row r="4604" spans="1:4" ht="30" customHeight="1" x14ac:dyDescent="0.25">
      <c r="A4604">
        <v>4594</v>
      </c>
      <c r="B4604"/>
      <c r="C4604"/>
      <c r="D4604"/>
    </row>
    <row r="4605" spans="1:4" ht="30" customHeight="1" x14ac:dyDescent="0.25">
      <c r="A4605">
        <v>4595</v>
      </c>
      <c r="B4605"/>
      <c r="C4605"/>
      <c r="D4605"/>
    </row>
    <row r="4606" spans="1:4" ht="30" customHeight="1" x14ac:dyDescent="0.25">
      <c r="A4606">
        <v>4596</v>
      </c>
      <c r="B4606"/>
      <c r="C4606"/>
      <c r="D4606"/>
    </row>
    <row r="4607" spans="1:4" ht="30" customHeight="1" x14ac:dyDescent="0.25">
      <c r="A4607">
        <v>4597</v>
      </c>
      <c r="B4607"/>
      <c r="C4607"/>
      <c r="D4607"/>
    </row>
    <row r="4608" spans="1:4" ht="30" customHeight="1" x14ac:dyDescent="0.25">
      <c r="A4608">
        <v>4598</v>
      </c>
      <c r="B4608"/>
      <c r="C4608"/>
      <c r="D4608"/>
    </row>
    <row r="4609" spans="1:4" ht="30" customHeight="1" x14ac:dyDescent="0.25">
      <c r="A4609">
        <v>4599</v>
      </c>
      <c r="B4609"/>
      <c r="C4609"/>
      <c r="D4609"/>
    </row>
    <row r="4610" spans="1:4" ht="30" customHeight="1" x14ac:dyDescent="0.25">
      <c r="A4610">
        <v>4600</v>
      </c>
      <c r="B4610"/>
      <c r="C4610"/>
      <c r="D4610"/>
    </row>
    <row r="4611" spans="1:4" ht="30" customHeight="1" x14ac:dyDescent="0.25">
      <c r="A4611">
        <v>4601</v>
      </c>
      <c r="B4611"/>
      <c r="C4611"/>
      <c r="D4611"/>
    </row>
    <row r="4612" spans="1:4" ht="30" customHeight="1" x14ac:dyDescent="0.25">
      <c r="A4612">
        <v>4602</v>
      </c>
      <c r="B4612"/>
      <c r="C4612"/>
      <c r="D4612"/>
    </row>
    <row r="4613" spans="1:4" ht="30" customHeight="1" x14ac:dyDescent="0.25">
      <c r="A4613">
        <v>4603</v>
      </c>
      <c r="B4613"/>
      <c r="C4613"/>
      <c r="D4613"/>
    </row>
    <row r="4614" spans="1:4" ht="30" customHeight="1" x14ac:dyDescent="0.25">
      <c r="A4614">
        <v>4604</v>
      </c>
      <c r="B4614"/>
      <c r="C4614"/>
      <c r="D4614"/>
    </row>
    <row r="4615" spans="1:4" ht="30" customHeight="1" x14ac:dyDescent="0.25">
      <c r="A4615">
        <v>4605</v>
      </c>
      <c r="B4615"/>
      <c r="C4615"/>
      <c r="D4615"/>
    </row>
    <row r="4616" spans="1:4" ht="30" customHeight="1" x14ac:dyDescent="0.25">
      <c r="A4616">
        <v>4606</v>
      </c>
      <c r="B4616"/>
      <c r="C4616"/>
      <c r="D4616"/>
    </row>
    <row r="4617" spans="1:4" ht="30" customHeight="1" x14ac:dyDescent="0.25">
      <c r="A4617">
        <v>4607</v>
      </c>
      <c r="B4617"/>
      <c r="C4617"/>
      <c r="D4617"/>
    </row>
    <row r="4618" spans="1:4" ht="30" customHeight="1" x14ac:dyDescent="0.25">
      <c r="A4618">
        <v>4608</v>
      </c>
      <c r="B4618"/>
      <c r="C4618"/>
      <c r="D4618"/>
    </row>
    <row r="4619" spans="1:4" ht="30" customHeight="1" x14ac:dyDescent="0.25">
      <c r="A4619">
        <v>4609</v>
      </c>
      <c r="B4619"/>
      <c r="C4619"/>
      <c r="D4619"/>
    </row>
    <row r="4620" spans="1:4" ht="30" customHeight="1" x14ac:dyDescent="0.25">
      <c r="A4620">
        <v>4610</v>
      </c>
      <c r="B4620"/>
      <c r="C4620"/>
      <c r="D4620"/>
    </row>
    <row r="4621" spans="1:4" ht="30" customHeight="1" x14ac:dyDescent="0.25">
      <c r="A4621">
        <v>4611</v>
      </c>
      <c r="B4621"/>
      <c r="C4621"/>
      <c r="D4621"/>
    </row>
    <row r="4622" spans="1:4" ht="30" customHeight="1" x14ac:dyDescent="0.25">
      <c r="A4622">
        <v>4612</v>
      </c>
      <c r="B4622"/>
      <c r="C4622"/>
      <c r="D4622"/>
    </row>
    <row r="4623" spans="1:4" ht="30" customHeight="1" x14ac:dyDescent="0.25">
      <c r="A4623">
        <v>4613</v>
      </c>
      <c r="B4623"/>
      <c r="C4623"/>
      <c r="D4623"/>
    </row>
    <row r="4624" spans="1:4" ht="30" customHeight="1" x14ac:dyDescent="0.25">
      <c r="A4624">
        <v>4614</v>
      </c>
      <c r="B4624"/>
      <c r="C4624"/>
      <c r="D4624"/>
    </row>
    <row r="4625" spans="1:4" ht="30" customHeight="1" x14ac:dyDescent="0.25">
      <c r="A4625">
        <v>4615</v>
      </c>
      <c r="B4625"/>
      <c r="C4625"/>
      <c r="D4625"/>
    </row>
    <row r="4626" spans="1:4" ht="30" customHeight="1" x14ac:dyDescent="0.25">
      <c r="A4626">
        <v>4616</v>
      </c>
      <c r="B4626"/>
      <c r="C4626"/>
      <c r="D4626"/>
    </row>
    <row r="4627" spans="1:4" ht="30" customHeight="1" x14ac:dyDescent="0.25">
      <c r="A4627">
        <v>4617</v>
      </c>
      <c r="B4627"/>
      <c r="C4627"/>
      <c r="D4627"/>
    </row>
    <row r="4628" spans="1:4" ht="30" customHeight="1" x14ac:dyDescent="0.25">
      <c r="A4628">
        <v>4618</v>
      </c>
      <c r="B4628"/>
      <c r="C4628"/>
      <c r="D4628"/>
    </row>
    <row r="4629" spans="1:4" ht="30" customHeight="1" x14ac:dyDescent="0.25">
      <c r="A4629">
        <v>4619</v>
      </c>
      <c r="B4629"/>
      <c r="C4629"/>
      <c r="D4629"/>
    </row>
    <row r="4630" spans="1:4" ht="30" customHeight="1" x14ac:dyDescent="0.25">
      <c r="A4630">
        <v>4620</v>
      </c>
      <c r="B4630"/>
      <c r="C4630"/>
      <c r="D4630"/>
    </row>
    <row r="4631" spans="1:4" ht="30" customHeight="1" x14ac:dyDescent="0.25">
      <c r="A4631">
        <v>4621</v>
      </c>
      <c r="B4631"/>
      <c r="C4631"/>
      <c r="D4631"/>
    </row>
    <row r="4632" spans="1:4" ht="30" customHeight="1" x14ac:dyDescent="0.25">
      <c r="A4632">
        <v>4622</v>
      </c>
      <c r="B4632"/>
      <c r="C4632"/>
      <c r="D4632"/>
    </row>
    <row r="4633" spans="1:4" ht="30" customHeight="1" x14ac:dyDescent="0.25">
      <c r="A4633">
        <v>4623</v>
      </c>
      <c r="B4633"/>
      <c r="C4633"/>
      <c r="D4633"/>
    </row>
    <row r="4634" spans="1:4" ht="30" customHeight="1" x14ac:dyDescent="0.25">
      <c r="A4634">
        <v>4624</v>
      </c>
      <c r="B4634"/>
      <c r="C4634"/>
      <c r="D4634"/>
    </row>
    <row r="4635" spans="1:4" ht="30" customHeight="1" x14ac:dyDescent="0.25">
      <c r="A4635">
        <v>4625</v>
      </c>
      <c r="B4635"/>
      <c r="C4635"/>
      <c r="D4635"/>
    </row>
    <row r="4636" spans="1:4" ht="30" customHeight="1" x14ac:dyDescent="0.25">
      <c r="A4636">
        <v>4626</v>
      </c>
      <c r="B4636"/>
      <c r="C4636"/>
      <c r="D4636"/>
    </row>
    <row r="4637" spans="1:4" ht="30" customHeight="1" x14ac:dyDescent="0.25">
      <c r="A4637">
        <v>4627</v>
      </c>
      <c r="B4637"/>
      <c r="C4637"/>
      <c r="D4637"/>
    </row>
    <row r="4638" spans="1:4" ht="30" customHeight="1" x14ac:dyDescent="0.25">
      <c r="A4638">
        <v>4628</v>
      </c>
      <c r="B4638"/>
      <c r="C4638"/>
      <c r="D4638"/>
    </row>
    <row r="4639" spans="1:4" ht="30" customHeight="1" x14ac:dyDescent="0.25">
      <c r="A4639">
        <v>4629</v>
      </c>
      <c r="B4639"/>
      <c r="C4639"/>
      <c r="D4639"/>
    </row>
    <row r="4640" spans="1:4" ht="30" customHeight="1" x14ac:dyDescent="0.25">
      <c r="A4640">
        <v>4630</v>
      </c>
      <c r="B4640"/>
      <c r="C4640"/>
      <c r="D4640"/>
    </row>
    <row r="4641" spans="1:4" ht="30" customHeight="1" x14ac:dyDescent="0.25">
      <c r="A4641">
        <v>4631</v>
      </c>
      <c r="B4641"/>
      <c r="C4641"/>
      <c r="D4641"/>
    </row>
    <row r="4642" spans="1:4" ht="30" customHeight="1" x14ac:dyDescent="0.25">
      <c r="A4642">
        <v>4632</v>
      </c>
      <c r="B4642"/>
      <c r="C4642"/>
      <c r="D4642"/>
    </row>
    <row r="4643" spans="1:4" ht="30" customHeight="1" x14ac:dyDescent="0.25">
      <c r="A4643">
        <v>4633</v>
      </c>
      <c r="B4643"/>
      <c r="C4643"/>
      <c r="D4643"/>
    </row>
    <row r="4644" spans="1:4" ht="30" customHeight="1" x14ac:dyDescent="0.25">
      <c r="A4644">
        <v>4634</v>
      </c>
      <c r="B4644"/>
      <c r="C4644"/>
      <c r="D4644"/>
    </row>
    <row r="4645" spans="1:4" ht="30" customHeight="1" x14ac:dyDescent="0.25">
      <c r="A4645">
        <v>4635</v>
      </c>
      <c r="B4645"/>
      <c r="C4645"/>
      <c r="D4645"/>
    </row>
    <row r="4646" spans="1:4" ht="30" customHeight="1" x14ac:dyDescent="0.25">
      <c r="A4646">
        <v>4636</v>
      </c>
      <c r="B4646"/>
      <c r="C4646"/>
      <c r="D4646"/>
    </row>
    <row r="4647" spans="1:4" ht="30" customHeight="1" x14ac:dyDescent="0.25">
      <c r="A4647">
        <v>4637</v>
      </c>
      <c r="B4647"/>
      <c r="C4647"/>
      <c r="D4647"/>
    </row>
    <row r="4648" spans="1:4" ht="30" customHeight="1" x14ac:dyDescent="0.25">
      <c r="A4648">
        <v>4638</v>
      </c>
      <c r="B4648"/>
      <c r="C4648"/>
      <c r="D4648"/>
    </row>
    <row r="4649" spans="1:4" ht="30" customHeight="1" x14ac:dyDescent="0.25">
      <c r="A4649">
        <v>4639</v>
      </c>
      <c r="B4649"/>
      <c r="C4649"/>
      <c r="D4649"/>
    </row>
    <row r="4650" spans="1:4" ht="30" customHeight="1" x14ac:dyDescent="0.25">
      <c r="A4650">
        <v>4640</v>
      </c>
      <c r="B4650"/>
      <c r="C4650"/>
      <c r="D4650"/>
    </row>
    <row r="4651" spans="1:4" ht="30" customHeight="1" x14ac:dyDescent="0.25">
      <c r="A4651">
        <v>4641</v>
      </c>
      <c r="B4651"/>
      <c r="C4651"/>
      <c r="D4651"/>
    </row>
    <row r="4652" spans="1:4" ht="30" customHeight="1" x14ac:dyDescent="0.25">
      <c r="A4652">
        <v>4642</v>
      </c>
      <c r="B4652"/>
      <c r="C4652"/>
      <c r="D4652"/>
    </row>
    <row r="4653" spans="1:4" ht="30" customHeight="1" x14ac:dyDescent="0.25">
      <c r="A4653">
        <v>4643</v>
      </c>
      <c r="B4653"/>
      <c r="C4653"/>
      <c r="D4653"/>
    </row>
    <row r="4654" spans="1:4" ht="30" customHeight="1" x14ac:dyDescent="0.25">
      <c r="A4654">
        <v>4644</v>
      </c>
      <c r="B4654"/>
      <c r="C4654"/>
      <c r="D4654"/>
    </row>
    <row r="4655" spans="1:4" ht="30" customHeight="1" x14ac:dyDescent="0.25">
      <c r="A4655">
        <v>4645</v>
      </c>
      <c r="B4655"/>
      <c r="C4655"/>
      <c r="D4655"/>
    </row>
    <row r="4656" spans="1:4" ht="30" customHeight="1" x14ac:dyDescent="0.25">
      <c r="A4656">
        <v>4646</v>
      </c>
      <c r="B4656"/>
      <c r="C4656"/>
      <c r="D4656"/>
    </row>
    <row r="4657" spans="1:4" ht="30" customHeight="1" x14ac:dyDescent="0.25">
      <c r="A4657">
        <v>4647</v>
      </c>
      <c r="B4657"/>
      <c r="C4657"/>
      <c r="D4657"/>
    </row>
    <row r="4658" spans="1:4" ht="30" customHeight="1" x14ac:dyDescent="0.25">
      <c r="A4658">
        <v>4648</v>
      </c>
      <c r="B4658"/>
      <c r="C4658"/>
      <c r="D4658"/>
    </row>
    <row r="4659" spans="1:4" ht="30" customHeight="1" x14ac:dyDescent="0.25">
      <c r="A4659">
        <v>4649</v>
      </c>
      <c r="B4659"/>
      <c r="C4659"/>
      <c r="D4659"/>
    </row>
    <row r="4660" spans="1:4" ht="30" customHeight="1" x14ac:dyDescent="0.25">
      <c r="A4660">
        <v>4650</v>
      </c>
      <c r="B4660"/>
      <c r="C4660"/>
      <c r="D4660"/>
    </row>
    <row r="4661" spans="1:4" ht="30" customHeight="1" x14ac:dyDescent="0.25">
      <c r="A4661">
        <v>4651</v>
      </c>
      <c r="B4661"/>
      <c r="C4661"/>
      <c r="D4661"/>
    </row>
    <row r="4662" spans="1:4" ht="30" customHeight="1" x14ac:dyDescent="0.25">
      <c r="A4662">
        <v>4652</v>
      </c>
      <c r="B4662"/>
      <c r="C4662"/>
      <c r="D4662"/>
    </row>
    <row r="4663" spans="1:4" ht="30" customHeight="1" x14ac:dyDescent="0.25">
      <c r="A4663">
        <v>4653</v>
      </c>
      <c r="B4663"/>
      <c r="C4663"/>
      <c r="D4663"/>
    </row>
    <row r="4664" spans="1:4" ht="30" customHeight="1" x14ac:dyDescent="0.25">
      <c r="A4664">
        <v>4654</v>
      </c>
      <c r="B4664"/>
      <c r="C4664"/>
      <c r="D4664"/>
    </row>
    <row r="4665" spans="1:4" ht="30" customHeight="1" x14ac:dyDescent="0.25">
      <c r="A4665">
        <v>4655</v>
      </c>
      <c r="B4665"/>
      <c r="C4665"/>
      <c r="D4665"/>
    </row>
    <row r="4666" spans="1:4" ht="30" customHeight="1" x14ac:dyDescent="0.25">
      <c r="A4666">
        <v>4656</v>
      </c>
      <c r="B4666"/>
      <c r="C4666"/>
      <c r="D4666"/>
    </row>
    <row r="4667" spans="1:4" ht="30" customHeight="1" x14ac:dyDescent="0.25">
      <c r="A4667">
        <v>4657</v>
      </c>
      <c r="B4667"/>
      <c r="C4667"/>
      <c r="D4667"/>
    </row>
    <row r="4668" spans="1:4" ht="30" customHeight="1" x14ac:dyDescent="0.25">
      <c r="A4668">
        <v>4658</v>
      </c>
      <c r="B4668"/>
      <c r="C4668"/>
      <c r="D4668"/>
    </row>
    <row r="4669" spans="1:4" ht="30" customHeight="1" x14ac:dyDescent="0.25">
      <c r="A4669">
        <v>4659</v>
      </c>
      <c r="B4669"/>
      <c r="C4669"/>
      <c r="D4669"/>
    </row>
    <row r="4670" spans="1:4" ht="30" customHeight="1" x14ac:dyDescent="0.25">
      <c r="A4670">
        <v>4660</v>
      </c>
      <c r="B4670"/>
      <c r="C4670"/>
      <c r="D4670"/>
    </row>
    <row r="4671" spans="1:4" ht="30" customHeight="1" x14ac:dyDescent="0.25">
      <c r="A4671">
        <v>4661</v>
      </c>
      <c r="B4671"/>
      <c r="C4671"/>
      <c r="D4671"/>
    </row>
    <row r="4672" spans="1:4" ht="30" customHeight="1" x14ac:dyDescent="0.25">
      <c r="A4672">
        <v>4662</v>
      </c>
      <c r="B4672"/>
      <c r="C4672"/>
      <c r="D4672"/>
    </row>
    <row r="4673" spans="1:4" ht="30" customHeight="1" x14ac:dyDescent="0.25">
      <c r="A4673">
        <v>4663</v>
      </c>
      <c r="B4673"/>
      <c r="C4673"/>
      <c r="D4673"/>
    </row>
    <row r="4674" spans="1:4" ht="30" customHeight="1" x14ac:dyDescent="0.25">
      <c r="A4674">
        <v>4664</v>
      </c>
      <c r="B4674"/>
      <c r="C4674"/>
      <c r="D4674"/>
    </row>
    <row r="4675" spans="1:4" ht="30" customHeight="1" x14ac:dyDescent="0.25">
      <c r="A4675">
        <v>4665</v>
      </c>
      <c r="B4675"/>
      <c r="C4675"/>
      <c r="D4675"/>
    </row>
    <row r="4676" spans="1:4" ht="30" customHeight="1" x14ac:dyDescent="0.25">
      <c r="A4676">
        <v>4666</v>
      </c>
      <c r="B4676"/>
      <c r="C4676"/>
      <c r="D4676"/>
    </row>
    <row r="4677" spans="1:4" ht="30" customHeight="1" x14ac:dyDescent="0.25">
      <c r="A4677">
        <v>4667</v>
      </c>
      <c r="B4677"/>
      <c r="C4677"/>
      <c r="D4677"/>
    </row>
    <row r="4678" spans="1:4" ht="30" customHeight="1" x14ac:dyDescent="0.25">
      <c r="A4678">
        <v>4668</v>
      </c>
      <c r="B4678"/>
      <c r="C4678"/>
      <c r="D4678"/>
    </row>
    <row r="4679" spans="1:4" ht="30" customHeight="1" x14ac:dyDescent="0.25">
      <c r="A4679">
        <v>4669</v>
      </c>
      <c r="B4679"/>
      <c r="C4679"/>
      <c r="D4679"/>
    </row>
    <row r="4680" spans="1:4" ht="30" customHeight="1" x14ac:dyDescent="0.25">
      <c r="A4680">
        <v>4670</v>
      </c>
      <c r="B4680"/>
      <c r="C4680"/>
      <c r="D4680"/>
    </row>
    <row r="4681" spans="1:4" ht="30" customHeight="1" x14ac:dyDescent="0.25">
      <c r="A4681">
        <v>4671</v>
      </c>
      <c r="B4681"/>
      <c r="C4681"/>
      <c r="D4681"/>
    </row>
    <row r="4682" spans="1:4" ht="30" customHeight="1" x14ac:dyDescent="0.25">
      <c r="A4682">
        <v>4672</v>
      </c>
      <c r="B4682"/>
      <c r="C4682"/>
      <c r="D4682"/>
    </row>
    <row r="4683" spans="1:4" ht="30" customHeight="1" x14ac:dyDescent="0.25">
      <c r="A4683">
        <v>4673</v>
      </c>
      <c r="B4683"/>
      <c r="C4683"/>
      <c r="D4683"/>
    </row>
    <row r="4684" spans="1:4" ht="30" customHeight="1" x14ac:dyDescent="0.25">
      <c r="A4684">
        <v>4674</v>
      </c>
      <c r="B4684"/>
      <c r="C4684"/>
      <c r="D4684"/>
    </row>
    <row r="4685" spans="1:4" ht="30" customHeight="1" x14ac:dyDescent="0.25">
      <c r="A4685">
        <v>4675</v>
      </c>
      <c r="B4685"/>
      <c r="C4685"/>
      <c r="D4685"/>
    </row>
    <row r="4686" spans="1:4" ht="30" customHeight="1" x14ac:dyDescent="0.25">
      <c r="A4686">
        <v>4676</v>
      </c>
      <c r="B4686"/>
      <c r="C4686"/>
      <c r="D4686"/>
    </row>
    <row r="4687" spans="1:4" ht="30" customHeight="1" x14ac:dyDescent="0.25">
      <c r="A4687">
        <v>4677</v>
      </c>
      <c r="B4687"/>
      <c r="C4687"/>
      <c r="D4687"/>
    </row>
    <row r="4688" spans="1:4" ht="30" customHeight="1" x14ac:dyDescent="0.25">
      <c r="A4688">
        <v>4678</v>
      </c>
      <c r="B4688"/>
      <c r="C4688"/>
      <c r="D4688"/>
    </row>
    <row r="4689" spans="1:4" ht="30" customHeight="1" x14ac:dyDescent="0.25">
      <c r="A4689">
        <v>4679</v>
      </c>
      <c r="B4689"/>
      <c r="C4689"/>
      <c r="D4689"/>
    </row>
    <row r="4690" spans="1:4" ht="30" customHeight="1" x14ac:dyDescent="0.25">
      <c r="A4690">
        <v>4680</v>
      </c>
      <c r="B4690"/>
      <c r="C4690"/>
      <c r="D4690"/>
    </row>
    <row r="4691" spans="1:4" ht="30" customHeight="1" x14ac:dyDescent="0.25">
      <c r="A4691">
        <v>4681</v>
      </c>
      <c r="B4691"/>
      <c r="C4691"/>
      <c r="D4691"/>
    </row>
    <row r="4692" spans="1:4" ht="30" customHeight="1" x14ac:dyDescent="0.25">
      <c r="A4692">
        <v>4682</v>
      </c>
      <c r="B4692"/>
      <c r="C4692"/>
      <c r="D4692"/>
    </row>
    <row r="4693" spans="1:4" ht="30" customHeight="1" x14ac:dyDescent="0.25">
      <c r="A4693">
        <v>4683</v>
      </c>
      <c r="B4693"/>
      <c r="C4693"/>
      <c r="D4693"/>
    </row>
    <row r="4694" spans="1:4" ht="30" customHeight="1" x14ac:dyDescent="0.25">
      <c r="A4694">
        <v>4684</v>
      </c>
      <c r="B4694"/>
      <c r="C4694"/>
      <c r="D4694"/>
    </row>
    <row r="4695" spans="1:4" ht="30" customHeight="1" x14ac:dyDescent="0.25">
      <c r="A4695">
        <v>4685</v>
      </c>
      <c r="B4695"/>
      <c r="C4695"/>
      <c r="D4695"/>
    </row>
    <row r="4696" spans="1:4" ht="30" customHeight="1" x14ac:dyDescent="0.25">
      <c r="A4696">
        <v>4686</v>
      </c>
      <c r="B4696"/>
      <c r="C4696"/>
      <c r="D4696"/>
    </row>
    <row r="4697" spans="1:4" ht="30" customHeight="1" x14ac:dyDescent="0.25">
      <c r="A4697">
        <v>4687</v>
      </c>
      <c r="B4697"/>
      <c r="C4697"/>
      <c r="D4697"/>
    </row>
    <row r="4698" spans="1:4" ht="30" customHeight="1" x14ac:dyDescent="0.25">
      <c r="A4698">
        <v>4688</v>
      </c>
      <c r="B4698"/>
      <c r="C4698"/>
      <c r="D4698"/>
    </row>
    <row r="4699" spans="1:4" ht="30" customHeight="1" x14ac:dyDescent="0.25">
      <c r="A4699">
        <v>4689</v>
      </c>
      <c r="B4699"/>
      <c r="C4699"/>
      <c r="D4699"/>
    </row>
    <row r="4700" spans="1:4" ht="30" customHeight="1" x14ac:dyDescent="0.25">
      <c r="A4700">
        <v>4690</v>
      </c>
      <c r="B4700"/>
      <c r="C4700"/>
      <c r="D4700"/>
    </row>
    <row r="4701" spans="1:4" ht="30" customHeight="1" x14ac:dyDescent="0.25">
      <c r="A4701">
        <v>4691</v>
      </c>
      <c r="B4701"/>
      <c r="C4701"/>
      <c r="D4701"/>
    </row>
    <row r="4702" spans="1:4" ht="30" customHeight="1" x14ac:dyDescent="0.25">
      <c r="A4702">
        <v>4692</v>
      </c>
      <c r="B4702"/>
      <c r="C4702"/>
      <c r="D4702"/>
    </row>
    <row r="4703" spans="1:4" ht="30" customHeight="1" x14ac:dyDescent="0.25">
      <c r="A4703">
        <v>4693</v>
      </c>
      <c r="B4703"/>
      <c r="C4703"/>
      <c r="D4703"/>
    </row>
    <row r="4704" spans="1:4" ht="30" customHeight="1" x14ac:dyDescent="0.25">
      <c r="A4704">
        <v>4694</v>
      </c>
      <c r="B4704"/>
      <c r="C4704"/>
      <c r="D4704"/>
    </row>
    <row r="4705" spans="1:4" ht="30" customHeight="1" x14ac:dyDescent="0.25">
      <c r="A4705">
        <v>4695</v>
      </c>
      <c r="B4705"/>
      <c r="C4705"/>
      <c r="D4705"/>
    </row>
    <row r="4706" spans="1:4" ht="30" customHeight="1" x14ac:dyDescent="0.25">
      <c r="A4706">
        <v>4696</v>
      </c>
      <c r="B4706"/>
      <c r="C4706"/>
      <c r="D4706"/>
    </row>
    <row r="4707" spans="1:4" ht="30" customHeight="1" x14ac:dyDescent="0.25">
      <c r="A4707">
        <v>4697</v>
      </c>
      <c r="B4707"/>
      <c r="C4707"/>
      <c r="D4707"/>
    </row>
    <row r="4708" spans="1:4" ht="30" customHeight="1" x14ac:dyDescent="0.25">
      <c r="A4708">
        <v>4698</v>
      </c>
      <c r="B4708"/>
      <c r="C4708"/>
      <c r="D4708"/>
    </row>
    <row r="4709" spans="1:4" ht="30" customHeight="1" x14ac:dyDescent="0.25">
      <c r="A4709">
        <v>4699</v>
      </c>
      <c r="B4709"/>
      <c r="C4709"/>
      <c r="D4709"/>
    </row>
    <row r="4710" spans="1:4" ht="30" customHeight="1" x14ac:dyDescent="0.25">
      <c r="A4710">
        <v>4700</v>
      </c>
      <c r="B4710"/>
      <c r="C4710"/>
      <c r="D4710"/>
    </row>
    <row r="4711" spans="1:4" ht="30" customHeight="1" x14ac:dyDescent="0.25">
      <c r="A4711">
        <v>4701</v>
      </c>
      <c r="B4711"/>
      <c r="C4711"/>
      <c r="D4711"/>
    </row>
    <row r="4712" spans="1:4" ht="30" customHeight="1" x14ac:dyDescent="0.25">
      <c r="A4712">
        <v>4702</v>
      </c>
      <c r="B4712"/>
      <c r="C4712"/>
      <c r="D4712"/>
    </row>
    <row r="4713" spans="1:4" ht="30" customHeight="1" x14ac:dyDescent="0.25">
      <c r="A4713">
        <v>4703</v>
      </c>
      <c r="B4713"/>
      <c r="C4713"/>
      <c r="D4713"/>
    </row>
    <row r="4714" spans="1:4" ht="30" customHeight="1" x14ac:dyDescent="0.25">
      <c r="A4714">
        <v>4704</v>
      </c>
      <c r="B4714"/>
      <c r="C4714"/>
      <c r="D4714"/>
    </row>
    <row r="4715" spans="1:4" ht="30" customHeight="1" x14ac:dyDescent="0.25">
      <c r="A4715">
        <v>4705</v>
      </c>
      <c r="B4715"/>
      <c r="C4715"/>
      <c r="D4715"/>
    </row>
    <row r="4716" spans="1:4" ht="30" customHeight="1" x14ac:dyDescent="0.25">
      <c r="A4716">
        <v>4706</v>
      </c>
      <c r="B4716"/>
      <c r="C4716"/>
      <c r="D4716"/>
    </row>
    <row r="4717" spans="1:4" ht="30" customHeight="1" x14ac:dyDescent="0.25">
      <c r="A4717">
        <v>4707</v>
      </c>
      <c r="B4717"/>
      <c r="C4717"/>
      <c r="D4717"/>
    </row>
    <row r="4718" spans="1:4" ht="30" customHeight="1" x14ac:dyDescent="0.25">
      <c r="A4718">
        <v>4708</v>
      </c>
      <c r="B4718"/>
      <c r="C4718"/>
      <c r="D4718"/>
    </row>
    <row r="4719" spans="1:4" ht="30" customHeight="1" x14ac:dyDescent="0.25">
      <c r="A4719">
        <v>4709</v>
      </c>
      <c r="B4719"/>
      <c r="C4719"/>
      <c r="D4719"/>
    </row>
    <row r="4720" spans="1:4" ht="30" customHeight="1" x14ac:dyDescent="0.25">
      <c r="A4720">
        <v>4710</v>
      </c>
      <c r="B4720"/>
      <c r="C4720"/>
      <c r="D4720"/>
    </row>
    <row r="4721" spans="1:4" ht="30" customHeight="1" x14ac:dyDescent="0.25">
      <c r="A4721">
        <v>4711</v>
      </c>
      <c r="B4721"/>
      <c r="C4721"/>
      <c r="D4721"/>
    </row>
    <row r="4722" spans="1:4" ht="30" customHeight="1" x14ac:dyDescent="0.25">
      <c r="A4722">
        <v>4712</v>
      </c>
      <c r="B4722"/>
      <c r="C4722"/>
      <c r="D4722"/>
    </row>
    <row r="4723" spans="1:4" ht="30" customHeight="1" x14ac:dyDescent="0.25">
      <c r="A4723">
        <v>4713</v>
      </c>
      <c r="B4723"/>
      <c r="C4723"/>
      <c r="D4723"/>
    </row>
    <row r="4724" spans="1:4" ht="30" customHeight="1" x14ac:dyDescent="0.25">
      <c r="A4724">
        <v>4714</v>
      </c>
      <c r="B4724"/>
      <c r="C4724"/>
      <c r="D4724"/>
    </row>
    <row r="4725" spans="1:4" ht="30" customHeight="1" x14ac:dyDescent="0.25">
      <c r="A4725">
        <v>4715</v>
      </c>
      <c r="B4725"/>
      <c r="C4725"/>
      <c r="D4725"/>
    </row>
    <row r="4726" spans="1:4" ht="30" customHeight="1" x14ac:dyDescent="0.25">
      <c r="A4726">
        <v>4716</v>
      </c>
      <c r="B4726"/>
      <c r="C4726"/>
      <c r="D4726"/>
    </row>
    <row r="4727" spans="1:4" ht="30" customHeight="1" x14ac:dyDescent="0.25">
      <c r="A4727">
        <v>4717</v>
      </c>
      <c r="B4727"/>
      <c r="C4727"/>
      <c r="D4727"/>
    </row>
    <row r="4728" spans="1:4" ht="30" customHeight="1" x14ac:dyDescent="0.25">
      <c r="A4728">
        <v>4718</v>
      </c>
      <c r="B4728"/>
      <c r="C4728"/>
      <c r="D4728"/>
    </row>
    <row r="4729" spans="1:4" ht="30" customHeight="1" x14ac:dyDescent="0.25">
      <c r="A4729">
        <v>4719</v>
      </c>
      <c r="B4729"/>
      <c r="C4729"/>
      <c r="D4729"/>
    </row>
    <row r="4730" spans="1:4" ht="30" customHeight="1" x14ac:dyDescent="0.25">
      <c r="A4730">
        <v>4720</v>
      </c>
      <c r="B4730"/>
      <c r="C4730"/>
      <c r="D4730"/>
    </row>
    <row r="4731" spans="1:4" ht="30" customHeight="1" x14ac:dyDescent="0.25">
      <c r="A4731">
        <v>4721</v>
      </c>
      <c r="B4731"/>
      <c r="C4731"/>
      <c r="D4731"/>
    </row>
    <row r="4732" spans="1:4" ht="30" customHeight="1" x14ac:dyDescent="0.25">
      <c r="A4732">
        <v>4722</v>
      </c>
      <c r="B4732"/>
      <c r="C4732"/>
      <c r="D4732"/>
    </row>
    <row r="4733" spans="1:4" ht="30" customHeight="1" x14ac:dyDescent="0.25">
      <c r="A4733">
        <v>4723</v>
      </c>
      <c r="B4733"/>
      <c r="C4733"/>
      <c r="D4733"/>
    </row>
    <row r="4734" spans="1:4" ht="30" customHeight="1" x14ac:dyDescent="0.25">
      <c r="A4734">
        <v>4724</v>
      </c>
      <c r="B4734"/>
      <c r="C4734"/>
      <c r="D4734"/>
    </row>
    <row r="4735" spans="1:4" ht="30" customHeight="1" x14ac:dyDescent="0.25">
      <c r="A4735">
        <v>4725</v>
      </c>
      <c r="B4735"/>
      <c r="C4735"/>
      <c r="D4735"/>
    </row>
    <row r="4736" spans="1:4" ht="30" customHeight="1" x14ac:dyDescent="0.25">
      <c r="A4736">
        <v>4726</v>
      </c>
      <c r="B4736"/>
      <c r="C4736"/>
      <c r="D4736"/>
    </row>
    <row r="4737" spans="1:4" ht="30" customHeight="1" x14ac:dyDescent="0.25">
      <c r="A4737">
        <v>4727</v>
      </c>
      <c r="B4737"/>
      <c r="C4737"/>
      <c r="D4737"/>
    </row>
    <row r="4738" spans="1:4" ht="30" customHeight="1" x14ac:dyDescent="0.25">
      <c r="A4738">
        <v>4728</v>
      </c>
      <c r="B4738"/>
      <c r="C4738"/>
      <c r="D4738"/>
    </row>
    <row r="4739" spans="1:4" ht="30" customHeight="1" x14ac:dyDescent="0.25">
      <c r="A4739">
        <v>4729</v>
      </c>
      <c r="B4739"/>
      <c r="C4739"/>
      <c r="D4739"/>
    </row>
    <row r="4740" spans="1:4" ht="30" customHeight="1" x14ac:dyDescent="0.25">
      <c r="A4740">
        <v>4730</v>
      </c>
      <c r="B4740"/>
      <c r="C4740"/>
      <c r="D4740"/>
    </row>
    <row r="4741" spans="1:4" ht="30" customHeight="1" x14ac:dyDescent="0.25">
      <c r="A4741">
        <v>4731</v>
      </c>
      <c r="B4741"/>
      <c r="C4741"/>
      <c r="D4741"/>
    </row>
    <row r="4742" spans="1:4" ht="30" customHeight="1" x14ac:dyDescent="0.25">
      <c r="A4742">
        <v>4732</v>
      </c>
      <c r="B4742"/>
      <c r="C4742"/>
      <c r="D4742"/>
    </row>
    <row r="4743" spans="1:4" ht="30" customHeight="1" x14ac:dyDescent="0.25">
      <c r="A4743">
        <v>4733</v>
      </c>
      <c r="B4743"/>
      <c r="C4743"/>
      <c r="D4743"/>
    </row>
    <row r="4744" spans="1:4" ht="30" customHeight="1" x14ac:dyDescent="0.25">
      <c r="A4744">
        <v>4734</v>
      </c>
      <c r="B4744"/>
      <c r="C4744"/>
      <c r="D4744"/>
    </row>
    <row r="4745" spans="1:4" ht="30" customHeight="1" x14ac:dyDescent="0.25">
      <c r="A4745">
        <v>4735</v>
      </c>
      <c r="B4745"/>
      <c r="C4745"/>
      <c r="D4745"/>
    </row>
    <row r="4746" spans="1:4" ht="30" customHeight="1" x14ac:dyDescent="0.25">
      <c r="A4746">
        <v>4736</v>
      </c>
      <c r="B4746"/>
      <c r="C4746"/>
      <c r="D4746"/>
    </row>
    <row r="4747" spans="1:4" ht="30" customHeight="1" x14ac:dyDescent="0.25">
      <c r="A4747">
        <v>4737</v>
      </c>
      <c r="B4747"/>
      <c r="C4747"/>
      <c r="D4747"/>
    </row>
    <row r="4748" spans="1:4" ht="30" customHeight="1" x14ac:dyDescent="0.25">
      <c r="A4748">
        <v>4738</v>
      </c>
      <c r="B4748"/>
      <c r="C4748"/>
      <c r="D4748"/>
    </row>
    <row r="4749" spans="1:4" ht="30" customHeight="1" x14ac:dyDescent="0.25">
      <c r="A4749">
        <v>4739</v>
      </c>
      <c r="B4749"/>
      <c r="C4749"/>
      <c r="D4749"/>
    </row>
    <row r="4750" spans="1:4" ht="30" customHeight="1" x14ac:dyDescent="0.25">
      <c r="A4750">
        <v>4740</v>
      </c>
      <c r="B4750"/>
      <c r="C4750"/>
      <c r="D4750"/>
    </row>
    <row r="4751" spans="1:4" ht="30" customHeight="1" x14ac:dyDescent="0.25">
      <c r="A4751">
        <v>4741</v>
      </c>
      <c r="B4751"/>
      <c r="C4751"/>
      <c r="D4751"/>
    </row>
    <row r="4752" spans="1:4" ht="30" customHeight="1" x14ac:dyDescent="0.25">
      <c r="A4752">
        <v>4742</v>
      </c>
      <c r="B4752"/>
      <c r="C4752"/>
      <c r="D4752"/>
    </row>
    <row r="4753" spans="1:4" ht="30" customHeight="1" x14ac:dyDescent="0.25">
      <c r="A4753">
        <v>4743</v>
      </c>
      <c r="B4753"/>
      <c r="C4753"/>
      <c r="D4753"/>
    </row>
    <row r="4754" spans="1:4" ht="30" customHeight="1" x14ac:dyDescent="0.25">
      <c r="A4754">
        <v>4744</v>
      </c>
      <c r="B4754"/>
      <c r="C4754"/>
      <c r="D4754"/>
    </row>
    <row r="4755" spans="1:4" ht="30" customHeight="1" x14ac:dyDescent="0.25">
      <c r="A4755">
        <v>4745</v>
      </c>
      <c r="B4755"/>
      <c r="C4755"/>
      <c r="D4755"/>
    </row>
    <row r="4756" spans="1:4" ht="30" customHeight="1" x14ac:dyDescent="0.25">
      <c r="A4756">
        <v>4746</v>
      </c>
      <c r="B4756"/>
      <c r="C4756"/>
      <c r="D4756"/>
    </row>
    <row r="4757" spans="1:4" ht="30" customHeight="1" x14ac:dyDescent="0.25">
      <c r="A4757">
        <v>4747</v>
      </c>
      <c r="B4757"/>
      <c r="C4757"/>
      <c r="D4757"/>
    </row>
    <row r="4758" spans="1:4" ht="30" customHeight="1" x14ac:dyDescent="0.25">
      <c r="A4758">
        <v>4748</v>
      </c>
      <c r="B4758"/>
      <c r="C4758"/>
      <c r="D4758"/>
    </row>
    <row r="4759" spans="1:4" ht="30" customHeight="1" x14ac:dyDescent="0.25">
      <c r="A4759">
        <v>4749</v>
      </c>
      <c r="B4759"/>
      <c r="C4759"/>
      <c r="D4759"/>
    </row>
    <row r="4760" spans="1:4" ht="30" customHeight="1" x14ac:dyDescent="0.25">
      <c r="A4760">
        <v>4750</v>
      </c>
      <c r="B4760"/>
      <c r="C4760"/>
      <c r="D4760"/>
    </row>
    <row r="4761" spans="1:4" ht="30" customHeight="1" x14ac:dyDescent="0.25">
      <c r="A4761">
        <v>4751</v>
      </c>
      <c r="B4761"/>
      <c r="C4761"/>
      <c r="D4761"/>
    </row>
    <row r="4762" spans="1:4" ht="30" customHeight="1" x14ac:dyDescent="0.25">
      <c r="A4762">
        <v>4752</v>
      </c>
      <c r="B4762"/>
      <c r="C4762"/>
      <c r="D4762"/>
    </row>
    <row r="4763" spans="1:4" ht="30" customHeight="1" x14ac:dyDescent="0.25">
      <c r="A4763">
        <v>4753</v>
      </c>
      <c r="B4763"/>
      <c r="C4763"/>
      <c r="D4763"/>
    </row>
    <row r="4764" spans="1:4" ht="30" customHeight="1" x14ac:dyDescent="0.25">
      <c r="A4764">
        <v>4754</v>
      </c>
      <c r="B4764"/>
      <c r="C4764"/>
      <c r="D4764"/>
    </row>
    <row r="4765" spans="1:4" ht="30" customHeight="1" x14ac:dyDescent="0.25">
      <c r="A4765">
        <v>4755</v>
      </c>
      <c r="B4765"/>
      <c r="C4765"/>
      <c r="D4765"/>
    </row>
    <row r="4766" spans="1:4" ht="30" customHeight="1" x14ac:dyDescent="0.25">
      <c r="A4766">
        <v>4756</v>
      </c>
      <c r="B4766"/>
      <c r="C4766"/>
      <c r="D4766"/>
    </row>
    <row r="4767" spans="1:4" ht="30" customHeight="1" x14ac:dyDescent="0.25">
      <c r="A4767">
        <v>4757</v>
      </c>
      <c r="B4767"/>
      <c r="C4767"/>
      <c r="D4767"/>
    </row>
    <row r="4768" spans="1:4" ht="30" customHeight="1" x14ac:dyDescent="0.25">
      <c r="A4768">
        <v>4758</v>
      </c>
      <c r="B4768"/>
      <c r="C4768"/>
      <c r="D4768"/>
    </row>
    <row r="4769" spans="1:4" ht="30" customHeight="1" x14ac:dyDescent="0.25">
      <c r="A4769">
        <v>4759</v>
      </c>
      <c r="B4769"/>
      <c r="C4769"/>
      <c r="D4769"/>
    </row>
    <row r="4770" spans="1:4" ht="30" customHeight="1" x14ac:dyDescent="0.25">
      <c r="A4770">
        <v>4760</v>
      </c>
      <c r="B4770"/>
      <c r="C4770"/>
      <c r="D4770"/>
    </row>
    <row r="4771" spans="1:4" ht="30" customHeight="1" x14ac:dyDescent="0.25">
      <c r="A4771">
        <v>4761</v>
      </c>
      <c r="B4771"/>
      <c r="C4771"/>
      <c r="D4771"/>
    </row>
    <row r="4772" spans="1:4" ht="30" customHeight="1" x14ac:dyDescent="0.25">
      <c r="A4772">
        <v>4762</v>
      </c>
      <c r="B4772"/>
      <c r="C4772"/>
      <c r="D4772"/>
    </row>
    <row r="4773" spans="1:4" ht="30" customHeight="1" x14ac:dyDescent="0.25">
      <c r="A4773">
        <v>4763</v>
      </c>
      <c r="B4773"/>
      <c r="C4773"/>
      <c r="D4773"/>
    </row>
    <row r="4774" spans="1:4" ht="30" customHeight="1" x14ac:dyDescent="0.25">
      <c r="A4774">
        <v>4764</v>
      </c>
      <c r="B4774"/>
      <c r="C4774"/>
      <c r="D4774"/>
    </row>
    <row r="4775" spans="1:4" ht="30" customHeight="1" x14ac:dyDescent="0.25">
      <c r="A4775">
        <v>4765</v>
      </c>
      <c r="B4775"/>
      <c r="C4775"/>
      <c r="D4775"/>
    </row>
    <row r="4776" spans="1:4" ht="30" customHeight="1" x14ac:dyDescent="0.25">
      <c r="A4776">
        <v>4766</v>
      </c>
      <c r="B4776"/>
      <c r="C4776"/>
      <c r="D4776"/>
    </row>
    <row r="4777" spans="1:4" ht="30" customHeight="1" x14ac:dyDescent="0.25">
      <c r="A4777">
        <v>4767</v>
      </c>
      <c r="B4777"/>
      <c r="C4777"/>
      <c r="D4777"/>
    </row>
    <row r="4778" spans="1:4" ht="30" customHeight="1" x14ac:dyDescent="0.25">
      <c r="A4778">
        <v>4768</v>
      </c>
      <c r="B4778"/>
      <c r="C4778"/>
      <c r="D4778"/>
    </row>
    <row r="4779" spans="1:4" ht="30" customHeight="1" x14ac:dyDescent="0.25">
      <c r="A4779">
        <v>4769</v>
      </c>
      <c r="B4779"/>
      <c r="C4779"/>
      <c r="D4779"/>
    </row>
    <row r="4780" spans="1:4" ht="30" customHeight="1" x14ac:dyDescent="0.25">
      <c r="A4780">
        <v>4770</v>
      </c>
      <c r="B4780"/>
      <c r="C4780"/>
      <c r="D4780"/>
    </row>
    <row r="4781" spans="1:4" ht="30" customHeight="1" x14ac:dyDescent="0.25">
      <c r="A4781">
        <v>4771</v>
      </c>
      <c r="B4781"/>
      <c r="C4781"/>
      <c r="D4781"/>
    </row>
    <row r="4782" spans="1:4" ht="30" customHeight="1" x14ac:dyDescent="0.25">
      <c r="A4782">
        <v>4772</v>
      </c>
      <c r="B4782"/>
      <c r="C4782"/>
      <c r="D4782"/>
    </row>
    <row r="4783" spans="1:4" ht="30" customHeight="1" x14ac:dyDescent="0.25">
      <c r="A4783">
        <v>4773</v>
      </c>
      <c r="B4783"/>
      <c r="C4783"/>
      <c r="D4783"/>
    </row>
    <row r="4784" spans="1:4" ht="30" customHeight="1" x14ac:dyDescent="0.25">
      <c r="A4784">
        <v>4774</v>
      </c>
      <c r="B4784"/>
      <c r="C4784"/>
      <c r="D4784"/>
    </row>
    <row r="4785" spans="1:4" ht="30" customHeight="1" x14ac:dyDescent="0.25">
      <c r="A4785">
        <v>4775</v>
      </c>
      <c r="B4785"/>
      <c r="C4785"/>
      <c r="D4785"/>
    </row>
    <row r="4786" spans="1:4" ht="30" customHeight="1" x14ac:dyDescent="0.25">
      <c r="A4786">
        <v>4776</v>
      </c>
      <c r="B4786"/>
      <c r="C4786"/>
      <c r="D4786"/>
    </row>
    <row r="4787" spans="1:4" ht="30" customHeight="1" x14ac:dyDescent="0.25">
      <c r="A4787">
        <v>4777</v>
      </c>
      <c r="B4787"/>
      <c r="C4787"/>
      <c r="D4787"/>
    </row>
    <row r="4788" spans="1:4" ht="30" customHeight="1" x14ac:dyDescent="0.25">
      <c r="A4788">
        <v>4778</v>
      </c>
      <c r="B4788"/>
      <c r="C4788"/>
      <c r="D4788"/>
    </row>
    <row r="4789" spans="1:4" ht="30" customHeight="1" x14ac:dyDescent="0.25">
      <c r="A4789">
        <v>4779</v>
      </c>
      <c r="B4789"/>
      <c r="C4789"/>
      <c r="D4789"/>
    </row>
    <row r="4790" spans="1:4" ht="30" customHeight="1" x14ac:dyDescent="0.25">
      <c r="A4790">
        <v>4780</v>
      </c>
      <c r="B4790"/>
      <c r="C4790"/>
      <c r="D4790"/>
    </row>
    <row r="4791" spans="1:4" ht="30" customHeight="1" x14ac:dyDescent="0.25">
      <c r="A4791">
        <v>4781</v>
      </c>
      <c r="B4791"/>
      <c r="C4791"/>
      <c r="D4791"/>
    </row>
    <row r="4792" spans="1:4" ht="30" customHeight="1" x14ac:dyDescent="0.25">
      <c r="A4792">
        <v>4782</v>
      </c>
      <c r="B4792"/>
      <c r="C4792"/>
      <c r="D4792"/>
    </row>
    <row r="4793" spans="1:4" ht="30" customHeight="1" x14ac:dyDescent="0.25">
      <c r="A4793">
        <v>4783</v>
      </c>
      <c r="B4793"/>
      <c r="C4793"/>
      <c r="D4793"/>
    </row>
    <row r="4794" spans="1:4" ht="30" customHeight="1" x14ac:dyDescent="0.25">
      <c r="A4794">
        <v>4784</v>
      </c>
      <c r="B4794"/>
      <c r="C4794"/>
      <c r="D4794"/>
    </row>
    <row r="4795" spans="1:4" ht="30" customHeight="1" x14ac:dyDescent="0.25">
      <c r="A4795">
        <v>4785</v>
      </c>
      <c r="B4795"/>
      <c r="C4795"/>
      <c r="D4795"/>
    </row>
    <row r="4796" spans="1:4" ht="30" customHeight="1" x14ac:dyDescent="0.25">
      <c r="A4796">
        <v>4786</v>
      </c>
      <c r="B4796"/>
      <c r="C4796"/>
      <c r="D4796"/>
    </row>
    <row r="4797" spans="1:4" ht="30" customHeight="1" x14ac:dyDescent="0.25">
      <c r="A4797">
        <v>4787</v>
      </c>
      <c r="B4797"/>
      <c r="C4797"/>
      <c r="D4797"/>
    </row>
    <row r="4798" spans="1:4" ht="30" customHeight="1" x14ac:dyDescent="0.25">
      <c r="A4798">
        <v>4788</v>
      </c>
      <c r="B4798"/>
      <c r="C4798"/>
      <c r="D4798"/>
    </row>
    <row r="4799" spans="1:4" ht="30" customHeight="1" x14ac:dyDescent="0.25">
      <c r="A4799">
        <v>4789</v>
      </c>
      <c r="B4799"/>
      <c r="C4799"/>
      <c r="D4799"/>
    </row>
    <row r="4800" spans="1:4" ht="30" customHeight="1" x14ac:dyDescent="0.25">
      <c r="A4800">
        <v>4790</v>
      </c>
      <c r="B4800"/>
      <c r="C4800"/>
      <c r="D4800"/>
    </row>
    <row r="4801" spans="1:4" ht="30" customHeight="1" x14ac:dyDescent="0.25">
      <c r="A4801">
        <v>4791</v>
      </c>
      <c r="B4801"/>
      <c r="C4801"/>
      <c r="D4801"/>
    </row>
    <row r="4802" spans="1:4" ht="30" customHeight="1" x14ac:dyDescent="0.25">
      <c r="A4802">
        <v>4792</v>
      </c>
      <c r="B4802"/>
      <c r="C4802"/>
      <c r="D4802"/>
    </row>
    <row r="4803" spans="1:4" ht="30" customHeight="1" x14ac:dyDescent="0.25">
      <c r="A4803">
        <v>4793</v>
      </c>
      <c r="B4803"/>
      <c r="C4803"/>
      <c r="D4803"/>
    </row>
    <row r="4804" spans="1:4" ht="30" customHeight="1" x14ac:dyDescent="0.25">
      <c r="A4804">
        <v>4794</v>
      </c>
      <c r="B4804"/>
      <c r="C4804"/>
      <c r="D4804"/>
    </row>
    <row r="4805" spans="1:4" ht="30" customHeight="1" x14ac:dyDescent="0.25">
      <c r="A4805">
        <v>4795</v>
      </c>
      <c r="B4805"/>
      <c r="C4805"/>
      <c r="D4805"/>
    </row>
    <row r="4806" spans="1:4" ht="30" customHeight="1" x14ac:dyDescent="0.25">
      <c r="A4806">
        <v>4796</v>
      </c>
      <c r="B4806"/>
      <c r="C4806"/>
      <c r="D4806"/>
    </row>
    <row r="4807" spans="1:4" ht="30" customHeight="1" x14ac:dyDescent="0.25">
      <c r="A4807">
        <v>4797</v>
      </c>
      <c r="B4807"/>
      <c r="C4807"/>
      <c r="D4807"/>
    </row>
    <row r="4808" spans="1:4" ht="30" customHeight="1" x14ac:dyDescent="0.25">
      <c r="A4808">
        <v>4798</v>
      </c>
      <c r="B4808"/>
      <c r="C4808"/>
      <c r="D4808"/>
    </row>
    <row r="4809" spans="1:4" ht="30" customHeight="1" x14ac:dyDescent="0.25">
      <c r="A4809">
        <v>4799</v>
      </c>
      <c r="B4809"/>
      <c r="C4809"/>
      <c r="D4809"/>
    </row>
    <row r="4810" spans="1:4" ht="30" customHeight="1" x14ac:dyDescent="0.25">
      <c r="A4810">
        <v>4800</v>
      </c>
      <c r="B4810"/>
      <c r="C4810"/>
      <c r="D4810"/>
    </row>
    <row r="4811" spans="1:4" ht="30" customHeight="1" x14ac:dyDescent="0.25">
      <c r="A4811">
        <v>4801</v>
      </c>
      <c r="B4811"/>
      <c r="C4811"/>
      <c r="D4811"/>
    </row>
    <row r="4812" spans="1:4" ht="30" customHeight="1" x14ac:dyDescent="0.25">
      <c r="A4812">
        <v>4802</v>
      </c>
      <c r="B4812"/>
      <c r="C4812"/>
      <c r="D4812"/>
    </row>
    <row r="4813" spans="1:4" ht="30" customHeight="1" x14ac:dyDescent="0.25">
      <c r="A4813">
        <v>4803</v>
      </c>
      <c r="B4813"/>
      <c r="C4813"/>
      <c r="D4813"/>
    </row>
    <row r="4814" spans="1:4" ht="30" customHeight="1" x14ac:dyDescent="0.25">
      <c r="A4814">
        <v>4804</v>
      </c>
      <c r="B4814"/>
      <c r="C4814"/>
      <c r="D4814"/>
    </row>
    <row r="4815" spans="1:4" ht="30" customHeight="1" x14ac:dyDescent="0.25">
      <c r="A4815">
        <v>4805</v>
      </c>
      <c r="B4815"/>
      <c r="C4815"/>
      <c r="D4815"/>
    </row>
    <row r="4816" spans="1:4" ht="30" customHeight="1" x14ac:dyDescent="0.25">
      <c r="A4816">
        <v>4806</v>
      </c>
      <c r="B4816"/>
      <c r="C4816"/>
      <c r="D4816"/>
    </row>
    <row r="4817" spans="1:4" ht="30" customHeight="1" x14ac:dyDescent="0.25">
      <c r="A4817">
        <v>4807</v>
      </c>
      <c r="B4817"/>
      <c r="C4817"/>
      <c r="D4817"/>
    </row>
    <row r="4818" spans="1:4" ht="30" customHeight="1" x14ac:dyDescent="0.25">
      <c r="A4818">
        <v>4808</v>
      </c>
      <c r="B4818"/>
      <c r="C4818"/>
      <c r="D4818"/>
    </row>
    <row r="4819" spans="1:4" ht="30" customHeight="1" x14ac:dyDescent="0.25">
      <c r="A4819">
        <v>4809</v>
      </c>
      <c r="B4819"/>
      <c r="C4819"/>
      <c r="D4819"/>
    </row>
    <row r="4820" spans="1:4" ht="30" customHeight="1" x14ac:dyDescent="0.25">
      <c r="A4820">
        <v>4810</v>
      </c>
      <c r="B4820"/>
      <c r="C4820"/>
      <c r="D4820"/>
    </row>
    <row r="4821" spans="1:4" ht="30" customHeight="1" x14ac:dyDescent="0.25">
      <c r="A4821">
        <v>4811</v>
      </c>
      <c r="B4821"/>
      <c r="C4821"/>
      <c r="D4821"/>
    </row>
    <row r="4822" spans="1:4" ht="30" customHeight="1" x14ac:dyDescent="0.25">
      <c r="A4822">
        <v>4812</v>
      </c>
      <c r="B4822"/>
      <c r="C4822"/>
      <c r="D4822"/>
    </row>
    <row r="4823" spans="1:4" ht="30" customHeight="1" x14ac:dyDescent="0.25">
      <c r="A4823">
        <v>4813</v>
      </c>
      <c r="B4823"/>
      <c r="C4823"/>
      <c r="D4823"/>
    </row>
    <row r="4824" spans="1:4" ht="30" customHeight="1" x14ac:dyDescent="0.25">
      <c r="A4824">
        <v>4814</v>
      </c>
      <c r="B4824"/>
      <c r="C4824"/>
      <c r="D4824"/>
    </row>
    <row r="4825" spans="1:4" ht="30" customHeight="1" x14ac:dyDescent="0.25">
      <c r="A4825">
        <v>4815</v>
      </c>
      <c r="B4825"/>
      <c r="C4825"/>
      <c r="D4825"/>
    </row>
    <row r="4826" spans="1:4" ht="30" customHeight="1" x14ac:dyDescent="0.25">
      <c r="A4826">
        <v>4816</v>
      </c>
      <c r="B4826"/>
      <c r="C4826"/>
      <c r="D4826"/>
    </row>
    <row r="4827" spans="1:4" ht="30" customHeight="1" x14ac:dyDescent="0.25">
      <c r="A4827">
        <v>4817</v>
      </c>
      <c r="B4827"/>
      <c r="C4827"/>
      <c r="D4827"/>
    </row>
    <row r="4828" spans="1:4" ht="30" customHeight="1" x14ac:dyDescent="0.25">
      <c r="A4828">
        <v>4818</v>
      </c>
      <c r="B4828"/>
      <c r="C4828"/>
      <c r="D4828"/>
    </row>
    <row r="4829" spans="1:4" ht="30" customHeight="1" x14ac:dyDescent="0.25">
      <c r="A4829">
        <v>4819</v>
      </c>
      <c r="B4829"/>
      <c r="C4829"/>
      <c r="D4829"/>
    </row>
    <row r="4830" spans="1:4" ht="30" customHeight="1" x14ac:dyDescent="0.25">
      <c r="A4830">
        <v>4820</v>
      </c>
      <c r="B4830"/>
      <c r="C4830"/>
      <c r="D4830"/>
    </row>
    <row r="4831" spans="1:4" ht="30" customHeight="1" x14ac:dyDescent="0.25">
      <c r="A4831">
        <v>4821</v>
      </c>
      <c r="B4831"/>
      <c r="C4831"/>
      <c r="D4831"/>
    </row>
    <row r="4832" spans="1:4" ht="30" customHeight="1" x14ac:dyDescent="0.25">
      <c r="A4832">
        <v>4822</v>
      </c>
      <c r="B4832"/>
      <c r="C4832"/>
      <c r="D4832"/>
    </row>
    <row r="4833" spans="1:4" ht="30" customHeight="1" x14ac:dyDescent="0.25">
      <c r="A4833">
        <v>4823</v>
      </c>
      <c r="B4833"/>
      <c r="C4833"/>
      <c r="D4833"/>
    </row>
    <row r="4834" spans="1:4" ht="30" customHeight="1" x14ac:dyDescent="0.25">
      <c r="A4834">
        <v>4824</v>
      </c>
      <c r="B4834"/>
      <c r="C4834"/>
      <c r="D4834"/>
    </row>
    <row r="4835" spans="1:4" ht="30" customHeight="1" x14ac:dyDescent="0.25">
      <c r="A4835">
        <v>4825</v>
      </c>
      <c r="B4835"/>
      <c r="C4835"/>
      <c r="D4835"/>
    </row>
    <row r="4836" spans="1:4" ht="30" customHeight="1" x14ac:dyDescent="0.25">
      <c r="A4836">
        <v>4826</v>
      </c>
      <c r="B4836"/>
      <c r="C4836"/>
      <c r="D4836"/>
    </row>
    <row r="4837" spans="1:4" ht="30" customHeight="1" x14ac:dyDescent="0.25">
      <c r="A4837">
        <v>4827</v>
      </c>
      <c r="B4837"/>
      <c r="C4837"/>
      <c r="D4837"/>
    </row>
    <row r="4838" spans="1:4" ht="30" customHeight="1" x14ac:dyDescent="0.25">
      <c r="A4838">
        <v>4828</v>
      </c>
      <c r="B4838"/>
      <c r="C4838"/>
      <c r="D4838"/>
    </row>
    <row r="4839" spans="1:4" ht="30" customHeight="1" x14ac:dyDescent="0.25">
      <c r="A4839">
        <v>4829</v>
      </c>
      <c r="B4839"/>
      <c r="C4839"/>
      <c r="D4839"/>
    </row>
    <row r="4840" spans="1:4" ht="30" customHeight="1" x14ac:dyDescent="0.25">
      <c r="A4840">
        <v>4830</v>
      </c>
      <c r="B4840"/>
      <c r="C4840"/>
      <c r="D4840"/>
    </row>
    <row r="4841" spans="1:4" ht="30" customHeight="1" x14ac:dyDescent="0.25">
      <c r="A4841">
        <v>4831</v>
      </c>
      <c r="B4841"/>
      <c r="C4841"/>
      <c r="D4841"/>
    </row>
    <row r="4842" spans="1:4" ht="30" customHeight="1" x14ac:dyDescent="0.25">
      <c r="A4842">
        <v>4832</v>
      </c>
      <c r="B4842"/>
      <c r="C4842"/>
      <c r="D4842"/>
    </row>
    <row r="4843" spans="1:4" ht="30" customHeight="1" x14ac:dyDescent="0.25">
      <c r="A4843">
        <v>4833</v>
      </c>
      <c r="B4843"/>
      <c r="C4843"/>
      <c r="D4843"/>
    </row>
    <row r="4844" spans="1:4" ht="30" customHeight="1" x14ac:dyDescent="0.25">
      <c r="A4844">
        <v>4834</v>
      </c>
      <c r="B4844"/>
      <c r="C4844"/>
      <c r="D4844"/>
    </row>
    <row r="4845" spans="1:4" ht="30" customHeight="1" x14ac:dyDescent="0.25">
      <c r="A4845">
        <v>4835</v>
      </c>
      <c r="B4845"/>
      <c r="C4845"/>
      <c r="D4845"/>
    </row>
    <row r="4846" spans="1:4" ht="30" customHeight="1" x14ac:dyDescent="0.25">
      <c r="A4846">
        <v>4836</v>
      </c>
      <c r="B4846"/>
      <c r="C4846"/>
      <c r="D4846"/>
    </row>
    <row r="4847" spans="1:4" ht="30" customHeight="1" x14ac:dyDescent="0.25">
      <c r="A4847">
        <v>4837</v>
      </c>
      <c r="B4847"/>
      <c r="C4847"/>
      <c r="D4847"/>
    </row>
    <row r="4848" spans="1:4" ht="30" customHeight="1" x14ac:dyDescent="0.25">
      <c r="A4848">
        <v>4838</v>
      </c>
      <c r="B4848"/>
      <c r="C4848"/>
      <c r="D4848"/>
    </row>
    <row r="4849" spans="1:4" ht="30" customHeight="1" x14ac:dyDescent="0.25">
      <c r="A4849">
        <v>4839</v>
      </c>
      <c r="B4849"/>
      <c r="C4849"/>
      <c r="D4849"/>
    </row>
    <row r="4850" spans="1:4" ht="30" customHeight="1" x14ac:dyDescent="0.25">
      <c r="A4850">
        <v>4840</v>
      </c>
      <c r="B4850"/>
      <c r="C4850"/>
      <c r="D4850"/>
    </row>
    <row r="4851" spans="1:4" ht="30" customHeight="1" x14ac:dyDescent="0.25">
      <c r="A4851">
        <v>4841</v>
      </c>
      <c r="B4851"/>
      <c r="C4851"/>
      <c r="D4851"/>
    </row>
    <row r="4852" spans="1:4" ht="30" customHeight="1" x14ac:dyDescent="0.25">
      <c r="A4852">
        <v>4842</v>
      </c>
      <c r="B4852"/>
      <c r="C4852"/>
      <c r="D4852"/>
    </row>
    <row r="4853" spans="1:4" ht="30" customHeight="1" x14ac:dyDescent="0.25">
      <c r="A4853">
        <v>4843</v>
      </c>
      <c r="B4853"/>
      <c r="C4853"/>
      <c r="D4853"/>
    </row>
    <row r="4854" spans="1:4" ht="30" customHeight="1" x14ac:dyDescent="0.25">
      <c r="A4854">
        <v>4844</v>
      </c>
      <c r="B4854"/>
      <c r="C4854"/>
      <c r="D4854"/>
    </row>
    <row r="4855" spans="1:4" ht="30" customHeight="1" x14ac:dyDescent="0.25">
      <c r="A4855">
        <v>4845</v>
      </c>
      <c r="B4855"/>
      <c r="C4855"/>
      <c r="D4855"/>
    </row>
    <row r="4856" spans="1:4" ht="30" customHeight="1" x14ac:dyDescent="0.25">
      <c r="A4856">
        <v>4846</v>
      </c>
      <c r="B4856"/>
      <c r="C4856"/>
      <c r="D4856"/>
    </row>
    <row r="4857" spans="1:4" ht="30" customHeight="1" x14ac:dyDescent="0.25">
      <c r="A4857">
        <v>4847</v>
      </c>
      <c r="B4857"/>
      <c r="C4857"/>
      <c r="D4857"/>
    </row>
    <row r="4858" spans="1:4" ht="30" customHeight="1" x14ac:dyDescent="0.25">
      <c r="A4858">
        <v>4848</v>
      </c>
      <c r="B4858"/>
      <c r="C4858"/>
      <c r="D4858"/>
    </row>
    <row r="4859" spans="1:4" ht="30" customHeight="1" x14ac:dyDescent="0.25">
      <c r="A4859">
        <v>4849</v>
      </c>
      <c r="B4859"/>
      <c r="C4859"/>
      <c r="D4859"/>
    </row>
    <row r="4860" spans="1:4" ht="30" customHeight="1" x14ac:dyDescent="0.25">
      <c r="A4860">
        <v>4850</v>
      </c>
      <c r="B4860"/>
      <c r="C4860"/>
      <c r="D4860"/>
    </row>
    <row r="4861" spans="1:4" ht="30" customHeight="1" x14ac:dyDescent="0.25">
      <c r="A4861">
        <v>4851</v>
      </c>
      <c r="B4861"/>
      <c r="C4861"/>
      <c r="D4861"/>
    </row>
    <row r="4862" spans="1:4" ht="30" customHeight="1" x14ac:dyDescent="0.25">
      <c r="A4862">
        <v>4852</v>
      </c>
      <c r="B4862"/>
      <c r="C4862"/>
      <c r="D4862"/>
    </row>
    <row r="4863" spans="1:4" ht="30" customHeight="1" x14ac:dyDescent="0.25">
      <c r="A4863">
        <v>4853</v>
      </c>
      <c r="B4863"/>
      <c r="C4863"/>
      <c r="D4863"/>
    </row>
    <row r="4864" spans="1:4" ht="30" customHeight="1" x14ac:dyDescent="0.25">
      <c r="A4864">
        <v>4854</v>
      </c>
      <c r="B4864"/>
      <c r="C4864"/>
      <c r="D4864"/>
    </row>
    <row r="4865" spans="1:4" ht="30" customHeight="1" x14ac:dyDescent="0.25">
      <c r="A4865">
        <v>4855</v>
      </c>
      <c r="B4865"/>
      <c r="C4865"/>
      <c r="D4865"/>
    </row>
    <row r="4866" spans="1:4" ht="30" customHeight="1" x14ac:dyDescent="0.25">
      <c r="A4866">
        <v>4856</v>
      </c>
      <c r="B4866"/>
      <c r="C4866"/>
      <c r="D4866"/>
    </row>
    <row r="4867" spans="1:4" ht="30" customHeight="1" x14ac:dyDescent="0.25">
      <c r="A4867">
        <v>4857</v>
      </c>
      <c r="B4867"/>
      <c r="C4867"/>
      <c r="D4867"/>
    </row>
    <row r="4868" spans="1:4" ht="30" customHeight="1" x14ac:dyDescent="0.25">
      <c r="A4868">
        <v>4858</v>
      </c>
      <c r="B4868"/>
      <c r="C4868"/>
      <c r="D4868"/>
    </row>
    <row r="4869" spans="1:4" ht="30" customHeight="1" x14ac:dyDescent="0.25">
      <c r="A4869">
        <v>4859</v>
      </c>
      <c r="B4869"/>
      <c r="C4869"/>
      <c r="D4869"/>
    </row>
    <row r="4870" spans="1:4" ht="30" customHeight="1" x14ac:dyDescent="0.25">
      <c r="A4870">
        <v>4860</v>
      </c>
      <c r="B4870"/>
      <c r="C4870"/>
      <c r="D4870"/>
    </row>
    <row r="4871" spans="1:4" ht="30" customHeight="1" x14ac:dyDescent="0.25">
      <c r="A4871">
        <v>4861</v>
      </c>
      <c r="B4871"/>
      <c r="C4871"/>
      <c r="D4871"/>
    </row>
    <row r="4872" spans="1:4" ht="30" customHeight="1" x14ac:dyDescent="0.25">
      <c r="A4872">
        <v>4862</v>
      </c>
      <c r="B4872"/>
      <c r="C4872"/>
      <c r="D4872"/>
    </row>
    <row r="4873" spans="1:4" ht="30" customHeight="1" x14ac:dyDescent="0.25">
      <c r="A4873">
        <v>4863</v>
      </c>
      <c r="B4873"/>
      <c r="C4873"/>
      <c r="D4873"/>
    </row>
    <row r="4874" spans="1:4" ht="30" customHeight="1" x14ac:dyDescent="0.25">
      <c r="A4874">
        <v>4864</v>
      </c>
      <c r="B4874"/>
      <c r="C4874"/>
      <c r="D4874"/>
    </row>
    <row r="4875" spans="1:4" ht="30" customHeight="1" x14ac:dyDescent="0.25">
      <c r="A4875">
        <v>4865</v>
      </c>
      <c r="B4875"/>
      <c r="C4875"/>
      <c r="D4875"/>
    </row>
    <row r="4876" spans="1:4" ht="30" customHeight="1" x14ac:dyDescent="0.25">
      <c r="A4876">
        <v>4866</v>
      </c>
      <c r="B4876"/>
      <c r="C4876"/>
      <c r="D4876"/>
    </row>
    <row r="4877" spans="1:4" ht="30" customHeight="1" x14ac:dyDescent="0.25">
      <c r="A4877">
        <v>4867</v>
      </c>
      <c r="B4877"/>
      <c r="C4877"/>
      <c r="D4877"/>
    </row>
    <row r="4878" spans="1:4" ht="30" customHeight="1" x14ac:dyDescent="0.25">
      <c r="A4878">
        <v>4868</v>
      </c>
      <c r="B4878"/>
      <c r="C4878"/>
      <c r="D4878"/>
    </row>
    <row r="4879" spans="1:4" ht="30" customHeight="1" x14ac:dyDescent="0.25">
      <c r="A4879">
        <v>4869</v>
      </c>
      <c r="B4879"/>
      <c r="C4879"/>
      <c r="D4879"/>
    </row>
    <row r="4880" spans="1:4" ht="30" customHeight="1" x14ac:dyDescent="0.25">
      <c r="A4880">
        <v>4870</v>
      </c>
      <c r="B4880"/>
      <c r="C4880"/>
      <c r="D4880"/>
    </row>
    <row r="4881" spans="1:4" ht="30" customHeight="1" x14ac:dyDescent="0.25">
      <c r="A4881">
        <v>4871</v>
      </c>
      <c r="B4881"/>
      <c r="C4881"/>
      <c r="D4881"/>
    </row>
    <row r="4882" spans="1:4" ht="30" customHeight="1" x14ac:dyDescent="0.25">
      <c r="A4882">
        <v>4872</v>
      </c>
      <c r="B4882"/>
      <c r="C4882"/>
      <c r="D4882"/>
    </row>
    <row r="4883" spans="1:4" ht="30" customHeight="1" x14ac:dyDescent="0.25">
      <c r="A4883">
        <v>4873</v>
      </c>
      <c r="B4883"/>
      <c r="C4883"/>
      <c r="D4883"/>
    </row>
    <row r="4884" spans="1:4" ht="30" customHeight="1" x14ac:dyDescent="0.25">
      <c r="A4884">
        <v>4874</v>
      </c>
      <c r="B4884"/>
      <c r="C4884"/>
      <c r="D4884"/>
    </row>
    <row r="4885" spans="1:4" ht="30" customHeight="1" x14ac:dyDescent="0.25">
      <c r="A4885">
        <v>4875</v>
      </c>
      <c r="B4885"/>
      <c r="C4885"/>
      <c r="D4885"/>
    </row>
    <row r="4886" spans="1:4" ht="30" customHeight="1" x14ac:dyDescent="0.25">
      <c r="A4886">
        <v>4876</v>
      </c>
      <c r="B4886"/>
      <c r="C4886"/>
      <c r="D4886"/>
    </row>
    <row r="4887" spans="1:4" ht="30" customHeight="1" x14ac:dyDescent="0.25">
      <c r="A4887">
        <v>4877</v>
      </c>
      <c r="B4887"/>
      <c r="C4887"/>
      <c r="D4887"/>
    </row>
    <row r="4888" spans="1:4" ht="30" customHeight="1" x14ac:dyDescent="0.25">
      <c r="A4888">
        <v>4878</v>
      </c>
      <c r="B4888"/>
      <c r="C4888"/>
      <c r="D4888"/>
    </row>
    <row r="4889" spans="1:4" ht="30" customHeight="1" x14ac:dyDescent="0.25">
      <c r="A4889">
        <v>4879</v>
      </c>
      <c r="B4889"/>
      <c r="C4889"/>
      <c r="D4889"/>
    </row>
    <row r="4890" spans="1:4" ht="30" customHeight="1" x14ac:dyDescent="0.25">
      <c r="A4890">
        <v>4880</v>
      </c>
      <c r="B4890"/>
      <c r="C4890"/>
      <c r="D4890"/>
    </row>
    <row r="4891" spans="1:4" ht="30" customHeight="1" x14ac:dyDescent="0.25">
      <c r="A4891">
        <v>4881</v>
      </c>
      <c r="B4891"/>
      <c r="C4891"/>
      <c r="D4891"/>
    </row>
    <row r="4892" spans="1:4" ht="30" customHeight="1" x14ac:dyDescent="0.25">
      <c r="A4892">
        <v>4882</v>
      </c>
      <c r="B4892"/>
      <c r="C4892"/>
      <c r="D4892"/>
    </row>
    <row r="4893" spans="1:4" ht="30" customHeight="1" x14ac:dyDescent="0.25">
      <c r="A4893">
        <v>4883</v>
      </c>
      <c r="B4893"/>
      <c r="C4893"/>
      <c r="D4893"/>
    </row>
    <row r="4894" spans="1:4" ht="30" customHeight="1" x14ac:dyDescent="0.25">
      <c r="A4894">
        <v>4884</v>
      </c>
      <c r="B4894"/>
      <c r="C4894"/>
      <c r="D4894"/>
    </row>
    <row r="4895" spans="1:4" ht="30" customHeight="1" x14ac:dyDescent="0.25">
      <c r="A4895">
        <v>4885</v>
      </c>
      <c r="B4895"/>
      <c r="C4895"/>
      <c r="D4895"/>
    </row>
    <row r="4896" spans="1:4" ht="30" customHeight="1" x14ac:dyDescent="0.25">
      <c r="A4896">
        <v>4886</v>
      </c>
      <c r="B4896"/>
      <c r="C4896"/>
      <c r="D4896"/>
    </row>
    <row r="4897" spans="1:4" ht="30" customHeight="1" x14ac:dyDescent="0.25">
      <c r="A4897">
        <v>4887</v>
      </c>
      <c r="B4897"/>
      <c r="C4897"/>
      <c r="D4897"/>
    </row>
    <row r="4898" spans="1:4" ht="30" customHeight="1" x14ac:dyDescent="0.25">
      <c r="A4898">
        <v>4888</v>
      </c>
      <c r="B4898"/>
      <c r="C4898"/>
      <c r="D4898"/>
    </row>
    <row r="4899" spans="1:4" ht="30" customHeight="1" x14ac:dyDescent="0.25">
      <c r="A4899">
        <v>4889</v>
      </c>
      <c r="B4899"/>
      <c r="C4899"/>
      <c r="D4899"/>
    </row>
    <row r="4900" spans="1:4" ht="30" customHeight="1" x14ac:dyDescent="0.25">
      <c r="A4900">
        <v>4890</v>
      </c>
      <c r="B4900"/>
      <c r="C4900"/>
      <c r="D4900"/>
    </row>
    <row r="4901" spans="1:4" ht="30" customHeight="1" x14ac:dyDescent="0.25">
      <c r="A4901">
        <v>4891</v>
      </c>
      <c r="B4901"/>
      <c r="C4901"/>
      <c r="D4901"/>
    </row>
    <row r="4902" spans="1:4" ht="30" customHeight="1" x14ac:dyDescent="0.25">
      <c r="A4902">
        <v>4892</v>
      </c>
      <c r="B4902"/>
      <c r="C4902"/>
      <c r="D4902"/>
    </row>
    <row r="4903" spans="1:4" ht="30" customHeight="1" x14ac:dyDescent="0.25">
      <c r="A4903">
        <v>4893</v>
      </c>
      <c r="B4903"/>
      <c r="C4903"/>
      <c r="D4903"/>
    </row>
    <row r="4904" spans="1:4" ht="30" customHeight="1" x14ac:dyDescent="0.25">
      <c r="A4904">
        <v>4894</v>
      </c>
      <c r="B4904"/>
      <c r="C4904"/>
      <c r="D4904"/>
    </row>
    <row r="4905" spans="1:4" ht="30" customHeight="1" x14ac:dyDescent="0.25">
      <c r="A4905">
        <v>4895</v>
      </c>
      <c r="B4905"/>
      <c r="C4905"/>
      <c r="D4905"/>
    </row>
    <row r="4906" spans="1:4" ht="30" customHeight="1" x14ac:dyDescent="0.25">
      <c r="A4906">
        <v>4896</v>
      </c>
      <c r="B4906"/>
      <c r="C4906"/>
      <c r="D4906"/>
    </row>
    <row r="4907" spans="1:4" ht="30" customHeight="1" x14ac:dyDescent="0.25">
      <c r="A4907">
        <v>4897</v>
      </c>
      <c r="B4907"/>
      <c r="C4907"/>
      <c r="D4907"/>
    </row>
    <row r="4908" spans="1:4" ht="30" customHeight="1" x14ac:dyDescent="0.25">
      <c r="A4908">
        <v>4898</v>
      </c>
      <c r="B4908"/>
      <c r="C4908"/>
      <c r="D4908"/>
    </row>
    <row r="4909" spans="1:4" ht="30" customHeight="1" x14ac:dyDescent="0.25">
      <c r="A4909">
        <v>4899</v>
      </c>
      <c r="B4909"/>
      <c r="C4909"/>
      <c r="D4909"/>
    </row>
    <row r="4910" spans="1:4" ht="30" customHeight="1" x14ac:dyDescent="0.25">
      <c r="A4910">
        <v>4900</v>
      </c>
      <c r="B4910"/>
      <c r="C4910"/>
      <c r="D4910"/>
    </row>
    <row r="4911" spans="1:4" ht="30" customHeight="1" x14ac:dyDescent="0.25">
      <c r="A4911">
        <v>4901</v>
      </c>
      <c r="B4911"/>
      <c r="C4911"/>
      <c r="D4911"/>
    </row>
    <row r="4912" spans="1:4" ht="30" customHeight="1" x14ac:dyDescent="0.25">
      <c r="A4912">
        <v>4902</v>
      </c>
      <c r="B4912"/>
      <c r="C4912"/>
      <c r="D4912"/>
    </row>
    <row r="4913" spans="1:4" ht="30" customHeight="1" x14ac:dyDescent="0.25">
      <c r="A4913">
        <v>4903</v>
      </c>
      <c r="B4913"/>
      <c r="C4913"/>
      <c r="D4913"/>
    </row>
    <row r="4914" spans="1:4" ht="30" customHeight="1" x14ac:dyDescent="0.25">
      <c r="A4914">
        <v>4904</v>
      </c>
      <c r="B4914"/>
      <c r="C4914"/>
      <c r="D4914"/>
    </row>
    <row r="4915" spans="1:4" ht="30" customHeight="1" x14ac:dyDescent="0.25">
      <c r="A4915">
        <v>4905</v>
      </c>
      <c r="B4915"/>
      <c r="C4915"/>
      <c r="D4915"/>
    </row>
    <row r="4916" spans="1:4" ht="30" customHeight="1" x14ac:dyDescent="0.25">
      <c r="A4916">
        <v>4906</v>
      </c>
      <c r="B4916"/>
      <c r="C4916"/>
      <c r="D4916"/>
    </row>
    <row r="4917" spans="1:4" ht="30" customHeight="1" x14ac:dyDescent="0.25">
      <c r="A4917">
        <v>4907</v>
      </c>
      <c r="B4917"/>
      <c r="C4917"/>
      <c r="D4917"/>
    </row>
    <row r="4918" spans="1:4" ht="30" customHeight="1" x14ac:dyDescent="0.25">
      <c r="A4918">
        <v>4908</v>
      </c>
      <c r="B4918"/>
      <c r="C4918"/>
      <c r="D4918"/>
    </row>
    <row r="4919" spans="1:4" ht="30" customHeight="1" x14ac:dyDescent="0.25">
      <c r="A4919">
        <v>4909</v>
      </c>
      <c r="B4919"/>
      <c r="C4919"/>
      <c r="D4919"/>
    </row>
    <row r="4920" spans="1:4" ht="30" customHeight="1" x14ac:dyDescent="0.25">
      <c r="A4920">
        <v>4910</v>
      </c>
      <c r="B4920"/>
      <c r="C4920"/>
      <c r="D4920"/>
    </row>
    <row r="4921" spans="1:4" ht="30" customHeight="1" x14ac:dyDescent="0.25">
      <c r="A4921">
        <v>4911</v>
      </c>
      <c r="B4921"/>
      <c r="C4921"/>
      <c r="D4921"/>
    </row>
    <row r="4922" spans="1:4" ht="30" customHeight="1" x14ac:dyDescent="0.25">
      <c r="A4922">
        <v>4912</v>
      </c>
      <c r="B4922"/>
      <c r="C4922"/>
      <c r="D4922"/>
    </row>
    <row r="4923" spans="1:4" ht="30" customHeight="1" x14ac:dyDescent="0.25">
      <c r="A4923">
        <v>4913</v>
      </c>
      <c r="B4923"/>
      <c r="C4923"/>
      <c r="D4923"/>
    </row>
    <row r="4924" spans="1:4" ht="30" customHeight="1" x14ac:dyDescent="0.25">
      <c r="A4924">
        <v>4914</v>
      </c>
      <c r="B4924"/>
      <c r="C4924"/>
      <c r="D4924"/>
    </row>
    <row r="4925" spans="1:4" ht="30" customHeight="1" x14ac:dyDescent="0.25">
      <c r="A4925">
        <v>4915</v>
      </c>
      <c r="B4925"/>
      <c r="C4925"/>
      <c r="D4925"/>
    </row>
    <row r="4926" spans="1:4" ht="30" customHeight="1" x14ac:dyDescent="0.25">
      <c r="A4926">
        <v>4916</v>
      </c>
      <c r="B4926"/>
      <c r="C4926"/>
      <c r="D4926"/>
    </row>
    <row r="4927" spans="1:4" ht="30" customHeight="1" x14ac:dyDescent="0.25">
      <c r="A4927">
        <v>4917</v>
      </c>
      <c r="B4927"/>
      <c r="C4927"/>
      <c r="D4927"/>
    </row>
    <row r="4928" spans="1:4" ht="30" customHeight="1" x14ac:dyDescent="0.25">
      <c r="A4928">
        <v>4918</v>
      </c>
      <c r="B4928"/>
      <c r="C4928"/>
      <c r="D4928"/>
    </row>
    <row r="4929" spans="1:4" ht="30" customHeight="1" x14ac:dyDescent="0.25">
      <c r="A4929">
        <v>4919</v>
      </c>
      <c r="B4929"/>
      <c r="C4929"/>
      <c r="D4929"/>
    </row>
    <row r="4930" spans="1:4" ht="30" customHeight="1" x14ac:dyDescent="0.25">
      <c r="A4930">
        <v>4920</v>
      </c>
      <c r="B4930"/>
      <c r="C4930"/>
      <c r="D4930"/>
    </row>
    <row r="4931" spans="1:4" ht="30" customHeight="1" x14ac:dyDescent="0.25">
      <c r="A4931">
        <v>4921</v>
      </c>
      <c r="B4931"/>
      <c r="C4931"/>
      <c r="D4931"/>
    </row>
    <row r="4932" spans="1:4" ht="30" customHeight="1" x14ac:dyDescent="0.25">
      <c r="A4932">
        <v>4922</v>
      </c>
      <c r="B4932"/>
      <c r="C4932"/>
      <c r="D4932"/>
    </row>
    <row r="4933" spans="1:4" ht="30" customHeight="1" x14ac:dyDescent="0.25">
      <c r="A4933">
        <v>4923</v>
      </c>
      <c r="B4933"/>
      <c r="C4933"/>
      <c r="D4933"/>
    </row>
    <row r="4934" spans="1:4" ht="30" customHeight="1" x14ac:dyDescent="0.25">
      <c r="A4934">
        <v>4924</v>
      </c>
      <c r="B4934"/>
      <c r="C4934"/>
      <c r="D4934"/>
    </row>
    <row r="4935" spans="1:4" ht="30" customHeight="1" x14ac:dyDescent="0.25">
      <c r="A4935">
        <v>4925</v>
      </c>
      <c r="B4935"/>
      <c r="C4935"/>
      <c r="D4935"/>
    </row>
    <row r="4936" spans="1:4" ht="30" customHeight="1" x14ac:dyDescent="0.25">
      <c r="A4936">
        <v>4926</v>
      </c>
      <c r="B4936"/>
      <c r="C4936"/>
      <c r="D4936"/>
    </row>
    <row r="4937" spans="1:4" ht="30" customHeight="1" x14ac:dyDescent="0.25">
      <c r="A4937">
        <v>4927</v>
      </c>
      <c r="B4937"/>
      <c r="C4937"/>
      <c r="D4937"/>
    </row>
    <row r="4938" spans="1:4" ht="30" customHeight="1" x14ac:dyDescent="0.25">
      <c r="A4938">
        <v>4928</v>
      </c>
      <c r="B4938"/>
      <c r="C4938"/>
      <c r="D4938"/>
    </row>
    <row r="4939" spans="1:4" ht="30" customHeight="1" x14ac:dyDescent="0.25">
      <c r="A4939">
        <v>4929</v>
      </c>
      <c r="B4939"/>
      <c r="C4939"/>
      <c r="D4939"/>
    </row>
    <row r="4940" spans="1:4" ht="30" customHeight="1" x14ac:dyDescent="0.25">
      <c r="A4940">
        <v>4930</v>
      </c>
      <c r="B4940"/>
      <c r="C4940"/>
      <c r="D4940"/>
    </row>
    <row r="4941" spans="1:4" ht="30" customHeight="1" x14ac:dyDescent="0.25">
      <c r="A4941">
        <v>4931</v>
      </c>
      <c r="B4941"/>
      <c r="C4941"/>
      <c r="D4941"/>
    </row>
    <row r="4942" spans="1:4" ht="30" customHeight="1" x14ac:dyDescent="0.25">
      <c r="A4942">
        <v>4932</v>
      </c>
      <c r="B4942"/>
      <c r="C4942"/>
      <c r="D4942"/>
    </row>
    <row r="4943" spans="1:4" ht="30" customHeight="1" x14ac:dyDescent="0.25">
      <c r="A4943">
        <v>4933</v>
      </c>
      <c r="B4943"/>
      <c r="C4943"/>
      <c r="D4943"/>
    </row>
    <row r="4944" spans="1:4" ht="30" customHeight="1" x14ac:dyDescent="0.25">
      <c r="A4944">
        <v>4934</v>
      </c>
      <c r="B4944"/>
      <c r="C4944"/>
      <c r="D4944"/>
    </row>
    <row r="4945" spans="1:4" ht="30" customHeight="1" x14ac:dyDescent="0.25">
      <c r="A4945">
        <v>4935</v>
      </c>
      <c r="B4945"/>
      <c r="C4945"/>
      <c r="D4945"/>
    </row>
    <row r="4946" spans="1:4" ht="30" customHeight="1" x14ac:dyDescent="0.25">
      <c r="A4946">
        <v>4936</v>
      </c>
      <c r="B4946"/>
      <c r="C4946"/>
      <c r="D4946"/>
    </row>
    <row r="4947" spans="1:4" ht="30" customHeight="1" x14ac:dyDescent="0.25">
      <c r="A4947">
        <v>4937</v>
      </c>
      <c r="B4947"/>
      <c r="C4947"/>
      <c r="D4947"/>
    </row>
    <row r="4948" spans="1:4" ht="30" customHeight="1" x14ac:dyDescent="0.25">
      <c r="A4948">
        <v>4938</v>
      </c>
      <c r="B4948"/>
      <c r="C4948"/>
      <c r="D4948"/>
    </row>
    <row r="4949" spans="1:4" ht="30" customHeight="1" x14ac:dyDescent="0.25">
      <c r="A4949">
        <v>4939</v>
      </c>
      <c r="B4949"/>
      <c r="C4949"/>
      <c r="D4949"/>
    </row>
    <row r="4950" spans="1:4" ht="30" customHeight="1" x14ac:dyDescent="0.25">
      <c r="A4950">
        <v>4940</v>
      </c>
      <c r="B4950"/>
      <c r="C4950"/>
      <c r="D4950"/>
    </row>
    <row r="4951" spans="1:4" ht="30" customHeight="1" x14ac:dyDescent="0.25">
      <c r="A4951">
        <v>4941</v>
      </c>
      <c r="B4951"/>
      <c r="C4951"/>
      <c r="D4951"/>
    </row>
    <row r="4952" spans="1:4" ht="30" customHeight="1" x14ac:dyDescent="0.25">
      <c r="A4952">
        <v>4942</v>
      </c>
      <c r="B4952"/>
      <c r="C4952"/>
      <c r="D4952"/>
    </row>
    <row r="4953" spans="1:4" ht="30" customHeight="1" x14ac:dyDescent="0.25">
      <c r="A4953">
        <v>4943</v>
      </c>
      <c r="B4953"/>
      <c r="C4953"/>
      <c r="D4953"/>
    </row>
    <row r="4954" spans="1:4" ht="30" customHeight="1" x14ac:dyDescent="0.25">
      <c r="A4954">
        <v>4944</v>
      </c>
      <c r="B4954"/>
      <c r="C4954"/>
      <c r="D4954"/>
    </row>
    <row r="4955" spans="1:4" ht="30" customHeight="1" x14ac:dyDescent="0.25">
      <c r="A4955">
        <v>4945</v>
      </c>
      <c r="B4955"/>
      <c r="C4955"/>
      <c r="D4955"/>
    </row>
    <row r="4956" spans="1:4" ht="30" customHeight="1" x14ac:dyDescent="0.25">
      <c r="A4956">
        <v>4946</v>
      </c>
      <c r="B4956"/>
      <c r="C4956"/>
      <c r="D4956"/>
    </row>
    <row r="4957" spans="1:4" ht="30" customHeight="1" x14ac:dyDescent="0.25">
      <c r="A4957">
        <v>4947</v>
      </c>
      <c r="B4957"/>
      <c r="C4957"/>
      <c r="D4957"/>
    </row>
    <row r="4958" spans="1:4" ht="30" customHeight="1" x14ac:dyDescent="0.25">
      <c r="A4958">
        <v>4948</v>
      </c>
      <c r="B4958"/>
      <c r="C4958"/>
      <c r="D4958"/>
    </row>
    <row r="4959" spans="1:4" ht="30" customHeight="1" x14ac:dyDescent="0.25">
      <c r="A4959">
        <v>4949</v>
      </c>
      <c r="B4959"/>
      <c r="C4959"/>
      <c r="D4959"/>
    </row>
    <row r="4960" spans="1:4" ht="30" customHeight="1" x14ac:dyDescent="0.25">
      <c r="A4960">
        <v>4950</v>
      </c>
      <c r="B4960"/>
      <c r="C4960"/>
      <c r="D4960"/>
    </row>
    <row r="4961" spans="1:4" ht="30" customHeight="1" x14ac:dyDescent="0.25">
      <c r="A4961">
        <v>4951</v>
      </c>
      <c r="B4961"/>
      <c r="C4961"/>
      <c r="D4961"/>
    </row>
    <row r="4962" spans="1:4" ht="30" customHeight="1" x14ac:dyDescent="0.25">
      <c r="A4962">
        <v>4952</v>
      </c>
      <c r="B4962"/>
      <c r="C4962"/>
      <c r="D4962"/>
    </row>
    <row r="4963" spans="1:4" ht="30" customHeight="1" x14ac:dyDescent="0.25">
      <c r="A4963">
        <v>4953</v>
      </c>
      <c r="B4963"/>
      <c r="C4963"/>
      <c r="D4963"/>
    </row>
    <row r="4964" spans="1:4" ht="30" customHeight="1" x14ac:dyDescent="0.25">
      <c r="A4964">
        <v>4954</v>
      </c>
      <c r="B4964"/>
      <c r="C4964"/>
      <c r="D4964"/>
    </row>
    <row r="4965" spans="1:4" ht="30" customHeight="1" x14ac:dyDescent="0.25">
      <c r="A4965">
        <v>4955</v>
      </c>
      <c r="B4965"/>
      <c r="C4965"/>
      <c r="D4965"/>
    </row>
    <row r="4966" spans="1:4" ht="30" customHeight="1" x14ac:dyDescent="0.25">
      <c r="A4966">
        <v>4956</v>
      </c>
      <c r="B4966"/>
      <c r="C4966"/>
      <c r="D4966"/>
    </row>
    <row r="4967" spans="1:4" ht="30" customHeight="1" x14ac:dyDescent="0.25">
      <c r="A4967">
        <v>4957</v>
      </c>
      <c r="B4967"/>
      <c r="C4967"/>
      <c r="D4967"/>
    </row>
    <row r="4968" spans="1:4" ht="30" customHeight="1" x14ac:dyDescent="0.25">
      <c r="A4968">
        <v>4958</v>
      </c>
      <c r="B4968"/>
      <c r="C4968"/>
      <c r="D4968"/>
    </row>
    <row r="4969" spans="1:4" ht="30" customHeight="1" x14ac:dyDescent="0.25">
      <c r="A4969">
        <v>4959</v>
      </c>
      <c r="B4969"/>
      <c r="C4969"/>
      <c r="D4969"/>
    </row>
    <row r="4970" spans="1:4" ht="30" customHeight="1" x14ac:dyDescent="0.25">
      <c r="A4970">
        <v>4960</v>
      </c>
      <c r="B4970"/>
      <c r="C4970"/>
      <c r="D4970"/>
    </row>
    <row r="4971" spans="1:4" ht="30" customHeight="1" x14ac:dyDescent="0.25">
      <c r="A4971">
        <v>4961</v>
      </c>
      <c r="B4971"/>
      <c r="C4971"/>
      <c r="D4971"/>
    </row>
    <row r="4972" spans="1:4" ht="30" customHeight="1" x14ac:dyDescent="0.25">
      <c r="A4972">
        <v>4962</v>
      </c>
      <c r="B4972"/>
      <c r="C4972"/>
      <c r="D4972"/>
    </row>
    <row r="4973" spans="1:4" ht="30" customHeight="1" x14ac:dyDescent="0.25">
      <c r="A4973">
        <v>4963</v>
      </c>
      <c r="B4973"/>
      <c r="C4973"/>
      <c r="D4973"/>
    </row>
    <row r="4974" spans="1:4" ht="30" customHeight="1" x14ac:dyDescent="0.25">
      <c r="A4974">
        <v>4964</v>
      </c>
      <c r="B4974"/>
      <c r="C4974"/>
      <c r="D4974"/>
    </row>
    <row r="4975" spans="1:4" ht="30" customHeight="1" x14ac:dyDescent="0.25">
      <c r="A4975">
        <v>4965</v>
      </c>
      <c r="B4975"/>
      <c r="C4975"/>
      <c r="D4975"/>
    </row>
    <row r="4976" spans="1:4" ht="30" customHeight="1" x14ac:dyDescent="0.25">
      <c r="A4976">
        <v>4966</v>
      </c>
      <c r="B4976"/>
      <c r="C4976"/>
      <c r="D4976"/>
    </row>
    <row r="4977" spans="1:4" ht="30" customHeight="1" x14ac:dyDescent="0.25">
      <c r="A4977">
        <v>4967</v>
      </c>
      <c r="B4977"/>
      <c r="C4977"/>
      <c r="D4977"/>
    </row>
    <row r="4978" spans="1:4" ht="30" customHeight="1" x14ac:dyDescent="0.25">
      <c r="A4978">
        <v>4968</v>
      </c>
      <c r="B4978"/>
      <c r="C4978"/>
      <c r="D4978"/>
    </row>
    <row r="4979" spans="1:4" ht="30" customHeight="1" x14ac:dyDescent="0.25">
      <c r="A4979">
        <v>4969</v>
      </c>
      <c r="B4979"/>
      <c r="C4979"/>
      <c r="D4979"/>
    </row>
    <row r="4980" spans="1:4" ht="30" customHeight="1" x14ac:dyDescent="0.25">
      <c r="A4980">
        <v>4970</v>
      </c>
      <c r="B4980"/>
      <c r="C4980"/>
      <c r="D4980"/>
    </row>
    <row r="4981" spans="1:4" ht="30" customHeight="1" x14ac:dyDescent="0.25">
      <c r="A4981">
        <v>4971</v>
      </c>
      <c r="B4981"/>
      <c r="C4981"/>
      <c r="D4981"/>
    </row>
    <row r="4982" spans="1:4" ht="30" customHeight="1" x14ac:dyDescent="0.25">
      <c r="A4982">
        <v>4972</v>
      </c>
      <c r="B4982"/>
      <c r="C4982"/>
      <c r="D4982"/>
    </row>
    <row r="4983" spans="1:4" ht="30" customHeight="1" x14ac:dyDescent="0.25">
      <c r="A4983">
        <v>4973</v>
      </c>
      <c r="B4983"/>
      <c r="C4983"/>
      <c r="D4983"/>
    </row>
    <row r="4984" spans="1:4" ht="30" customHeight="1" x14ac:dyDescent="0.25">
      <c r="A4984">
        <v>4974</v>
      </c>
      <c r="B4984"/>
      <c r="C4984"/>
      <c r="D4984"/>
    </row>
    <row r="4985" spans="1:4" ht="30" customHeight="1" x14ac:dyDescent="0.25">
      <c r="A4985">
        <v>4975</v>
      </c>
      <c r="B4985"/>
      <c r="C4985"/>
      <c r="D4985"/>
    </row>
    <row r="4986" spans="1:4" ht="30" customHeight="1" x14ac:dyDescent="0.25">
      <c r="A4986">
        <v>4976</v>
      </c>
      <c r="B4986"/>
      <c r="C4986"/>
      <c r="D4986"/>
    </row>
    <row r="4987" spans="1:4" ht="30" customHeight="1" x14ac:dyDescent="0.25">
      <c r="A4987">
        <v>4977</v>
      </c>
      <c r="B4987"/>
      <c r="C4987"/>
      <c r="D4987"/>
    </row>
    <row r="4988" spans="1:4" ht="30" customHeight="1" x14ac:dyDescent="0.25">
      <c r="A4988">
        <v>4978</v>
      </c>
      <c r="B4988"/>
      <c r="C4988"/>
      <c r="D4988"/>
    </row>
    <row r="4989" spans="1:4" ht="30" customHeight="1" x14ac:dyDescent="0.25">
      <c r="A4989">
        <v>4979</v>
      </c>
      <c r="B4989"/>
      <c r="C4989"/>
      <c r="D4989"/>
    </row>
    <row r="4990" spans="1:4" ht="30" customHeight="1" x14ac:dyDescent="0.25">
      <c r="A4990">
        <v>4980</v>
      </c>
      <c r="B4990"/>
      <c r="C4990"/>
      <c r="D4990"/>
    </row>
    <row r="4991" spans="1:4" ht="30" customHeight="1" x14ac:dyDescent="0.25">
      <c r="A4991">
        <v>4981</v>
      </c>
      <c r="B4991"/>
      <c r="C4991"/>
      <c r="D4991"/>
    </row>
    <row r="4992" spans="1:4" ht="30" customHeight="1" x14ac:dyDescent="0.25">
      <c r="A4992">
        <v>4982</v>
      </c>
      <c r="B4992"/>
      <c r="C4992"/>
      <c r="D4992"/>
    </row>
    <row r="4993" spans="1:4" ht="30" customHeight="1" x14ac:dyDescent="0.25">
      <c r="A4993">
        <v>4983</v>
      </c>
      <c r="B4993"/>
      <c r="C4993"/>
      <c r="D4993"/>
    </row>
    <row r="4994" spans="1:4" ht="30" customHeight="1" x14ac:dyDescent="0.25">
      <c r="A4994">
        <v>4984</v>
      </c>
      <c r="B4994"/>
      <c r="C4994"/>
      <c r="D4994"/>
    </row>
    <row r="4995" spans="1:4" ht="30" customHeight="1" x14ac:dyDescent="0.25">
      <c r="A4995">
        <v>4985</v>
      </c>
      <c r="B4995"/>
      <c r="C4995"/>
      <c r="D4995"/>
    </row>
    <row r="4996" spans="1:4" ht="30" customHeight="1" x14ac:dyDescent="0.25">
      <c r="A4996">
        <v>4986</v>
      </c>
      <c r="B4996"/>
      <c r="C4996"/>
      <c r="D4996"/>
    </row>
    <row r="4997" spans="1:4" ht="30" customHeight="1" x14ac:dyDescent="0.25">
      <c r="A4997">
        <v>4987</v>
      </c>
      <c r="B4997"/>
      <c r="C4997"/>
      <c r="D4997"/>
    </row>
    <row r="4998" spans="1:4" ht="30" customHeight="1" x14ac:dyDescent="0.25">
      <c r="A4998">
        <v>4988</v>
      </c>
      <c r="B4998"/>
      <c r="C4998"/>
      <c r="D4998"/>
    </row>
    <row r="4999" spans="1:4" ht="30" customHeight="1" x14ac:dyDescent="0.25">
      <c r="A4999">
        <v>4989</v>
      </c>
      <c r="B4999"/>
      <c r="C4999"/>
      <c r="D4999"/>
    </row>
    <row r="5000" spans="1:4" ht="30" customHeight="1" x14ac:dyDescent="0.25">
      <c r="A5000">
        <v>4990</v>
      </c>
      <c r="B5000"/>
      <c r="C5000"/>
      <c r="D5000"/>
    </row>
    <row r="5001" spans="1:4" ht="30" customHeight="1" x14ac:dyDescent="0.25">
      <c r="A5001">
        <v>4991</v>
      </c>
      <c r="B5001"/>
      <c r="C5001"/>
      <c r="D5001"/>
    </row>
    <row r="5002" spans="1:4" ht="30" customHeight="1" x14ac:dyDescent="0.25">
      <c r="A5002">
        <v>4992</v>
      </c>
      <c r="B5002"/>
      <c r="C5002"/>
      <c r="D5002"/>
    </row>
    <row r="5003" spans="1:4" ht="30" customHeight="1" x14ac:dyDescent="0.25">
      <c r="A5003">
        <v>4993</v>
      </c>
      <c r="B5003"/>
      <c r="C5003"/>
      <c r="D5003"/>
    </row>
    <row r="5004" spans="1:4" ht="30" customHeight="1" x14ac:dyDescent="0.25">
      <c r="A5004">
        <v>4994</v>
      </c>
      <c r="B5004"/>
      <c r="C5004"/>
      <c r="D5004"/>
    </row>
    <row r="5005" spans="1:4" ht="30" customHeight="1" x14ac:dyDescent="0.25">
      <c r="A5005">
        <v>4995</v>
      </c>
      <c r="B5005"/>
      <c r="C5005"/>
      <c r="D5005"/>
    </row>
    <row r="5006" spans="1:4" ht="30" customHeight="1" x14ac:dyDescent="0.25">
      <c r="A5006">
        <v>4996</v>
      </c>
      <c r="B5006"/>
      <c r="C5006"/>
      <c r="D5006"/>
    </row>
    <row r="5007" spans="1:4" ht="30" customHeight="1" x14ac:dyDescent="0.25">
      <c r="A5007">
        <v>4997</v>
      </c>
      <c r="B5007"/>
      <c r="C5007"/>
      <c r="D5007"/>
    </row>
    <row r="5008" spans="1:4" ht="30" customHeight="1" x14ac:dyDescent="0.25">
      <c r="A5008">
        <v>4998</v>
      </c>
      <c r="B5008"/>
      <c r="C5008"/>
      <c r="D5008"/>
    </row>
    <row r="5009" spans="1:4" ht="30" customHeight="1" x14ac:dyDescent="0.25">
      <c r="A5009">
        <v>4999</v>
      </c>
      <c r="B5009"/>
      <c r="C5009"/>
      <c r="D5009"/>
    </row>
    <row r="5010" spans="1:4" ht="30" customHeight="1" x14ac:dyDescent="0.25">
      <c r="A5010">
        <v>5000</v>
      </c>
      <c r="B5010"/>
      <c r="C5010"/>
      <c r="D5010"/>
    </row>
    <row r="5011" spans="1:4" ht="30" customHeight="1" x14ac:dyDescent="0.25">
      <c r="A5011">
        <v>5001</v>
      </c>
      <c r="B5011"/>
      <c r="C5011"/>
      <c r="D5011"/>
    </row>
    <row r="5012" spans="1:4" ht="30" customHeight="1" x14ac:dyDescent="0.25">
      <c r="A5012">
        <v>5002</v>
      </c>
      <c r="B5012"/>
      <c r="C5012"/>
      <c r="D5012"/>
    </row>
    <row r="5013" spans="1:4" ht="30" customHeight="1" x14ac:dyDescent="0.25">
      <c r="A5013">
        <v>5003</v>
      </c>
      <c r="B5013"/>
      <c r="C5013"/>
      <c r="D5013"/>
    </row>
    <row r="5014" spans="1:4" ht="30" customHeight="1" x14ac:dyDescent="0.25">
      <c r="A5014">
        <v>5004</v>
      </c>
      <c r="B5014"/>
      <c r="C5014"/>
      <c r="D5014"/>
    </row>
    <row r="5015" spans="1:4" ht="30" customHeight="1" x14ac:dyDescent="0.25">
      <c r="A5015">
        <v>5005</v>
      </c>
      <c r="B5015"/>
      <c r="C5015"/>
      <c r="D5015"/>
    </row>
    <row r="5016" spans="1:4" ht="30" customHeight="1" x14ac:dyDescent="0.25">
      <c r="A5016">
        <v>5006</v>
      </c>
      <c r="B5016"/>
      <c r="C5016"/>
      <c r="D5016"/>
    </row>
    <row r="5017" spans="1:4" ht="30" customHeight="1" x14ac:dyDescent="0.25">
      <c r="A5017">
        <v>5007</v>
      </c>
      <c r="B5017"/>
      <c r="C5017"/>
      <c r="D5017"/>
    </row>
    <row r="5018" spans="1:4" ht="30" customHeight="1" x14ac:dyDescent="0.25">
      <c r="A5018">
        <v>5008</v>
      </c>
      <c r="B5018"/>
      <c r="C5018"/>
      <c r="D5018"/>
    </row>
    <row r="5019" spans="1:4" ht="30" customHeight="1" x14ac:dyDescent="0.25">
      <c r="A5019">
        <v>5009</v>
      </c>
      <c r="B5019"/>
      <c r="C5019"/>
      <c r="D5019"/>
    </row>
    <row r="5020" spans="1:4" ht="30" customHeight="1" x14ac:dyDescent="0.25">
      <c r="A5020">
        <v>5010</v>
      </c>
      <c r="B5020"/>
      <c r="C5020"/>
      <c r="D5020"/>
    </row>
    <row r="5021" spans="1:4" ht="30" customHeight="1" x14ac:dyDescent="0.25">
      <c r="A5021">
        <v>5011</v>
      </c>
      <c r="B5021"/>
      <c r="C5021"/>
      <c r="D5021"/>
    </row>
    <row r="5022" spans="1:4" ht="30" customHeight="1" x14ac:dyDescent="0.25">
      <c r="A5022">
        <v>5012</v>
      </c>
      <c r="B5022"/>
      <c r="C5022"/>
      <c r="D5022"/>
    </row>
    <row r="5023" spans="1:4" ht="30" customHeight="1" x14ac:dyDescent="0.25">
      <c r="A5023">
        <v>5013</v>
      </c>
      <c r="B5023"/>
      <c r="C5023"/>
      <c r="D5023"/>
    </row>
    <row r="5024" spans="1:4" ht="30" customHeight="1" x14ac:dyDescent="0.25">
      <c r="A5024">
        <v>5014</v>
      </c>
      <c r="B5024"/>
      <c r="C5024"/>
      <c r="D5024"/>
    </row>
    <row r="5025" spans="1:4" ht="30" customHeight="1" x14ac:dyDescent="0.25">
      <c r="A5025">
        <v>5015</v>
      </c>
      <c r="B5025"/>
      <c r="C5025"/>
      <c r="D5025"/>
    </row>
    <row r="5026" spans="1:4" ht="30" customHeight="1" x14ac:dyDescent="0.25">
      <c r="A5026">
        <v>5016</v>
      </c>
      <c r="B5026"/>
      <c r="C5026"/>
      <c r="D5026"/>
    </row>
    <row r="5027" spans="1:4" ht="30" customHeight="1" x14ac:dyDescent="0.25">
      <c r="A5027">
        <v>5017</v>
      </c>
      <c r="B5027"/>
      <c r="C5027"/>
      <c r="D5027"/>
    </row>
    <row r="5028" spans="1:4" ht="30" customHeight="1" x14ac:dyDescent="0.25">
      <c r="A5028">
        <v>5018</v>
      </c>
      <c r="B5028"/>
      <c r="C5028"/>
      <c r="D5028"/>
    </row>
    <row r="5029" spans="1:4" ht="30" customHeight="1" x14ac:dyDescent="0.25">
      <c r="A5029">
        <v>5019</v>
      </c>
      <c r="B5029"/>
      <c r="C5029"/>
      <c r="D5029"/>
    </row>
    <row r="5030" spans="1:4" ht="30" customHeight="1" x14ac:dyDescent="0.25">
      <c r="A5030">
        <v>5020</v>
      </c>
      <c r="B5030"/>
      <c r="C5030"/>
      <c r="D5030"/>
    </row>
    <row r="5031" spans="1:4" ht="30" customHeight="1" x14ac:dyDescent="0.25">
      <c r="A5031">
        <v>5021</v>
      </c>
      <c r="B5031"/>
      <c r="C5031"/>
      <c r="D5031"/>
    </row>
    <row r="5032" spans="1:4" ht="30" customHeight="1" x14ac:dyDescent="0.25">
      <c r="A5032">
        <v>5022</v>
      </c>
      <c r="B5032"/>
      <c r="C5032"/>
      <c r="D5032"/>
    </row>
    <row r="5033" spans="1:4" ht="30" customHeight="1" x14ac:dyDescent="0.25">
      <c r="A5033">
        <v>5023</v>
      </c>
      <c r="B5033"/>
      <c r="C5033"/>
      <c r="D5033"/>
    </row>
    <row r="5034" spans="1:4" ht="30" customHeight="1" x14ac:dyDescent="0.25">
      <c r="A5034">
        <v>5024</v>
      </c>
      <c r="B5034"/>
      <c r="C5034"/>
      <c r="D5034"/>
    </row>
    <row r="5035" spans="1:4" ht="30" customHeight="1" x14ac:dyDescent="0.25">
      <c r="A5035">
        <v>5025</v>
      </c>
      <c r="B5035"/>
      <c r="C5035"/>
      <c r="D5035"/>
    </row>
    <row r="5036" spans="1:4" ht="30" customHeight="1" x14ac:dyDescent="0.25">
      <c r="A5036">
        <v>5026</v>
      </c>
      <c r="B5036"/>
      <c r="C5036"/>
      <c r="D5036"/>
    </row>
    <row r="5037" spans="1:4" ht="30" customHeight="1" x14ac:dyDescent="0.25">
      <c r="A5037">
        <v>5027</v>
      </c>
      <c r="B5037"/>
      <c r="C5037"/>
      <c r="D5037"/>
    </row>
    <row r="5038" spans="1:4" ht="30" customHeight="1" x14ac:dyDescent="0.25">
      <c r="A5038">
        <v>5028</v>
      </c>
      <c r="B5038"/>
      <c r="C5038"/>
      <c r="D5038"/>
    </row>
    <row r="5039" spans="1:4" ht="30" customHeight="1" x14ac:dyDescent="0.25">
      <c r="A5039">
        <v>5029</v>
      </c>
      <c r="B5039"/>
      <c r="C5039"/>
      <c r="D5039"/>
    </row>
    <row r="5040" spans="1:4" ht="30" customHeight="1" x14ac:dyDescent="0.25">
      <c r="A5040">
        <v>5030</v>
      </c>
      <c r="B5040"/>
      <c r="C5040"/>
      <c r="D5040"/>
    </row>
    <row r="5041" spans="1:4" ht="30" customHeight="1" x14ac:dyDescent="0.25">
      <c r="A5041">
        <v>5031</v>
      </c>
      <c r="B5041"/>
      <c r="C5041"/>
      <c r="D5041"/>
    </row>
    <row r="5042" spans="1:4" ht="30" customHeight="1" x14ac:dyDescent="0.25">
      <c r="A5042">
        <v>5032</v>
      </c>
      <c r="B5042"/>
      <c r="C5042"/>
      <c r="D5042"/>
    </row>
    <row r="5043" spans="1:4" ht="30" customHeight="1" x14ac:dyDescent="0.25">
      <c r="A5043">
        <v>5033</v>
      </c>
      <c r="B5043"/>
      <c r="C5043"/>
      <c r="D5043"/>
    </row>
    <row r="5044" spans="1:4" ht="30" customHeight="1" x14ac:dyDescent="0.25">
      <c r="A5044">
        <v>5034</v>
      </c>
      <c r="B5044"/>
      <c r="C5044"/>
      <c r="D5044"/>
    </row>
    <row r="5045" spans="1:4" ht="30" customHeight="1" x14ac:dyDescent="0.25">
      <c r="A5045">
        <v>5035</v>
      </c>
      <c r="B5045"/>
      <c r="C5045"/>
      <c r="D5045"/>
    </row>
    <row r="5046" spans="1:4" ht="30" customHeight="1" x14ac:dyDescent="0.25">
      <c r="A5046">
        <v>5036</v>
      </c>
      <c r="B5046"/>
      <c r="C5046"/>
      <c r="D5046"/>
    </row>
    <row r="5047" spans="1:4" ht="30" customHeight="1" x14ac:dyDescent="0.25">
      <c r="A5047">
        <v>5037</v>
      </c>
      <c r="B5047"/>
      <c r="C5047"/>
      <c r="D5047"/>
    </row>
    <row r="5048" spans="1:4" ht="30" customHeight="1" x14ac:dyDescent="0.25">
      <c r="A5048">
        <v>5038</v>
      </c>
      <c r="B5048"/>
      <c r="C5048"/>
      <c r="D5048"/>
    </row>
    <row r="5049" spans="1:4" ht="30" customHeight="1" x14ac:dyDescent="0.25">
      <c r="A5049">
        <v>5039</v>
      </c>
      <c r="B5049"/>
      <c r="C5049"/>
      <c r="D5049"/>
    </row>
    <row r="5050" spans="1:4" ht="30" customHeight="1" x14ac:dyDescent="0.25">
      <c r="A5050">
        <v>5040</v>
      </c>
      <c r="B5050"/>
      <c r="C5050"/>
      <c r="D5050"/>
    </row>
    <row r="5051" spans="1:4" ht="30" customHeight="1" x14ac:dyDescent="0.25">
      <c r="A5051">
        <v>5041</v>
      </c>
      <c r="B5051"/>
      <c r="C5051"/>
      <c r="D5051"/>
    </row>
    <row r="5052" spans="1:4" ht="30" customHeight="1" x14ac:dyDescent="0.25">
      <c r="A5052">
        <v>5042</v>
      </c>
      <c r="B5052"/>
      <c r="C5052"/>
      <c r="D5052"/>
    </row>
    <row r="5053" spans="1:4" ht="30" customHeight="1" x14ac:dyDescent="0.25">
      <c r="A5053">
        <v>5043</v>
      </c>
      <c r="B5053"/>
      <c r="C5053"/>
      <c r="D5053"/>
    </row>
    <row r="5054" spans="1:4" ht="30" customHeight="1" x14ac:dyDescent="0.25">
      <c r="A5054">
        <v>5044</v>
      </c>
      <c r="B5054"/>
      <c r="C5054"/>
      <c r="D5054"/>
    </row>
    <row r="5055" spans="1:4" ht="30" customHeight="1" x14ac:dyDescent="0.25">
      <c r="A5055">
        <v>5045</v>
      </c>
      <c r="B5055"/>
      <c r="C5055"/>
      <c r="D5055"/>
    </row>
    <row r="5056" spans="1:4" ht="30" customHeight="1" x14ac:dyDescent="0.25">
      <c r="A5056">
        <v>5046</v>
      </c>
      <c r="B5056"/>
      <c r="C5056"/>
      <c r="D5056"/>
    </row>
    <row r="5057" spans="1:4" ht="30" customHeight="1" x14ac:dyDescent="0.25">
      <c r="A5057">
        <v>5047</v>
      </c>
      <c r="B5057"/>
      <c r="C5057"/>
      <c r="D5057"/>
    </row>
    <row r="5058" spans="1:4" ht="30" customHeight="1" x14ac:dyDescent="0.25">
      <c r="A5058">
        <v>5048</v>
      </c>
      <c r="B5058"/>
      <c r="C5058"/>
      <c r="D5058"/>
    </row>
    <row r="5059" spans="1:4" ht="30" customHeight="1" x14ac:dyDescent="0.25">
      <c r="A5059">
        <v>5049</v>
      </c>
      <c r="B5059"/>
      <c r="C5059"/>
      <c r="D5059"/>
    </row>
    <row r="5060" spans="1:4" ht="30" customHeight="1" x14ac:dyDescent="0.25">
      <c r="A5060">
        <v>5050</v>
      </c>
      <c r="B5060"/>
      <c r="C5060"/>
      <c r="D5060"/>
    </row>
    <row r="5061" spans="1:4" ht="30" customHeight="1" x14ac:dyDescent="0.25">
      <c r="A5061">
        <v>5051</v>
      </c>
      <c r="B5061"/>
      <c r="C5061"/>
      <c r="D5061"/>
    </row>
    <row r="5062" spans="1:4" ht="30" customHeight="1" x14ac:dyDescent="0.25">
      <c r="A5062">
        <v>5052</v>
      </c>
      <c r="B5062"/>
      <c r="C5062"/>
      <c r="D5062"/>
    </row>
    <row r="5063" spans="1:4" ht="30" customHeight="1" x14ac:dyDescent="0.25">
      <c r="A5063">
        <v>5053</v>
      </c>
      <c r="B5063"/>
      <c r="C5063"/>
      <c r="D5063"/>
    </row>
    <row r="5064" spans="1:4" ht="30" customHeight="1" x14ac:dyDescent="0.25">
      <c r="A5064">
        <v>5054</v>
      </c>
      <c r="B5064"/>
      <c r="C5064"/>
      <c r="D5064"/>
    </row>
    <row r="5065" spans="1:4" ht="30" customHeight="1" x14ac:dyDescent="0.25">
      <c r="A5065">
        <v>5055</v>
      </c>
      <c r="B5065"/>
      <c r="C5065"/>
      <c r="D5065"/>
    </row>
    <row r="5066" spans="1:4" ht="30" customHeight="1" x14ac:dyDescent="0.25">
      <c r="A5066">
        <v>5056</v>
      </c>
      <c r="B5066"/>
      <c r="C5066"/>
      <c r="D5066"/>
    </row>
    <row r="5067" spans="1:4" ht="30" customHeight="1" x14ac:dyDescent="0.25">
      <c r="A5067">
        <v>5057</v>
      </c>
      <c r="B5067"/>
      <c r="C5067"/>
      <c r="D5067"/>
    </row>
    <row r="5068" spans="1:4" ht="30" customHeight="1" x14ac:dyDescent="0.25">
      <c r="A5068">
        <v>5058</v>
      </c>
      <c r="B5068"/>
      <c r="C5068"/>
      <c r="D5068"/>
    </row>
    <row r="5069" spans="1:4" ht="30" customHeight="1" x14ac:dyDescent="0.25">
      <c r="A5069">
        <v>5059</v>
      </c>
      <c r="B5069"/>
      <c r="C5069"/>
      <c r="D5069"/>
    </row>
    <row r="5070" spans="1:4" ht="30" customHeight="1" x14ac:dyDescent="0.25">
      <c r="A5070">
        <v>5060</v>
      </c>
      <c r="B5070"/>
      <c r="C5070"/>
      <c r="D5070"/>
    </row>
    <row r="5071" spans="1:4" ht="30" customHeight="1" x14ac:dyDescent="0.25">
      <c r="A5071">
        <v>5061</v>
      </c>
      <c r="B5071"/>
      <c r="C5071"/>
      <c r="D5071"/>
    </row>
    <row r="5072" spans="1:4" ht="30" customHeight="1" x14ac:dyDescent="0.25">
      <c r="A5072">
        <v>5062</v>
      </c>
      <c r="B5072"/>
      <c r="C5072"/>
      <c r="D5072"/>
    </row>
    <row r="5073" spans="1:4" ht="30" customHeight="1" x14ac:dyDescent="0.25">
      <c r="A5073">
        <v>5063</v>
      </c>
      <c r="B5073"/>
      <c r="C5073"/>
      <c r="D5073"/>
    </row>
    <row r="5074" spans="1:4" ht="30" customHeight="1" x14ac:dyDescent="0.25">
      <c r="A5074">
        <v>5064</v>
      </c>
      <c r="B5074"/>
      <c r="C5074"/>
      <c r="D5074"/>
    </row>
    <row r="5075" spans="1:4" ht="30" customHeight="1" x14ac:dyDescent="0.25">
      <c r="A5075">
        <v>5065</v>
      </c>
      <c r="B5075"/>
      <c r="C5075"/>
      <c r="D5075"/>
    </row>
    <row r="5076" spans="1:4" ht="30" customHeight="1" x14ac:dyDescent="0.25">
      <c r="A5076">
        <v>5066</v>
      </c>
      <c r="B5076"/>
      <c r="C5076"/>
      <c r="D5076"/>
    </row>
    <row r="5077" spans="1:4" ht="30" customHeight="1" x14ac:dyDescent="0.25">
      <c r="A5077">
        <v>5067</v>
      </c>
      <c r="B5077"/>
      <c r="C5077"/>
      <c r="D5077"/>
    </row>
    <row r="5078" spans="1:4" ht="30" customHeight="1" x14ac:dyDescent="0.25">
      <c r="A5078">
        <v>5068</v>
      </c>
      <c r="B5078"/>
      <c r="C5078"/>
      <c r="D5078"/>
    </row>
    <row r="5079" spans="1:4" ht="30" customHeight="1" x14ac:dyDescent="0.25">
      <c r="A5079">
        <v>5069</v>
      </c>
      <c r="B5079"/>
      <c r="C5079"/>
      <c r="D5079"/>
    </row>
    <row r="5080" spans="1:4" ht="30" customHeight="1" x14ac:dyDescent="0.25">
      <c r="A5080">
        <v>5070</v>
      </c>
      <c r="B5080"/>
      <c r="C5080"/>
      <c r="D5080"/>
    </row>
    <row r="5081" spans="1:4" ht="30" customHeight="1" x14ac:dyDescent="0.25">
      <c r="A5081">
        <v>5071</v>
      </c>
      <c r="B5081"/>
      <c r="C5081"/>
      <c r="D5081"/>
    </row>
    <row r="5082" spans="1:4" ht="30" customHeight="1" x14ac:dyDescent="0.25">
      <c r="A5082">
        <v>5072</v>
      </c>
      <c r="B5082"/>
      <c r="C5082"/>
      <c r="D5082"/>
    </row>
    <row r="5083" spans="1:4" ht="30" customHeight="1" x14ac:dyDescent="0.25">
      <c r="A5083">
        <v>5073</v>
      </c>
      <c r="B5083"/>
      <c r="C5083"/>
      <c r="D5083"/>
    </row>
    <row r="5084" spans="1:4" ht="30" customHeight="1" x14ac:dyDescent="0.25">
      <c r="A5084">
        <v>5074</v>
      </c>
      <c r="B5084"/>
      <c r="C5084"/>
      <c r="D5084"/>
    </row>
    <row r="5085" spans="1:4" ht="30" customHeight="1" x14ac:dyDescent="0.25">
      <c r="A5085">
        <v>5075</v>
      </c>
      <c r="B5085"/>
      <c r="C5085"/>
      <c r="D5085"/>
    </row>
    <row r="5086" spans="1:4" ht="30" customHeight="1" x14ac:dyDescent="0.25">
      <c r="A5086">
        <v>5076</v>
      </c>
      <c r="B5086"/>
      <c r="C5086"/>
      <c r="D5086"/>
    </row>
    <row r="5087" spans="1:4" ht="30" customHeight="1" x14ac:dyDescent="0.25">
      <c r="A5087">
        <v>5077</v>
      </c>
      <c r="B5087"/>
      <c r="C5087"/>
      <c r="D5087"/>
    </row>
    <row r="5088" spans="1:4" ht="30" customHeight="1" x14ac:dyDescent="0.25">
      <c r="A5088">
        <v>5078</v>
      </c>
      <c r="B5088"/>
      <c r="C5088"/>
      <c r="D5088"/>
    </row>
    <row r="5089" spans="1:4" ht="30" customHeight="1" x14ac:dyDescent="0.25">
      <c r="A5089">
        <v>5079</v>
      </c>
      <c r="B5089"/>
      <c r="C5089"/>
      <c r="D5089"/>
    </row>
    <row r="5090" spans="1:4" ht="30" customHeight="1" x14ac:dyDescent="0.25">
      <c r="A5090">
        <v>5080</v>
      </c>
      <c r="B5090"/>
      <c r="C5090"/>
      <c r="D5090"/>
    </row>
    <row r="5091" spans="1:4" ht="30" customHeight="1" x14ac:dyDescent="0.25">
      <c r="A5091">
        <v>5081</v>
      </c>
      <c r="B5091"/>
      <c r="C5091"/>
      <c r="D5091"/>
    </row>
    <row r="5092" spans="1:4" ht="30" customHeight="1" x14ac:dyDescent="0.25">
      <c r="A5092">
        <v>5082</v>
      </c>
      <c r="B5092"/>
      <c r="C5092"/>
      <c r="D5092"/>
    </row>
    <row r="5093" spans="1:4" ht="30" customHeight="1" x14ac:dyDescent="0.25">
      <c r="A5093">
        <v>5083</v>
      </c>
      <c r="B5093"/>
      <c r="C5093"/>
      <c r="D5093"/>
    </row>
    <row r="5094" spans="1:4" ht="30" customHeight="1" x14ac:dyDescent="0.25">
      <c r="A5094">
        <v>5084</v>
      </c>
      <c r="B5094"/>
      <c r="C5094"/>
      <c r="D5094"/>
    </row>
    <row r="5095" spans="1:4" ht="30" customHeight="1" x14ac:dyDescent="0.25">
      <c r="A5095">
        <v>5085</v>
      </c>
      <c r="B5095"/>
      <c r="C5095"/>
      <c r="D5095"/>
    </row>
    <row r="5096" spans="1:4" ht="30" customHeight="1" x14ac:dyDescent="0.25">
      <c r="A5096">
        <v>5086</v>
      </c>
      <c r="B5096"/>
      <c r="C5096"/>
      <c r="D5096"/>
    </row>
    <row r="5097" spans="1:4" ht="30" customHeight="1" x14ac:dyDescent="0.25">
      <c r="A5097">
        <v>5087</v>
      </c>
      <c r="B5097"/>
      <c r="C5097"/>
      <c r="D5097"/>
    </row>
    <row r="5098" spans="1:4" ht="30" customHeight="1" x14ac:dyDescent="0.25">
      <c r="A5098">
        <v>5088</v>
      </c>
      <c r="B5098"/>
      <c r="C5098"/>
      <c r="D5098"/>
    </row>
    <row r="5099" spans="1:4" ht="30" customHeight="1" x14ac:dyDescent="0.25">
      <c r="A5099">
        <v>5089</v>
      </c>
      <c r="B5099"/>
      <c r="C5099"/>
      <c r="D5099"/>
    </row>
    <row r="5100" spans="1:4" ht="30" customHeight="1" x14ac:dyDescent="0.25">
      <c r="A5100">
        <v>5090</v>
      </c>
      <c r="B5100"/>
      <c r="C5100"/>
      <c r="D5100"/>
    </row>
    <row r="5101" spans="1:4" ht="30" customHeight="1" x14ac:dyDescent="0.25">
      <c r="A5101">
        <v>5091</v>
      </c>
      <c r="B5101"/>
      <c r="C5101"/>
      <c r="D5101"/>
    </row>
    <row r="5102" spans="1:4" ht="30" customHeight="1" x14ac:dyDescent="0.25">
      <c r="A5102">
        <v>5092</v>
      </c>
      <c r="B5102"/>
      <c r="C5102"/>
      <c r="D5102"/>
    </row>
    <row r="5103" spans="1:4" ht="30" customHeight="1" x14ac:dyDescent="0.25">
      <c r="A5103">
        <v>5093</v>
      </c>
      <c r="B5103"/>
      <c r="C5103"/>
      <c r="D5103"/>
    </row>
    <row r="5104" spans="1:4" ht="30" customHeight="1" x14ac:dyDescent="0.25">
      <c r="A5104">
        <v>5094</v>
      </c>
      <c r="B5104"/>
      <c r="C5104"/>
      <c r="D5104"/>
    </row>
    <row r="5105" spans="1:4" ht="30" customHeight="1" x14ac:dyDescent="0.25">
      <c r="A5105">
        <v>5095</v>
      </c>
      <c r="B5105"/>
      <c r="C5105"/>
      <c r="D5105"/>
    </row>
    <row r="5106" spans="1:4" ht="30" customHeight="1" x14ac:dyDescent="0.25">
      <c r="A5106">
        <v>5096</v>
      </c>
      <c r="B5106"/>
      <c r="C5106"/>
      <c r="D5106"/>
    </row>
    <row r="5107" spans="1:4" ht="30" customHeight="1" x14ac:dyDescent="0.25">
      <c r="A5107">
        <v>5097</v>
      </c>
      <c r="B5107"/>
      <c r="C5107"/>
      <c r="D5107"/>
    </row>
    <row r="5108" spans="1:4" ht="30" customHeight="1" x14ac:dyDescent="0.25">
      <c r="A5108">
        <v>5098</v>
      </c>
      <c r="B5108"/>
      <c r="C5108"/>
      <c r="D5108"/>
    </row>
    <row r="5109" spans="1:4" ht="30" customHeight="1" x14ac:dyDescent="0.25">
      <c r="A5109">
        <v>5099</v>
      </c>
      <c r="B5109"/>
      <c r="C5109"/>
      <c r="D5109"/>
    </row>
    <row r="5110" spans="1:4" ht="30" customHeight="1" x14ac:dyDescent="0.25">
      <c r="A5110">
        <v>5100</v>
      </c>
      <c r="B5110"/>
      <c r="C5110"/>
      <c r="D5110"/>
    </row>
    <row r="5111" spans="1:4" ht="30" customHeight="1" x14ac:dyDescent="0.25">
      <c r="A5111">
        <v>5101</v>
      </c>
      <c r="B5111"/>
      <c r="C5111"/>
      <c r="D5111"/>
    </row>
    <row r="5112" spans="1:4" ht="30" customHeight="1" x14ac:dyDescent="0.25">
      <c r="A5112">
        <v>5102</v>
      </c>
      <c r="B5112"/>
      <c r="C5112"/>
      <c r="D5112"/>
    </row>
    <row r="5113" spans="1:4" ht="30" customHeight="1" x14ac:dyDescent="0.25">
      <c r="A5113">
        <v>5103</v>
      </c>
      <c r="B5113"/>
      <c r="C5113"/>
      <c r="D5113"/>
    </row>
    <row r="5114" spans="1:4" ht="30" customHeight="1" x14ac:dyDescent="0.25">
      <c r="A5114">
        <v>5104</v>
      </c>
      <c r="B5114"/>
      <c r="C5114"/>
      <c r="D5114"/>
    </row>
    <row r="5115" spans="1:4" ht="30" customHeight="1" x14ac:dyDescent="0.25">
      <c r="A5115">
        <v>5105</v>
      </c>
      <c r="B5115"/>
      <c r="C5115"/>
      <c r="D5115"/>
    </row>
    <row r="5116" spans="1:4" ht="30" customHeight="1" x14ac:dyDescent="0.25">
      <c r="A5116">
        <v>5106</v>
      </c>
      <c r="B5116"/>
      <c r="C5116"/>
      <c r="D5116"/>
    </row>
    <row r="5117" spans="1:4" ht="30" customHeight="1" x14ac:dyDescent="0.25">
      <c r="A5117">
        <v>5107</v>
      </c>
      <c r="B5117"/>
      <c r="C5117"/>
      <c r="D5117"/>
    </row>
    <row r="5118" spans="1:4" ht="30" customHeight="1" x14ac:dyDescent="0.25">
      <c r="A5118">
        <v>5108</v>
      </c>
      <c r="B5118"/>
      <c r="C5118"/>
      <c r="D5118"/>
    </row>
    <row r="5119" spans="1:4" ht="30" customHeight="1" x14ac:dyDescent="0.25">
      <c r="A5119">
        <v>5109</v>
      </c>
      <c r="B5119"/>
      <c r="C5119"/>
      <c r="D5119"/>
    </row>
    <row r="5120" spans="1:4" ht="30" customHeight="1" x14ac:dyDescent="0.25">
      <c r="A5120">
        <v>5110</v>
      </c>
      <c r="B5120"/>
      <c r="C5120"/>
      <c r="D5120"/>
    </row>
    <row r="5121" spans="1:4" ht="30" customHeight="1" x14ac:dyDescent="0.25">
      <c r="A5121">
        <v>5111</v>
      </c>
      <c r="B5121"/>
      <c r="C5121"/>
      <c r="D5121"/>
    </row>
    <row r="5122" spans="1:4" ht="30" customHeight="1" x14ac:dyDescent="0.25">
      <c r="A5122">
        <v>5112</v>
      </c>
      <c r="B5122"/>
      <c r="C5122"/>
      <c r="D5122"/>
    </row>
    <row r="5123" spans="1:4" ht="30" customHeight="1" x14ac:dyDescent="0.25">
      <c r="A5123">
        <v>5113</v>
      </c>
      <c r="B5123"/>
      <c r="C5123"/>
      <c r="D5123"/>
    </row>
    <row r="5124" spans="1:4" ht="30" customHeight="1" x14ac:dyDescent="0.25">
      <c r="A5124">
        <v>5114</v>
      </c>
      <c r="B5124"/>
      <c r="C5124"/>
      <c r="D5124"/>
    </row>
    <row r="5125" spans="1:4" ht="30" customHeight="1" x14ac:dyDescent="0.25">
      <c r="A5125">
        <v>5115</v>
      </c>
      <c r="B5125"/>
      <c r="C5125"/>
      <c r="D5125"/>
    </row>
    <row r="5126" spans="1:4" ht="30" customHeight="1" x14ac:dyDescent="0.25">
      <c r="A5126">
        <v>5116</v>
      </c>
      <c r="B5126"/>
      <c r="C5126"/>
      <c r="D5126"/>
    </row>
    <row r="5127" spans="1:4" ht="30" customHeight="1" x14ac:dyDescent="0.25">
      <c r="A5127">
        <v>5117</v>
      </c>
      <c r="B5127"/>
      <c r="C5127"/>
      <c r="D5127"/>
    </row>
    <row r="5128" spans="1:4" ht="30" customHeight="1" x14ac:dyDescent="0.25">
      <c r="A5128">
        <v>5118</v>
      </c>
      <c r="B5128"/>
      <c r="C5128"/>
      <c r="D5128"/>
    </row>
    <row r="5129" spans="1:4" ht="30" customHeight="1" x14ac:dyDescent="0.25">
      <c r="A5129">
        <v>5119</v>
      </c>
      <c r="B5129"/>
      <c r="C5129"/>
      <c r="D5129"/>
    </row>
    <row r="5130" spans="1:4" ht="30" customHeight="1" x14ac:dyDescent="0.25">
      <c r="A5130">
        <v>5120</v>
      </c>
      <c r="B5130"/>
      <c r="C5130"/>
      <c r="D5130"/>
    </row>
    <row r="5131" spans="1:4" ht="30" customHeight="1" x14ac:dyDescent="0.25">
      <c r="A5131">
        <v>5121</v>
      </c>
      <c r="B5131"/>
      <c r="C5131"/>
      <c r="D5131"/>
    </row>
    <row r="5132" spans="1:4" ht="30" customHeight="1" x14ac:dyDescent="0.25">
      <c r="A5132">
        <v>5122</v>
      </c>
      <c r="B5132"/>
      <c r="C5132"/>
      <c r="D5132"/>
    </row>
    <row r="5133" spans="1:4" ht="30" customHeight="1" x14ac:dyDescent="0.25">
      <c r="A5133">
        <v>5123</v>
      </c>
      <c r="B5133"/>
      <c r="C5133"/>
      <c r="D5133"/>
    </row>
    <row r="5134" spans="1:4" ht="30" customHeight="1" x14ac:dyDescent="0.25">
      <c r="A5134">
        <v>5124</v>
      </c>
      <c r="B5134"/>
      <c r="C5134"/>
      <c r="D5134"/>
    </row>
    <row r="5135" spans="1:4" ht="30" customHeight="1" x14ac:dyDescent="0.25">
      <c r="A5135">
        <v>5125</v>
      </c>
      <c r="B5135"/>
      <c r="C5135"/>
      <c r="D5135"/>
    </row>
    <row r="5136" spans="1:4" ht="30" customHeight="1" x14ac:dyDescent="0.25">
      <c r="A5136">
        <v>5126</v>
      </c>
      <c r="B5136"/>
      <c r="C5136"/>
      <c r="D5136"/>
    </row>
    <row r="5137" spans="1:4" ht="30" customHeight="1" x14ac:dyDescent="0.25">
      <c r="A5137">
        <v>5127</v>
      </c>
      <c r="B5137"/>
      <c r="C5137"/>
      <c r="D5137"/>
    </row>
    <row r="5138" spans="1:4" ht="30" customHeight="1" x14ac:dyDescent="0.25">
      <c r="A5138">
        <v>5128</v>
      </c>
      <c r="B5138"/>
      <c r="C5138"/>
      <c r="D5138"/>
    </row>
    <row r="5139" spans="1:4" ht="30" customHeight="1" x14ac:dyDescent="0.25">
      <c r="A5139">
        <v>5129</v>
      </c>
      <c r="B5139"/>
      <c r="C5139"/>
      <c r="D5139"/>
    </row>
    <row r="5140" spans="1:4" ht="30" customHeight="1" x14ac:dyDescent="0.25">
      <c r="A5140">
        <v>5130</v>
      </c>
      <c r="B5140"/>
      <c r="C5140"/>
      <c r="D5140"/>
    </row>
    <row r="5141" spans="1:4" ht="30" customHeight="1" x14ac:dyDescent="0.25">
      <c r="A5141">
        <v>5131</v>
      </c>
      <c r="B5141"/>
      <c r="C5141"/>
      <c r="D5141"/>
    </row>
    <row r="5142" spans="1:4" ht="30" customHeight="1" x14ac:dyDescent="0.25">
      <c r="A5142">
        <v>5132</v>
      </c>
      <c r="B5142"/>
      <c r="C5142"/>
      <c r="D5142"/>
    </row>
    <row r="5143" spans="1:4" ht="30" customHeight="1" x14ac:dyDescent="0.25">
      <c r="A5143">
        <v>5133</v>
      </c>
      <c r="B5143"/>
      <c r="C5143"/>
      <c r="D5143"/>
    </row>
    <row r="5144" spans="1:4" ht="30" customHeight="1" x14ac:dyDescent="0.25">
      <c r="A5144">
        <v>5134</v>
      </c>
      <c r="B5144"/>
      <c r="C5144"/>
      <c r="D5144"/>
    </row>
    <row r="5145" spans="1:4" ht="30" customHeight="1" x14ac:dyDescent="0.25">
      <c r="A5145">
        <v>5135</v>
      </c>
      <c r="B5145"/>
      <c r="C5145"/>
      <c r="D5145"/>
    </row>
    <row r="5146" spans="1:4" ht="30" customHeight="1" x14ac:dyDescent="0.25">
      <c r="A5146">
        <v>5136</v>
      </c>
      <c r="B5146"/>
      <c r="C5146"/>
      <c r="D5146"/>
    </row>
    <row r="5147" spans="1:4" ht="30" customHeight="1" x14ac:dyDescent="0.25">
      <c r="A5147">
        <v>5137</v>
      </c>
      <c r="B5147"/>
      <c r="C5147"/>
      <c r="D5147"/>
    </row>
    <row r="5148" spans="1:4" ht="30" customHeight="1" x14ac:dyDescent="0.25">
      <c r="A5148">
        <v>5138</v>
      </c>
      <c r="B5148"/>
      <c r="C5148"/>
      <c r="D5148"/>
    </row>
    <row r="5149" spans="1:4" ht="30" customHeight="1" x14ac:dyDescent="0.25">
      <c r="A5149">
        <v>5139</v>
      </c>
      <c r="B5149"/>
      <c r="C5149"/>
      <c r="D5149"/>
    </row>
    <row r="5150" spans="1:4" ht="30" customHeight="1" x14ac:dyDescent="0.25">
      <c r="A5150">
        <v>5140</v>
      </c>
      <c r="B5150"/>
      <c r="C5150"/>
      <c r="D5150"/>
    </row>
    <row r="5151" spans="1:4" ht="30" customHeight="1" x14ac:dyDescent="0.25">
      <c r="A5151">
        <v>5141</v>
      </c>
      <c r="B5151"/>
      <c r="C5151"/>
      <c r="D5151"/>
    </row>
    <row r="5152" spans="1:4" ht="30" customHeight="1" x14ac:dyDescent="0.25">
      <c r="A5152">
        <v>5142</v>
      </c>
      <c r="B5152"/>
      <c r="C5152"/>
      <c r="D5152"/>
    </row>
    <row r="5153" spans="1:4" ht="30" customHeight="1" x14ac:dyDescent="0.25">
      <c r="A5153">
        <v>5143</v>
      </c>
      <c r="B5153"/>
      <c r="C5153"/>
      <c r="D5153"/>
    </row>
    <row r="5154" spans="1:4" ht="30" customHeight="1" x14ac:dyDescent="0.25">
      <c r="A5154">
        <v>5144</v>
      </c>
      <c r="B5154"/>
      <c r="C5154"/>
      <c r="D5154"/>
    </row>
    <row r="5155" spans="1:4" ht="30" customHeight="1" x14ac:dyDescent="0.25">
      <c r="A5155">
        <v>5145</v>
      </c>
      <c r="B5155"/>
      <c r="C5155"/>
      <c r="D5155"/>
    </row>
    <row r="5156" spans="1:4" ht="30" customHeight="1" x14ac:dyDescent="0.25">
      <c r="A5156">
        <v>5146</v>
      </c>
      <c r="B5156"/>
      <c r="C5156"/>
      <c r="D5156"/>
    </row>
    <row r="5157" spans="1:4" ht="30" customHeight="1" x14ac:dyDescent="0.25">
      <c r="A5157">
        <v>5147</v>
      </c>
      <c r="B5157"/>
      <c r="C5157"/>
      <c r="D5157"/>
    </row>
    <row r="5158" spans="1:4" ht="30" customHeight="1" x14ac:dyDescent="0.25">
      <c r="A5158">
        <v>5148</v>
      </c>
      <c r="B5158"/>
      <c r="C5158"/>
      <c r="D5158"/>
    </row>
    <row r="5159" spans="1:4" ht="30" customHeight="1" x14ac:dyDescent="0.25">
      <c r="A5159">
        <v>5149</v>
      </c>
      <c r="B5159"/>
      <c r="C5159"/>
      <c r="D5159"/>
    </row>
    <row r="5160" spans="1:4" ht="30" customHeight="1" x14ac:dyDescent="0.25">
      <c r="A5160">
        <v>5150</v>
      </c>
      <c r="B5160"/>
      <c r="C5160"/>
      <c r="D5160"/>
    </row>
    <row r="5161" spans="1:4" ht="30" customHeight="1" x14ac:dyDescent="0.25">
      <c r="A5161">
        <v>5151</v>
      </c>
      <c r="B5161"/>
      <c r="C5161"/>
      <c r="D5161"/>
    </row>
    <row r="5162" spans="1:4" ht="30" customHeight="1" x14ac:dyDescent="0.25">
      <c r="A5162">
        <v>5152</v>
      </c>
      <c r="B5162"/>
      <c r="C5162"/>
      <c r="D5162"/>
    </row>
    <row r="5163" spans="1:4" ht="30" customHeight="1" x14ac:dyDescent="0.25">
      <c r="A5163">
        <v>5153</v>
      </c>
      <c r="B5163"/>
      <c r="C5163"/>
      <c r="D5163"/>
    </row>
    <row r="5164" spans="1:4" ht="30" customHeight="1" x14ac:dyDescent="0.25">
      <c r="A5164">
        <v>5154</v>
      </c>
      <c r="B5164"/>
      <c r="C5164"/>
      <c r="D5164"/>
    </row>
    <row r="5165" spans="1:4" ht="30" customHeight="1" x14ac:dyDescent="0.25">
      <c r="A5165">
        <v>5155</v>
      </c>
      <c r="B5165"/>
      <c r="C5165"/>
      <c r="D5165"/>
    </row>
    <row r="5166" spans="1:4" ht="30" customHeight="1" x14ac:dyDescent="0.25">
      <c r="A5166">
        <v>5156</v>
      </c>
      <c r="B5166"/>
      <c r="C5166"/>
      <c r="D5166"/>
    </row>
    <row r="5167" spans="1:4" ht="30" customHeight="1" x14ac:dyDescent="0.25">
      <c r="A5167">
        <v>5157</v>
      </c>
      <c r="B5167"/>
      <c r="C5167"/>
      <c r="D5167"/>
    </row>
    <row r="5168" spans="1:4" ht="30" customHeight="1" x14ac:dyDescent="0.25">
      <c r="A5168">
        <v>5158</v>
      </c>
      <c r="B5168"/>
      <c r="C5168"/>
      <c r="D5168"/>
    </row>
    <row r="5169" spans="1:4" ht="30" customHeight="1" x14ac:dyDescent="0.25">
      <c r="A5169">
        <v>5159</v>
      </c>
      <c r="B5169"/>
      <c r="C5169"/>
      <c r="D5169"/>
    </row>
    <row r="5170" spans="1:4" ht="30" customHeight="1" x14ac:dyDescent="0.25">
      <c r="A5170">
        <v>5160</v>
      </c>
      <c r="B5170"/>
      <c r="C5170"/>
      <c r="D5170"/>
    </row>
    <row r="5171" spans="1:4" ht="30" customHeight="1" x14ac:dyDescent="0.25">
      <c r="A5171">
        <v>5161</v>
      </c>
      <c r="B5171"/>
      <c r="C5171"/>
      <c r="D5171"/>
    </row>
    <row r="5172" spans="1:4" ht="30" customHeight="1" x14ac:dyDescent="0.25">
      <c r="A5172">
        <v>5162</v>
      </c>
      <c r="B5172"/>
      <c r="C5172"/>
      <c r="D5172"/>
    </row>
    <row r="5173" spans="1:4" ht="30" customHeight="1" x14ac:dyDescent="0.25">
      <c r="A5173">
        <v>5163</v>
      </c>
      <c r="B5173"/>
      <c r="C5173"/>
      <c r="D5173"/>
    </row>
    <row r="5174" spans="1:4" ht="30" customHeight="1" x14ac:dyDescent="0.25">
      <c r="A5174">
        <v>5164</v>
      </c>
      <c r="B5174"/>
      <c r="C5174"/>
      <c r="D5174"/>
    </row>
    <row r="5175" spans="1:4" ht="30" customHeight="1" x14ac:dyDescent="0.25">
      <c r="A5175">
        <v>5165</v>
      </c>
      <c r="B5175"/>
      <c r="C5175"/>
      <c r="D5175"/>
    </row>
    <row r="5176" spans="1:4" ht="30" customHeight="1" x14ac:dyDescent="0.25">
      <c r="A5176">
        <v>5166</v>
      </c>
      <c r="B5176"/>
      <c r="C5176"/>
      <c r="D5176"/>
    </row>
    <row r="5177" spans="1:4" ht="30" customHeight="1" x14ac:dyDescent="0.25">
      <c r="A5177">
        <v>5167</v>
      </c>
      <c r="B5177"/>
      <c r="C5177"/>
      <c r="D5177"/>
    </row>
    <row r="5178" spans="1:4" ht="30" customHeight="1" x14ac:dyDescent="0.25">
      <c r="A5178">
        <v>5168</v>
      </c>
      <c r="B5178"/>
      <c r="C5178"/>
      <c r="D5178"/>
    </row>
    <row r="5179" spans="1:4" ht="30" customHeight="1" x14ac:dyDescent="0.25">
      <c r="A5179">
        <v>5169</v>
      </c>
      <c r="B5179"/>
      <c r="C5179"/>
      <c r="D5179"/>
    </row>
    <row r="5180" spans="1:4" ht="30" customHeight="1" x14ac:dyDescent="0.25">
      <c r="A5180">
        <v>5170</v>
      </c>
      <c r="B5180"/>
      <c r="C5180"/>
      <c r="D5180"/>
    </row>
    <row r="5181" spans="1:4" ht="30" customHeight="1" x14ac:dyDescent="0.25">
      <c r="A5181">
        <v>5171</v>
      </c>
      <c r="B5181"/>
      <c r="C5181"/>
      <c r="D5181"/>
    </row>
    <row r="5182" spans="1:4" ht="30" customHeight="1" x14ac:dyDescent="0.25">
      <c r="A5182">
        <v>5172</v>
      </c>
      <c r="B5182"/>
      <c r="C5182"/>
      <c r="D5182"/>
    </row>
    <row r="5183" spans="1:4" ht="30" customHeight="1" x14ac:dyDescent="0.25">
      <c r="A5183">
        <v>5173</v>
      </c>
      <c r="B5183"/>
      <c r="C5183"/>
      <c r="D5183"/>
    </row>
    <row r="5184" spans="1:4" ht="30" customHeight="1" x14ac:dyDescent="0.25">
      <c r="A5184">
        <v>5174</v>
      </c>
      <c r="B5184"/>
      <c r="C5184"/>
      <c r="D5184"/>
    </row>
    <row r="5185" spans="1:4" ht="30" customHeight="1" x14ac:dyDescent="0.25">
      <c r="A5185">
        <v>5175</v>
      </c>
      <c r="B5185"/>
      <c r="C5185"/>
      <c r="D5185"/>
    </row>
    <row r="5186" spans="1:4" ht="30" customHeight="1" x14ac:dyDescent="0.25">
      <c r="A5186">
        <v>5176</v>
      </c>
      <c r="B5186"/>
      <c r="C5186"/>
      <c r="D5186"/>
    </row>
    <row r="5187" spans="1:4" ht="30" customHeight="1" x14ac:dyDescent="0.25">
      <c r="A5187">
        <v>5177</v>
      </c>
      <c r="B5187"/>
      <c r="C5187"/>
      <c r="D5187"/>
    </row>
    <row r="5188" spans="1:4" ht="30" customHeight="1" x14ac:dyDescent="0.25">
      <c r="A5188">
        <v>5178</v>
      </c>
      <c r="B5188"/>
      <c r="C5188"/>
      <c r="D5188"/>
    </row>
    <row r="5189" spans="1:4" ht="30" customHeight="1" x14ac:dyDescent="0.25">
      <c r="A5189">
        <v>5179</v>
      </c>
      <c r="B5189"/>
      <c r="C5189"/>
      <c r="D5189"/>
    </row>
    <row r="5190" spans="1:4" ht="30" customHeight="1" x14ac:dyDescent="0.25">
      <c r="A5190">
        <v>5180</v>
      </c>
      <c r="B5190"/>
      <c r="C5190"/>
      <c r="D5190"/>
    </row>
    <row r="5191" spans="1:4" ht="30" customHeight="1" x14ac:dyDescent="0.25">
      <c r="A5191">
        <v>5181</v>
      </c>
      <c r="B5191"/>
      <c r="C5191"/>
      <c r="D5191"/>
    </row>
    <row r="5192" spans="1:4" ht="30" customHeight="1" x14ac:dyDescent="0.25">
      <c r="A5192">
        <v>5182</v>
      </c>
      <c r="B5192"/>
      <c r="C5192"/>
      <c r="D5192"/>
    </row>
    <row r="5193" spans="1:4" ht="30" customHeight="1" x14ac:dyDescent="0.25">
      <c r="A5193">
        <v>5183</v>
      </c>
      <c r="B5193"/>
      <c r="C5193"/>
      <c r="D5193"/>
    </row>
    <row r="5194" spans="1:4" ht="30" customHeight="1" x14ac:dyDescent="0.25">
      <c r="A5194">
        <v>5184</v>
      </c>
      <c r="B5194"/>
      <c r="C5194"/>
      <c r="D5194"/>
    </row>
    <row r="5195" spans="1:4" ht="30" customHeight="1" x14ac:dyDescent="0.25">
      <c r="A5195">
        <v>5185</v>
      </c>
      <c r="B5195"/>
      <c r="C5195"/>
      <c r="D5195"/>
    </row>
    <row r="5196" spans="1:4" ht="30" customHeight="1" x14ac:dyDescent="0.25">
      <c r="A5196">
        <v>5186</v>
      </c>
      <c r="B5196"/>
      <c r="C5196"/>
      <c r="D5196"/>
    </row>
    <row r="5197" spans="1:4" ht="30" customHeight="1" x14ac:dyDescent="0.25">
      <c r="A5197">
        <v>5187</v>
      </c>
      <c r="B5197"/>
      <c r="C5197"/>
      <c r="D5197"/>
    </row>
    <row r="5198" spans="1:4" ht="30" customHeight="1" x14ac:dyDescent="0.25">
      <c r="A5198">
        <v>5188</v>
      </c>
      <c r="B5198"/>
      <c r="C5198"/>
      <c r="D5198"/>
    </row>
    <row r="5199" spans="1:4" ht="30" customHeight="1" x14ac:dyDescent="0.25">
      <c r="A5199">
        <v>5189</v>
      </c>
      <c r="B5199"/>
      <c r="C5199"/>
      <c r="D5199"/>
    </row>
    <row r="5200" spans="1:4" ht="30" customHeight="1" x14ac:dyDescent="0.25">
      <c r="A5200">
        <v>5190</v>
      </c>
      <c r="B5200"/>
      <c r="C5200"/>
      <c r="D5200"/>
    </row>
    <row r="5201" spans="1:4" ht="30" customHeight="1" x14ac:dyDescent="0.25">
      <c r="A5201">
        <v>5191</v>
      </c>
      <c r="B5201"/>
      <c r="C5201"/>
      <c r="D5201"/>
    </row>
    <row r="5202" spans="1:4" ht="30" customHeight="1" x14ac:dyDescent="0.25">
      <c r="A5202">
        <v>5192</v>
      </c>
      <c r="B5202"/>
      <c r="C5202"/>
      <c r="D5202"/>
    </row>
    <row r="5203" spans="1:4" ht="30" customHeight="1" x14ac:dyDescent="0.25">
      <c r="A5203">
        <v>5193</v>
      </c>
      <c r="B5203"/>
      <c r="C5203"/>
      <c r="D5203"/>
    </row>
    <row r="5204" spans="1:4" ht="30" customHeight="1" x14ac:dyDescent="0.25">
      <c r="A5204">
        <v>5194</v>
      </c>
      <c r="B5204"/>
      <c r="C5204"/>
      <c r="D5204"/>
    </row>
    <row r="5205" spans="1:4" ht="30" customHeight="1" x14ac:dyDescent="0.25">
      <c r="A5205">
        <v>5195</v>
      </c>
      <c r="B5205"/>
      <c r="C5205"/>
      <c r="D5205"/>
    </row>
    <row r="5206" spans="1:4" ht="30" customHeight="1" x14ac:dyDescent="0.25">
      <c r="A5206">
        <v>5196</v>
      </c>
      <c r="B5206"/>
      <c r="C5206"/>
      <c r="D5206"/>
    </row>
    <row r="5207" spans="1:4" ht="30" customHeight="1" x14ac:dyDescent="0.25">
      <c r="A5207">
        <v>5197</v>
      </c>
      <c r="B5207"/>
      <c r="C5207"/>
      <c r="D5207"/>
    </row>
    <row r="5208" spans="1:4" ht="30" customHeight="1" x14ac:dyDescent="0.25">
      <c r="A5208">
        <v>5198</v>
      </c>
      <c r="B5208"/>
      <c r="C5208"/>
      <c r="D5208"/>
    </row>
    <row r="5209" spans="1:4" ht="30" customHeight="1" x14ac:dyDescent="0.25">
      <c r="A5209">
        <v>5199</v>
      </c>
      <c r="B5209"/>
      <c r="C5209"/>
      <c r="D5209"/>
    </row>
    <row r="5210" spans="1:4" ht="30" customHeight="1" x14ac:dyDescent="0.25">
      <c r="A5210">
        <v>5200</v>
      </c>
      <c r="B5210"/>
      <c r="C5210"/>
      <c r="D5210"/>
    </row>
    <row r="5211" spans="1:4" ht="30" customHeight="1" x14ac:dyDescent="0.25">
      <c r="A5211">
        <v>5201</v>
      </c>
      <c r="B5211"/>
      <c r="C5211"/>
      <c r="D5211"/>
    </row>
    <row r="5212" spans="1:4" ht="30" customHeight="1" x14ac:dyDescent="0.25">
      <c r="A5212">
        <v>5202</v>
      </c>
      <c r="B5212"/>
      <c r="C5212"/>
      <c r="D5212"/>
    </row>
    <row r="5213" spans="1:4" ht="30" customHeight="1" x14ac:dyDescent="0.25">
      <c r="A5213">
        <v>5203</v>
      </c>
      <c r="B5213"/>
      <c r="C5213"/>
      <c r="D5213"/>
    </row>
    <row r="5214" spans="1:4" ht="30" customHeight="1" x14ac:dyDescent="0.25">
      <c r="A5214">
        <v>5204</v>
      </c>
      <c r="B5214"/>
      <c r="C5214"/>
      <c r="D5214"/>
    </row>
    <row r="5215" spans="1:4" ht="30" customHeight="1" x14ac:dyDescent="0.25">
      <c r="A5215">
        <v>5205</v>
      </c>
      <c r="B5215"/>
      <c r="C5215"/>
      <c r="D5215"/>
    </row>
    <row r="5216" spans="1:4" ht="30" customHeight="1" x14ac:dyDescent="0.25">
      <c r="A5216">
        <v>5206</v>
      </c>
      <c r="B5216"/>
      <c r="C5216"/>
      <c r="D5216"/>
    </row>
    <row r="5217" spans="1:4" ht="30" customHeight="1" x14ac:dyDescent="0.25">
      <c r="A5217">
        <v>5207</v>
      </c>
      <c r="B5217"/>
      <c r="C5217"/>
      <c r="D5217"/>
    </row>
    <row r="5218" spans="1:4" ht="30" customHeight="1" x14ac:dyDescent="0.25">
      <c r="A5218">
        <v>5208</v>
      </c>
      <c r="B5218"/>
      <c r="C5218"/>
      <c r="D5218"/>
    </row>
    <row r="5219" spans="1:4" ht="30" customHeight="1" x14ac:dyDescent="0.25">
      <c r="A5219">
        <v>5209</v>
      </c>
      <c r="B5219"/>
      <c r="C5219"/>
      <c r="D5219"/>
    </row>
    <row r="5220" spans="1:4" ht="30" customHeight="1" x14ac:dyDescent="0.25">
      <c r="A5220">
        <v>5210</v>
      </c>
      <c r="B5220"/>
      <c r="C5220"/>
      <c r="D5220"/>
    </row>
    <row r="5221" spans="1:4" ht="30" customHeight="1" x14ac:dyDescent="0.25">
      <c r="A5221">
        <v>5211</v>
      </c>
      <c r="B5221"/>
      <c r="C5221"/>
      <c r="D5221"/>
    </row>
    <row r="5222" spans="1:4" ht="30" customHeight="1" x14ac:dyDescent="0.25">
      <c r="A5222">
        <v>5212</v>
      </c>
      <c r="B5222"/>
      <c r="C5222"/>
      <c r="D5222"/>
    </row>
    <row r="5223" spans="1:4" ht="30" customHeight="1" x14ac:dyDescent="0.25">
      <c r="A5223">
        <v>5213</v>
      </c>
      <c r="B5223"/>
      <c r="C5223"/>
      <c r="D5223"/>
    </row>
    <row r="5224" spans="1:4" ht="30" customHeight="1" x14ac:dyDescent="0.25">
      <c r="A5224">
        <v>5214</v>
      </c>
      <c r="B5224"/>
      <c r="C5224"/>
      <c r="D5224"/>
    </row>
    <row r="5225" spans="1:4" ht="30" customHeight="1" x14ac:dyDescent="0.25">
      <c r="A5225">
        <v>5215</v>
      </c>
      <c r="B5225"/>
      <c r="C5225"/>
      <c r="D5225"/>
    </row>
    <row r="5226" spans="1:4" ht="30" customHeight="1" x14ac:dyDescent="0.25">
      <c r="A5226">
        <v>5216</v>
      </c>
      <c r="B5226"/>
      <c r="C5226"/>
      <c r="D5226"/>
    </row>
    <row r="5227" spans="1:4" ht="30" customHeight="1" x14ac:dyDescent="0.25">
      <c r="A5227">
        <v>5217</v>
      </c>
      <c r="B5227"/>
      <c r="C5227"/>
      <c r="D5227"/>
    </row>
    <row r="5228" spans="1:4" ht="30" customHeight="1" x14ac:dyDescent="0.25">
      <c r="A5228">
        <v>5218</v>
      </c>
      <c r="B5228"/>
      <c r="C5228"/>
      <c r="D5228"/>
    </row>
    <row r="5229" spans="1:4" ht="30" customHeight="1" x14ac:dyDescent="0.25">
      <c r="A5229">
        <v>5219</v>
      </c>
      <c r="B5229"/>
      <c r="C5229"/>
      <c r="D5229"/>
    </row>
    <row r="5230" spans="1:4" ht="30" customHeight="1" x14ac:dyDescent="0.25">
      <c r="A5230">
        <v>5220</v>
      </c>
      <c r="B5230"/>
      <c r="C5230"/>
      <c r="D5230"/>
    </row>
    <row r="5231" spans="1:4" ht="30" customHeight="1" x14ac:dyDescent="0.25">
      <c r="A5231">
        <v>5221</v>
      </c>
      <c r="B5231"/>
      <c r="C5231"/>
      <c r="D5231"/>
    </row>
    <row r="5232" spans="1:4" ht="30" customHeight="1" x14ac:dyDescent="0.25">
      <c r="A5232">
        <v>5222</v>
      </c>
      <c r="B5232"/>
      <c r="C5232"/>
      <c r="D5232"/>
    </row>
    <row r="5233" spans="1:4" ht="30" customHeight="1" x14ac:dyDescent="0.25">
      <c r="A5233">
        <v>5223</v>
      </c>
      <c r="B5233"/>
      <c r="C5233"/>
      <c r="D5233"/>
    </row>
    <row r="5234" spans="1:4" ht="30" customHeight="1" x14ac:dyDescent="0.25">
      <c r="A5234">
        <v>5224</v>
      </c>
      <c r="B5234"/>
      <c r="C5234"/>
      <c r="D5234"/>
    </row>
    <row r="5235" spans="1:4" ht="30" customHeight="1" x14ac:dyDescent="0.25">
      <c r="A5235">
        <v>5225</v>
      </c>
      <c r="B5235"/>
      <c r="C5235"/>
      <c r="D5235"/>
    </row>
    <row r="5236" spans="1:4" ht="30" customHeight="1" x14ac:dyDescent="0.25">
      <c r="A5236">
        <v>5226</v>
      </c>
      <c r="B5236"/>
      <c r="C5236"/>
      <c r="D5236"/>
    </row>
    <row r="5237" spans="1:4" ht="30" customHeight="1" x14ac:dyDescent="0.25">
      <c r="A5237">
        <v>5227</v>
      </c>
      <c r="B5237"/>
      <c r="C5237"/>
      <c r="D5237"/>
    </row>
    <row r="5238" spans="1:4" ht="30" customHeight="1" x14ac:dyDescent="0.25">
      <c r="A5238">
        <v>5228</v>
      </c>
      <c r="B5238"/>
      <c r="C5238"/>
      <c r="D5238"/>
    </row>
    <row r="5239" spans="1:4" ht="30" customHeight="1" x14ac:dyDescent="0.25">
      <c r="A5239">
        <v>5229</v>
      </c>
      <c r="B5239"/>
      <c r="C5239"/>
      <c r="D5239"/>
    </row>
    <row r="5240" spans="1:4" ht="30" customHeight="1" x14ac:dyDescent="0.25">
      <c r="A5240">
        <v>5230</v>
      </c>
      <c r="B5240"/>
      <c r="C5240"/>
      <c r="D5240"/>
    </row>
    <row r="5241" spans="1:4" ht="30" customHeight="1" x14ac:dyDescent="0.25">
      <c r="A5241">
        <v>5231</v>
      </c>
      <c r="B5241"/>
      <c r="C5241"/>
      <c r="D5241"/>
    </row>
    <row r="5242" spans="1:4" ht="30" customHeight="1" x14ac:dyDescent="0.25">
      <c r="A5242">
        <v>5232</v>
      </c>
      <c r="B5242"/>
      <c r="C5242"/>
      <c r="D5242"/>
    </row>
    <row r="5243" spans="1:4" ht="30" customHeight="1" x14ac:dyDescent="0.25">
      <c r="A5243">
        <v>5233</v>
      </c>
      <c r="B5243"/>
      <c r="C5243"/>
      <c r="D5243"/>
    </row>
    <row r="5244" spans="1:4" ht="30" customHeight="1" x14ac:dyDescent="0.25">
      <c r="A5244">
        <v>5234</v>
      </c>
      <c r="B5244"/>
      <c r="C5244"/>
      <c r="D5244"/>
    </row>
    <row r="5245" spans="1:4" ht="30" customHeight="1" x14ac:dyDescent="0.25">
      <c r="A5245">
        <v>5235</v>
      </c>
      <c r="B5245"/>
      <c r="C5245"/>
      <c r="D5245"/>
    </row>
    <row r="5246" spans="1:4" ht="30" customHeight="1" x14ac:dyDescent="0.25">
      <c r="A5246">
        <v>5236</v>
      </c>
      <c r="B5246"/>
      <c r="C5246"/>
      <c r="D5246"/>
    </row>
    <row r="5247" spans="1:4" ht="30" customHeight="1" x14ac:dyDescent="0.25">
      <c r="A5247">
        <v>5237</v>
      </c>
      <c r="B5247"/>
      <c r="C5247"/>
      <c r="D5247"/>
    </row>
    <row r="5248" spans="1:4" ht="30" customHeight="1" x14ac:dyDescent="0.25">
      <c r="A5248">
        <v>5238</v>
      </c>
      <c r="B5248"/>
      <c r="C5248"/>
      <c r="D5248"/>
    </row>
    <row r="5249" spans="1:4" ht="30" customHeight="1" x14ac:dyDescent="0.25">
      <c r="A5249">
        <v>5239</v>
      </c>
      <c r="B5249"/>
      <c r="C5249"/>
      <c r="D5249"/>
    </row>
    <row r="5250" spans="1:4" ht="30" customHeight="1" x14ac:dyDescent="0.25">
      <c r="A5250">
        <v>5240</v>
      </c>
      <c r="B5250"/>
      <c r="C5250"/>
      <c r="D5250"/>
    </row>
    <row r="5251" spans="1:4" ht="30" customHeight="1" x14ac:dyDescent="0.25">
      <c r="A5251">
        <v>5241</v>
      </c>
      <c r="B5251"/>
      <c r="C5251"/>
      <c r="D5251"/>
    </row>
    <row r="5252" spans="1:4" ht="30" customHeight="1" x14ac:dyDescent="0.25">
      <c r="A5252">
        <v>5242</v>
      </c>
      <c r="B5252"/>
      <c r="C5252"/>
      <c r="D5252"/>
    </row>
    <row r="5253" spans="1:4" ht="30" customHeight="1" x14ac:dyDescent="0.25">
      <c r="A5253">
        <v>5243</v>
      </c>
      <c r="B5253"/>
      <c r="C5253"/>
      <c r="D5253"/>
    </row>
    <row r="5254" spans="1:4" ht="30" customHeight="1" x14ac:dyDescent="0.25">
      <c r="A5254">
        <v>5244</v>
      </c>
      <c r="B5254"/>
      <c r="C5254"/>
      <c r="D5254"/>
    </row>
    <row r="5255" spans="1:4" ht="30" customHeight="1" x14ac:dyDescent="0.25">
      <c r="A5255">
        <v>5245</v>
      </c>
      <c r="B5255"/>
      <c r="C5255"/>
      <c r="D5255"/>
    </row>
    <row r="5256" spans="1:4" ht="30" customHeight="1" x14ac:dyDescent="0.25">
      <c r="A5256">
        <v>5246</v>
      </c>
      <c r="B5256"/>
      <c r="C5256"/>
      <c r="D5256"/>
    </row>
    <row r="5257" spans="1:4" ht="30" customHeight="1" x14ac:dyDescent="0.25">
      <c r="A5257">
        <v>5247</v>
      </c>
      <c r="B5257"/>
      <c r="C5257"/>
      <c r="D5257"/>
    </row>
    <row r="5258" spans="1:4" ht="30" customHeight="1" x14ac:dyDescent="0.25">
      <c r="A5258">
        <v>5248</v>
      </c>
      <c r="B5258"/>
      <c r="C5258"/>
      <c r="D5258"/>
    </row>
    <row r="5259" spans="1:4" ht="30" customHeight="1" x14ac:dyDescent="0.25">
      <c r="A5259">
        <v>5249</v>
      </c>
      <c r="B5259"/>
      <c r="C5259"/>
      <c r="D5259"/>
    </row>
    <row r="5260" spans="1:4" ht="30" customHeight="1" x14ac:dyDescent="0.25">
      <c r="A5260">
        <v>5250</v>
      </c>
      <c r="B5260"/>
      <c r="C5260"/>
      <c r="D5260"/>
    </row>
    <row r="5261" spans="1:4" ht="30" customHeight="1" x14ac:dyDescent="0.25">
      <c r="A5261">
        <v>5251</v>
      </c>
      <c r="B5261"/>
      <c r="C5261"/>
      <c r="D5261"/>
    </row>
    <row r="5262" spans="1:4" ht="30" customHeight="1" x14ac:dyDescent="0.25">
      <c r="A5262">
        <v>5252</v>
      </c>
      <c r="B5262"/>
      <c r="C5262"/>
      <c r="D5262"/>
    </row>
    <row r="5263" spans="1:4" ht="30" customHeight="1" x14ac:dyDescent="0.25">
      <c r="A5263">
        <v>5253</v>
      </c>
      <c r="B5263"/>
      <c r="C5263"/>
      <c r="D5263"/>
    </row>
    <row r="5264" spans="1:4" ht="30" customHeight="1" x14ac:dyDescent="0.25">
      <c r="A5264">
        <v>5254</v>
      </c>
      <c r="B5264"/>
      <c r="C5264"/>
      <c r="D5264"/>
    </row>
    <row r="5265" spans="1:4" ht="30" customHeight="1" x14ac:dyDescent="0.25">
      <c r="A5265">
        <v>5255</v>
      </c>
      <c r="B5265"/>
      <c r="C5265"/>
      <c r="D5265"/>
    </row>
    <row r="5266" spans="1:4" ht="30" customHeight="1" x14ac:dyDescent="0.25">
      <c r="A5266">
        <v>5256</v>
      </c>
      <c r="B5266"/>
      <c r="C5266"/>
      <c r="D5266"/>
    </row>
    <row r="5267" spans="1:4" ht="30" customHeight="1" x14ac:dyDescent="0.25">
      <c r="A5267">
        <v>5257</v>
      </c>
      <c r="B5267"/>
      <c r="C5267"/>
      <c r="D5267"/>
    </row>
    <row r="5268" spans="1:4" ht="30" customHeight="1" x14ac:dyDescent="0.25">
      <c r="A5268">
        <v>5258</v>
      </c>
      <c r="B5268"/>
      <c r="C5268"/>
      <c r="D5268"/>
    </row>
    <row r="5269" spans="1:4" ht="30" customHeight="1" x14ac:dyDescent="0.25">
      <c r="A5269">
        <v>5259</v>
      </c>
      <c r="B5269"/>
      <c r="C5269"/>
      <c r="D5269"/>
    </row>
    <row r="5270" spans="1:4" ht="30" customHeight="1" x14ac:dyDescent="0.25">
      <c r="A5270">
        <v>5260</v>
      </c>
      <c r="B5270"/>
      <c r="C5270"/>
      <c r="D5270"/>
    </row>
    <row r="5271" spans="1:4" ht="30" customHeight="1" x14ac:dyDescent="0.25">
      <c r="A5271">
        <v>5261</v>
      </c>
      <c r="B5271"/>
      <c r="C5271"/>
      <c r="D5271"/>
    </row>
    <row r="5272" spans="1:4" ht="30" customHeight="1" x14ac:dyDescent="0.25">
      <c r="A5272">
        <v>5262</v>
      </c>
      <c r="B5272"/>
      <c r="C5272"/>
      <c r="D5272"/>
    </row>
    <row r="5273" spans="1:4" ht="30" customHeight="1" x14ac:dyDescent="0.25">
      <c r="A5273">
        <v>5263</v>
      </c>
      <c r="B5273"/>
      <c r="C5273"/>
      <c r="D5273"/>
    </row>
    <row r="5274" spans="1:4" ht="30" customHeight="1" x14ac:dyDescent="0.25">
      <c r="A5274">
        <v>5264</v>
      </c>
      <c r="B5274"/>
      <c r="C5274"/>
      <c r="D5274"/>
    </row>
    <row r="5275" spans="1:4" ht="30" customHeight="1" x14ac:dyDescent="0.25">
      <c r="A5275">
        <v>5265</v>
      </c>
      <c r="B5275"/>
      <c r="C5275"/>
      <c r="D5275"/>
    </row>
    <row r="5276" spans="1:4" ht="30" customHeight="1" x14ac:dyDescent="0.25">
      <c r="A5276">
        <v>5266</v>
      </c>
      <c r="B5276"/>
      <c r="C5276"/>
      <c r="D5276"/>
    </row>
    <row r="5277" spans="1:4" ht="30" customHeight="1" x14ac:dyDescent="0.25">
      <c r="A5277">
        <v>5267</v>
      </c>
      <c r="B5277"/>
      <c r="C5277"/>
      <c r="D5277"/>
    </row>
    <row r="5278" spans="1:4" ht="30" customHeight="1" x14ac:dyDescent="0.25">
      <c r="A5278">
        <v>5268</v>
      </c>
      <c r="B5278"/>
      <c r="C5278"/>
      <c r="D5278"/>
    </row>
    <row r="5279" spans="1:4" ht="30" customHeight="1" x14ac:dyDescent="0.25">
      <c r="A5279">
        <v>5269</v>
      </c>
      <c r="B5279"/>
      <c r="C5279"/>
      <c r="D5279"/>
    </row>
    <row r="5280" spans="1:4" ht="30" customHeight="1" x14ac:dyDescent="0.25">
      <c r="A5280">
        <v>5270</v>
      </c>
      <c r="B5280"/>
      <c r="C5280"/>
      <c r="D5280"/>
    </row>
    <row r="5281" spans="1:4" ht="30" customHeight="1" x14ac:dyDescent="0.25">
      <c r="A5281">
        <v>5271</v>
      </c>
      <c r="B5281"/>
      <c r="C5281"/>
      <c r="D5281"/>
    </row>
    <row r="5282" spans="1:4" ht="30" customHeight="1" x14ac:dyDescent="0.25">
      <c r="A5282">
        <v>5272</v>
      </c>
      <c r="B5282"/>
      <c r="C5282"/>
      <c r="D5282"/>
    </row>
    <row r="5283" spans="1:4" ht="30" customHeight="1" x14ac:dyDescent="0.25">
      <c r="A5283">
        <v>5273</v>
      </c>
      <c r="B5283"/>
      <c r="C5283"/>
      <c r="D5283"/>
    </row>
    <row r="5284" spans="1:4" ht="30" customHeight="1" x14ac:dyDescent="0.25">
      <c r="A5284">
        <v>5274</v>
      </c>
      <c r="B5284"/>
      <c r="C5284"/>
      <c r="D5284"/>
    </row>
    <row r="5285" spans="1:4" ht="30" customHeight="1" x14ac:dyDescent="0.25">
      <c r="A5285">
        <v>5275</v>
      </c>
      <c r="B5285"/>
      <c r="C5285"/>
      <c r="D5285"/>
    </row>
    <row r="5286" spans="1:4" ht="30" customHeight="1" x14ac:dyDescent="0.25">
      <c r="A5286">
        <v>5276</v>
      </c>
      <c r="B5286"/>
      <c r="C5286"/>
      <c r="D5286"/>
    </row>
    <row r="5287" spans="1:4" ht="30" customHeight="1" x14ac:dyDescent="0.25">
      <c r="A5287">
        <v>5277</v>
      </c>
      <c r="B5287"/>
      <c r="C5287"/>
      <c r="D5287"/>
    </row>
    <row r="5288" spans="1:4" ht="30" customHeight="1" x14ac:dyDescent="0.25">
      <c r="A5288">
        <v>5278</v>
      </c>
      <c r="B5288"/>
      <c r="C5288"/>
      <c r="D5288"/>
    </row>
    <row r="5289" spans="1:4" ht="30" customHeight="1" x14ac:dyDescent="0.25">
      <c r="A5289">
        <v>5279</v>
      </c>
      <c r="B5289"/>
      <c r="C5289"/>
      <c r="D5289"/>
    </row>
    <row r="5290" spans="1:4" ht="30" customHeight="1" x14ac:dyDescent="0.25">
      <c r="A5290">
        <v>5280</v>
      </c>
      <c r="B5290"/>
      <c r="C5290"/>
      <c r="D5290"/>
    </row>
    <row r="5291" spans="1:4" ht="30" customHeight="1" x14ac:dyDescent="0.25">
      <c r="A5291">
        <v>5281</v>
      </c>
      <c r="B5291"/>
      <c r="C5291"/>
      <c r="D5291"/>
    </row>
    <row r="5292" spans="1:4" ht="30" customHeight="1" x14ac:dyDescent="0.25">
      <c r="A5292">
        <v>5282</v>
      </c>
      <c r="B5292"/>
      <c r="C5292"/>
      <c r="D5292"/>
    </row>
    <row r="5293" spans="1:4" ht="30" customHeight="1" x14ac:dyDescent="0.25">
      <c r="A5293">
        <v>5283</v>
      </c>
      <c r="B5293"/>
      <c r="C5293"/>
      <c r="D5293"/>
    </row>
    <row r="5294" spans="1:4" ht="30" customHeight="1" x14ac:dyDescent="0.25">
      <c r="A5294">
        <v>5284</v>
      </c>
      <c r="B5294"/>
      <c r="C5294"/>
      <c r="D5294"/>
    </row>
    <row r="5295" spans="1:4" ht="30" customHeight="1" x14ac:dyDescent="0.25">
      <c r="A5295">
        <v>5285</v>
      </c>
      <c r="B5295"/>
      <c r="C5295"/>
      <c r="D5295"/>
    </row>
    <row r="5296" spans="1:4" ht="30" customHeight="1" x14ac:dyDescent="0.25">
      <c r="A5296">
        <v>5286</v>
      </c>
      <c r="B5296"/>
      <c r="C5296"/>
      <c r="D5296"/>
    </row>
    <row r="5297" spans="1:4" ht="30" customHeight="1" x14ac:dyDescent="0.25">
      <c r="A5297">
        <v>5287</v>
      </c>
      <c r="B5297"/>
      <c r="C5297"/>
      <c r="D5297"/>
    </row>
    <row r="5298" spans="1:4" ht="30" customHeight="1" x14ac:dyDescent="0.25">
      <c r="A5298">
        <v>5288</v>
      </c>
      <c r="B5298"/>
      <c r="C5298"/>
      <c r="D5298"/>
    </row>
    <row r="5299" spans="1:4" ht="30" customHeight="1" x14ac:dyDescent="0.25">
      <c r="A5299">
        <v>5289</v>
      </c>
      <c r="B5299"/>
      <c r="C5299"/>
      <c r="D5299"/>
    </row>
    <row r="5300" spans="1:4" ht="30" customHeight="1" x14ac:dyDescent="0.25">
      <c r="A5300">
        <v>5290</v>
      </c>
      <c r="B5300"/>
      <c r="C5300"/>
      <c r="D5300"/>
    </row>
    <row r="5301" spans="1:4" ht="30" customHeight="1" x14ac:dyDescent="0.25">
      <c r="A5301">
        <v>5291</v>
      </c>
      <c r="B5301"/>
      <c r="C5301"/>
      <c r="D5301"/>
    </row>
    <row r="5302" spans="1:4" ht="30" customHeight="1" x14ac:dyDescent="0.25">
      <c r="A5302">
        <v>5292</v>
      </c>
      <c r="B5302"/>
      <c r="C5302"/>
      <c r="D5302"/>
    </row>
    <row r="5303" spans="1:4" ht="30" customHeight="1" x14ac:dyDescent="0.25">
      <c r="A5303">
        <v>5293</v>
      </c>
      <c r="B5303"/>
      <c r="C5303"/>
      <c r="D5303"/>
    </row>
    <row r="5304" spans="1:4" ht="30" customHeight="1" x14ac:dyDescent="0.25">
      <c r="A5304">
        <v>5294</v>
      </c>
      <c r="B5304"/>
      <c r="C5304"/>
      <c r="D5304"/>
    </row>
    <row r="5305" spans="1:4" ht="30" customHeight="1" x14ac:dyDescent="0.25">
      <c r="A5305">
        <v>5295</v>
      </c>
      <c r="B5305"/>
      <c r="C5305"/>
      <c r="D5305"/>
    </row>
    <row r="5306" spans="1:4" ht="30" customHeight="1" x14ac:dyDescent="0.25">
      <c r="A5306">
        <v>5296</v>
      </c>
      <c r="B5306"/>
      <c r="C5306"/>
      <c r="D5306"/>
    </row>
    <row r="5307" spans="1:4" ht="30" customHeight="1" x14ac:dyDescent="0.25">
      <c r="A5307">
        <v>5297</v>
      </c>
      <c r="B5307"/>
      <c r="C5307"/>
      <c r="D5307"/>
    </row>
    <row r="5308" spans="1:4" ht="30" customHeight="1" x14ac:dyDescent="0.25">
      <c r="A5308">
        <v>5298</v>
      </c>
      <c r="B5308"/>
      <c r="C5308"/>
      <c r="D5308"/>
    </row>
    <row r="5309" spans="1:4" ht="30" customHeight="1" x14ac:dyDescent="0.25">
      <c r="A5309">
        <v>5299</v>
      </c>
      <c r="B5309"/>
      <c r="C5309"/>
      <c r="D5309"/>
    </row>
    <row r="5310" spans="1:4" ht="30" customHeight="1" x14ac:dyDescent="0.25">
      <c r="A5310">
        <v>5300</v>
      </c>
      <c r="B5310"/>
      <c r="C5310"/>
      <c r="D5310"/>
    </row>
    <row r="5311" spans="1:4" ht="30" customHeight="1" x14ac:dyDescent="0.25">
      <c r="A5311">
        <v>5301</v>
      </c>
      <c r="B5311"/>
      <c r="C5311"/>
      <c r="D5311"/>
    </row>
    <row r="5312" spans="1:4" ht="30" customHeight="1" x14ac:dyDescent="0.25">
      <c r="A5312">
        <v>5302</v>
      </c>
      <c r="B5312"/>
      <c r="C5312"/>
      <c r="D5312"/>
    </row>
    <row r="5313" spans="1:4" ht="30" customHeight="1" x14ac:dyDescent="0.25">
      <c r="A5313">
        <v>5303</v>
      </c>
      <c r="B5313"/>
      <c r="C5313"/>
      <c r="D5313"/>
    </row>
    <row r="5314" spans="1:4" ht="30" customHeight="1" x14ac:dyDescent="0.25">
      <c r="A5314">
        <v>5304</v>
      </c>
      <c r="B5314"/>
      <c r="C5314"/>
      <c r="D5314"/>
    </row>
    <row r="5315" spans="1:4" ht="30" customHeight="1" x14ac:dyDescent="0.25">
      <c r="A5315">
        <v>5305</v>
      </c>
      <c r="B5315"/>
      <c r="C5315"/>
      <c r="D5315"/>
    </row>
    <row r="5316" spans="1:4" ht="30" customHeight="1" x14ac:dyDescent="0.25">
      <c r="A5316">
        <v>5306</v>
      </c>
      <c r="B5316"/>
      <c r="C5316"/>
      <c r="D5316"/>
    </row>
    <row r="5317" spans="1:4" ht="30" customHeight="1" x14ac:dyDescent="0.25">
      <c r="A5317">
        <v>5307</v>
      </c>
      <c r="B5317"/>
      <c r="C5317"/>
      <c r="D5317"/>
    </row>
    <row r="5318" spans="1:4" ht="30" customHeight="1" x14ac:dyDescent="0.25">
      <c r="A5318">
        <v>5308</v>
      </c>
      <c r="B5318"/>
      <c r="C5318"/>
      <c r="D5318"/>
    </row>
    <row r="5319" spans="1:4" ht="30" customHeight="1" x14ac:dyDescent="0.25">
      <c r="A5319">
        <v>5309</v>
      </c>
      <c r="B5319"/>
      <c r="C5319"/>
      <c r="D5319"/>
    </row>
    <row r="5320" spans="1:4" ht="30" customHeight="1" x14ac:dyDescent="0.25">
      <c r="A5320">
        <v>5310</v>
      </c>
      <c r="B5320"/>
      <c r="C5320"/>
      <c r="D5320"/>
    </row>
    <row r="5321" spans="1:4" ht="30" customHeight="1" x14ac:dyDescent="0.25">
      <c r="A5321">
        <v>5311</v>
      </c>
      <c r="B5321"/>
      <c r="C5321"/>
      <c r="D5321"/>
    </row>
    <row r="5322" spans="1:4" ht="30" customHeight="1" x14ac:dyDescent="0.25">
      <c r="A5322">
        <v>5312</v>
      </c>
      <c r="B5322"/>
      <c r="C5322"/>
      <c r="D5322"/>
    </row>
    <row r="5323" spans="1:4" ht="30" customHeight="1" x14ac:dyDescent="0.25">
      <c r="A5323">
        <v>5313</v>
      </c>
      <c r="B5323"/>
      <c r="C5323"/>
      <c r="D5323"/>
    </row>
    <row r="5324" spans="1:4" ht="30" customHeight="1" x14ac:dyDescent="0.25">
      <c r="A5324">
        <v>5314</v>
      </c>
      <c r="B5324"/>
      <c r="C5324"/>
      <c r="D5324"/>
    </row>
    <row r="5325" spans="1:4" ht="30" customHeight="1" x14ac:dyDescent="0.25">
      <c r="A5325">
        <v>5315</v>
      </c>
      <c r="B5325"/>
      <c r="C5325"/>
      <c r="D5325"/>
    </row>
    <row r="5326" spans="1:4" ht="30" customHeight="1" x14ac:dyDescent="0.25">
      <c r="A5326">
        <v>5316</v>
      </c>
      <c r="B5326"/>
      <c r="C5326"/>
      <c r="D5326"/>
    </row>
    <row r="5327" spans="1:4" ht="30" customHeight="1" x14ac:dyDescent="0.25">
      <c r="A5327">
        <v>5317</v>
      </c>
      <c r="B5327"/>
      <c r="C5327"/>
      <c r="D5327"/>
    </row>
    <row r="5328" spans="1:4" ht="30" customHeight="1" x14ac:dyDescent="0.25">
      <c r="A5328">
        <v>5318</v>
      </c>
      <c r="B5328"/>
      <c r="C5328"/>
      <c r="D5328"/>
    </row>
    <row r="5329" spans="1:4" ht="30" customHeight="1" x14ac:dyDescent="0.25">
      <c r="A5329">
        <v>5319</v>
      </c>
      <c r="B5329"/>
      <c r="C5329"/>
      <c r="D5329"/>
    </row>
    <row r="5330" spans="1:4" ht="30" customHeight="1" x14ac:dyDescent="0.25">
      <c r="A5330">
        <v>5320</v>
      </c>
      <c r="B5330"/>
      <c r="C5330"/>
      <c r="D5330"/>
    </row>
    <row r="5331" spans="1:4" ht="30" customHeight="1" x14ac:dyDescent="0.25">
      <c r="A5331">
        <v>5321</v>
      </c>
      <c r="B5331"/>
      <c r="C5331"/>
      <c r="D5331"/>
    </row>
    <row r="5332" spans="1:4" ht="30" customHeight="1" x14ac:dyDescent="0.25">
      <c r="A5332">
        <v>5322</v>
      </c>
      <c r="B5332"/>
      <c r="C5332"/>
      <c r="D5332"/>
    </row>
    <row r="5333" spans="1:4" ht="30" customHeight="1" x14ac:dyDescent="0.25">
      <c r="A5333">
        <v>5323</v>
      </c>
      <c r="B5333"/>
      <c r="C5333"/>
      <c r="D5333"/>
    </row>
    <row r="5334" spans="1:4" ht="30" customHeight="1" x14ac:dyDescent="0.25">
      <c r="A5334">
        <v>5324</v>
      </c>
      <c r="B5334"/>
      <c r="C5334"/>
      <c r="D5334"/>
    </row>
    <row r="5335" spans="1:4" ht="30" customHeight="1" x14ac:dyDescent="0.25">
      <c r="A5335">
        <v>5325</v>
      </c>
      <c r="B5335"/>
      <c r="C5335"/>
      <c r="D5335"/>
    </row>
    <row r="5336" spans="1:4" ht="30" customHeight="1" x14ac:dyDescent="0.25">
      <c r="A5336">
        <v>5326</v>
      </c>
      <c r="B5336"/>
      <c r="C5336"/>
      <c r="D5336"/>
    </row>
    <row r="5337" spans="1:4" ht="30" customHeight="1" x14ac:dyDescent="0.25">
      <c r="A5337">
        <v>5327</v>
      </c>
      <c r="B5337"/>
      <c r="C5337"/>
      <c r="D5337"/>
    </row>
    <row r="5338" spans="1:4" ht="30" customHeight="1" x14ac:dyDescent="0.25">
      <c r="A5338">
        <v>5328</v>
      </c>
      <c r="B5338"/>
      <c r="C5338"/>
      <c r="D5338"/>
    </row>
    <row r="5339" spans="1:4" ht="30" customHeight="1" x14ac:dyDescent="0.25">
      <c r="A5339">
        <v>5329</v>
      </c>
      <c r="B5339"/>
      <c r="C5339"/>
      <c r="D5339"/>
    </row>
    <row r="5340" spans="1:4" ht="30" customHeight="1" x14ac:dyDescent="0.25">
      <c r="A5340">
        <v>5330</v>
      </c>
      <c r="B5340"/>
      <c r="C5340"/>
      <c r="D5340"/>
    </row>
    <row r="5341" spans="1:4" ht="30" customHeight="1" x14ac:dyDescent="0.25">
      <c r="A5341">
        <v>5331</v>
      </c>
      <c r="B5341"/>
      <c r="C5341"/>
      <c r="D5341"/>
    </row>
    <row r="5342" spans="1:4" ht="30" customHeight="1" x14ac:dyDescent="0.25">
      <c r="A5342">
        <v>5332</v>
      </c>
      <c r="B5342"/>
      <c r="C5342"/>
      <c r="D5342"/>
    </row>
    <row r="5343" spans="1:4" ht="30" customHeight="1" x14ac:dyDescent="0.25">
      <c r="A5343">
        <v>5333</v>
      </c>
      <c r="B5343"/>
      <c r="C5343"/>
      <c r="D5343"/>
    </row>
    <row r="5344" spans="1:4" ht="30" customHeight="1" x14ac:dyDescent="0.25">
      <c r="A5344">
        <v>5334</v>
      </c>
      <c r="B5344"/>
      <c r="C5344"/>
      <c r="D5344"/>
    </row>
    <row r="5345" spans="1:4" ht="30" customHeight="1" x14ac:dyDescent="0.25">
      <c r="A5345">
        <v>5335</v>
      </c>
      <c r="B5345"/>
      <c r="C5345"/>
      <c r="D5345"/>
    </row>
    <row r="5346" spans="1:4" ht="30" customHeight="1" x14ac:dyDescent="0.25">
      <c r="A5346">
        <v>5336</v>
      </c>
      <c r="B5346"/>
      <c r="C5346"/>
      <c r="D5346"/>
    </row>
    <row r="5347" spans="1:4" ht="30" customHeight="1" x14ac:dyDescent="0.25">
      <c r="A5347">
        <v>5337</v>
      </c>
      <c r="B5347"/>
      <c r="C5347"/>
      <c r="D5347"/>
    </row>
    <row r="5348" spans="1:4" ht="30" customHeight="1" x14ac:dyDescent="0.25">
      <c r="A5348">
        <v>5338</v>
      </c>
      <c r="B5348"/>
      <c r="C5348"/>
      <c r="D5348"/>
    </row>
    <row r="5349" spans="1:4" ht="30" customHeight="1" x14ac:dyDescent="0.25">
      <c r="A5349">
        <v>5339</v>
      </c>
      <c r="B5349"/>
      <c r="C5349"/>
      <c r="D5349"/>
    </row>
    <row r="5350" spans="1:4" ht="30" customHeight="1" x14ac:dyDescent="0.25">
      <c r="A5350">
        <v>5340</v>
      </c>
      <c r="B5350"/>
      <c r="C5350"/>
      <c r="D5350"/>
    </row>
    <row r="5351" spans="1:4" ht="30" customHeight="1" x14ac:dyDescent="0.25">
      <c r="A5351">
        <v>5341</v>
      </c>
      <c r="B5351"/>
      <c r="C5351"/>
      <c r="D5351"/>
    </row>
    <row r="5352" spans="1:4" ht="30" customHeight="1" x14ac:dyDescent="0.25">
      <c r="A5352">
        <v>5342</v>
      </c>
      <c r="B5352"/>
      <c r="C5352"/>
      <c r="D5352"/>
    </row>
    <row r="5353" spans="1:4" ht="30" customHeight="1" x14ac:dyDescent="0.25">
      <c r="A5353">
        <v>5343</v>
      </c>
      <c r="B5353"/>
      <c r="C5353"/>
      <c r="D5353"/>
    </row>
    <row r="5354" spans="1:4" ht="30" customHeight="1" x14ac:dyDescent="0.25">
      <c r="A5354">
        <v>5344</v>
      </c>
      <c r="B5354"/>
      <c r="C5354"/>
      <c r="D5354"/>
    </row>
    <row r="5355" spans="1:4" ht="30" customHeight="1" x14ac:dyDescent="0.25">
      <c r="A5355">
        <v>5345</v>
      </c>
      <c r="B5355"/>
      <c r="C5355"/>
      <c r="D5355"/>
    </row>
    <row r="5356" spans="1:4" ht="30" customHeight="1" x14ac:dyDescent="0.25">
      <c r="A5356">
        <v>5346</v>
      </c>
      <c r="B5356"/>
      <c r="C5356"/>
      <c r="D5356"/>
    </row>
    <row r="5357" spans="1:4" ht="30" customHeight="1" x14ac:dyDescent="0.25">
      <c r="A5357">
        <v>5347</v>
      </c>
      <c r="B5357"/>
      <c r="C5357"/>
      <c r="D5357"/>
    </row>
    <row r="5358" spans="1:4" ht="30" customHeight="1" x14ac:dyDescent="0.25">
      <c r="A5358">
        <v>5348</v>
      </c>
      <c r="B5358"/>
      <c r="C5358"/>
      <c r="D5358"/>
    </row>
    <row r="5359" spans="1:4" ht="30" customHeight="1" x14ac:dyDescent="0.25">
      <c r="A5359">
        <v>5349</v>
      </c>
      <c r="B5359"/>
      <c r="C5359"/>
      <c r="D5359"/>
    </row>
    <row r="5360" spans="1:4" ht="30" customHeight="1" x14ac:dyDescent="0.25">
      <c r="A5360">
        <v>5350</v>
      </c>
      <c r="B5360"/>
      <c r="C5360"/>
      <c r="D5360"/>
    </row>
    <row r="5361" spans="1:4" ht="30" customHeight="1" x14ac:dyDescent="0.25">
      <c r="A5361">
        <v>5351</v>
      </c>
      <c r="B5361"/>
      <c r="C5361"/>
      <c r="D5361"/>
    </row>
    <row r="5362" spans="1:4" ht="30" customHeight="1" x14ac:dyDescent="0.25">
      <c r="A5362">
        <v>5352</v>
      </c>
      <c r="B5362"/>
      <c r="C5362"/>
      <c r="D5362"/>
    </row>
    <row r="5363" spans="1:4" ht="30" customHeight="1" x14ac:dyDescent="0.25">
      <c r="A5363">
        <v>5353</v>
      </c>
      <c r="B5363"/>
      <c r="C5363"/>
      <c r="D5363"/>
    </row>
    <row r="5364" spans="1:4" ht="30" customHeight="1" x14ac:dyDescent="0.25">
      <c r="A5364">
        <v>5354</v>
      </c>
      <c r="B5364"/>
      <c r="C5364"/>
      <c r="D5364"/>
    </row>
    <row r="5365" spans="1:4" ht="30" customHeight="1" x14ac:dyDescent="0.25">
      <c r="A5365">
        <v>5355</v>
      </c>
      <c r="B5365"/>
      <c r="C5365"/>
      <c r="D5365"/>
    </row>
    <row r="5366" spans="1:4" ht="30" customHeight="1" x14ac:dyDescent="0.25">
      <c r="A5366">
        <v>5356</v>
      </c>
      <c r="B5366"/>
      <c r="C5366"/>
      <c r="D5366"/>
    </row>
    <row r="5367" spans="1:4" ht="30" customHeight="1" x14ac:dyDescent="0.25">
      <c r="A5367">
        <v>5357</v>
      </c>
      <c r="B5367"/>
      <c r="C5367"/>
      <c r="D5367"/>
    </row>
    <row r="5368" spans="1:4" ht="30" customHeight="1" x14ac:dyDescent="0.25">
      <c r="A5368">
        <v>5358</v>
      </c>
      <c r="B5368"/>
      <c r="C5368"/>
      <c r="D5368"/>
    </row>
    <row r="5369" spans="1:4" ht="30" customHeight="1" x14ac:dyDescent="0.25">
      <c r="A5369">
        <v>5359</v>
      </c>
      <c r="B5369"/>
      <c r="C5369"/>
      <c r="D5369"/>
    </row>
    <row r="5370" spans="1:4" ht="30" customHeight="1" x14ac:dyDescent="0.25">
      <c r="A5370">
        <v>5360</v>
      </c>
      <c r="B5370"/>
      <c r="C5370"/>
      <c r="D5370"/>
    </row>
    <row r="5371" spans="1:4" ht="30" customHeight="1" x14ac:dyDescent="0.25">
      <c r="A5371">
        <v>5361</v>
      </c>
      <c r="B5371"/>
      <c r="C5371"/>
      <c r="D5371"/>
    </row>
    <row r="5372" spans="1:4" ht="30" customHeight="1" x14ac:dyDescent="0.25">
      <c r="A5372">
        <v>5362</v>
      </c>
      <c r="B5372"/>
      <c r="C5372"/>
      <c r="D5372"/>
    </row>
    <row r="5373" spans="1:4" ht="30" customHeight="1" x14ac:dyDescent="0.25">
      <c r="A5373">
        <v>5363</v>
      </c>
      <c r="B5373"/>
      <c r="C5373"/>
      <c r="D5373"/>
    </row>
    <row r="5374" spans="1:4" ht="30" customHeight="1" x14ac:dyDescent="0.25">
      <c r="A5374">
        <v>5364</v>
      </c>
      <c r="B5374"/>
      <c r="C5374"/>
      <c r="D5374"/>
    </row>
    <row r="5375" spans="1:4" ht="30" customHeight="1" x14ac:dyDescent="0.25">
      <c r="A5375">
        <v>5365</v>
      </c>
      <c r="B5375"/>
      <c r="C5375"/>
      <c r="D5375"/>
    </row>
    <row r="5376" spans="1:4" ht="30" customHeight="1" x14ac:dyDescent="0.25">
      <c r="A5376">
        <v>5366</v>
      </c>
      <c r="B5376"/>
      <c r="C5376"/>
      <c r="D5376"/>
    </row>
    <row r="5377" spans="1:4" ht="30" customHeight="1" x14ac:dyDescent="0.25">
      <c r="A5377">
        <v>5367</v>
      </c>
      <c r="B5377"/>
      <c r="C5377"/>
      <c r="D5377"/>
    </row>
    <row r="5378" spans="1:4" ht="30" customHeight="1" x14ac:dyDescent="0.25">
      <c r="A5378">
        <v>5368</v>
      </c>
      <c r="B5378"/>
      <c r="C5378"/>
      <c r="D5378"/>
    </row>
    <row r="5379" spans="1:4" ht="30" customHeight="1" x14ac:dyDescent="0.25">
      <c r="A5379">
        <v>5369</v>
      </c>
      <c r="B5379"/>
      <c r="C5379"/>
      <c r="D5379"/>
    </row>
    <row r="5380" spans="1:4" ht="30" customHeight="1" x14ac:dyDescent="0.25">
      <c r="A5380">
        <v>5370</v>
      </c>
      <c r="B5380"/>
      <c r="C5380"/>
      <c r="D5380"/>
    </row>
    <row r="5381" spans="1:4" ht="30" customHeight="1" x14ac:dyDescent="0.25">
      <c r="A5381">
        <v>5371</v>
      </c>
      <c r="B5381"/>
      <c r="C5381"/>
      <c r="D5381"/>
    </row>
    <row r="5382" spans="1:4" ht="30" customHeight="1" x14ac:dyDescent="0.25">
      <c r="A5382">
        <v>5372</v>
      </c>
      <c r="B5382"/>
      <c r="C5382"/>
      <c r="D5382"/>
    </row>
    <row r="5383" spans="1:4" ht="30" customHeight="1" x14ac:dyDescent="0.25">
      <c r="A5383">
        <v>5373</v>
      </c>
      <c r="B5383"/>
      <c r="C5383"/>
      <c r="D5383"/>
    </row>
    <row r="5384" spans="1:4" ht="30" customHeight="1" x14ac:dyDescent="0.25">
      <c r="A5384">
        <v>5374</v>
      </c>
      <c r="B5384"/>
      <c r="C5384"/>
      <c r="D5384"/>
    </row>
    <row r="5385" spans="1:4" ht="30" customHeight="1" x14ac:dyDescent="0.25">
      <c r="A5385">
        <v>5375</v>
      </c>
      <c r="B5385"/>
      <c r="C5385"/>
      <c r="D5385"/>
    </row>
    <row r="5386" spans="1:4" ht="30" customHeight="1" x14ac:dyDescent="0.25">
      <c r="A5386">
        <v>5376</v>
      </c>
      <c r="B5386"/>
      <c r="C5386"/>
      <c r="D5386"/>
    </row>
    <row r="5387" spans="1:4" ht="30" customHeight="1" x14ac:dyDescent="0.25">
      <c r="A5387">
        <v>5377</v>
      </c>
      <c r="B5387"/>
      <c r="C5387"/>
      <c r="D5387"/>
    </row>
    <row r="5388" spans="1:4" ht="30" customHeight="1" x14ac:dyDescent="0.25">
      <c r="A5388">
        <v>5378</v>
      </c>
      <c r="B5388"/>
      <c r="C5388"/>
      <c r="D5388"/>
    </row>
    <row r="5389" spans="1:4" ht="30" customHeight="1" x14ac:dyDescent="0.25">
      <c r="A5389">
        <v>5379</v>
      </c>
      <c r="B5389"/>
      <c r="C5389"/>
      <c r="D5389"/>
    </row>
    <row r="5390" spans="1:4" ht="30" customHeight="1" x14ac:dyDescent="0.25">
      <c r="A5390">
        <v>5380</v>
      </c>
      <c r="B5390"/>
      <c r="C5390"/>
      <c r="D5390"/>
    </row>
    <row r="5391" spans="1:4" ht="30" customHeight="1" x14ac:dyDescent="0.25">
      <c r="A5391">
        <v>5381</v>
      </c>
      <c r="B5391"/>
      <c r="C5391"/>
      <c r="D5391"/>
    </row>
    <row r="5392" spans="1:4" ht="30" customHeight="1" x14ac:dyDescent="0.25">
      <c r="A5392">
        <v>5382</v>
      </c>
      <c r="B5392"/>
      <c r="C5392"/>
      <c r="D5392"/>
    </row>
    <row r="5393" spans="1:4" ht="30" customHeight="1" x14ac:dyDescent="0.25">
      <c r="A5393">
        <v>5383</v>
      </c>
      <c r="B5393"/>
      <c r="C5393"/>
      <c r="D5393"/>
    </row>
    <row r="5394" spans="1:4" ht="30" customHeight="1" x14ac:dyDescent="0.25">
      <c r="A5394">
        <v>5384</v>
      </c>
      <c r="B5394"/>
      <c r="C5394"/>
      <c r="D5394"/>
    </row>
    <row r="5395" spans="1:4" ht="30" customHeight="1" x14ac:dyDescent="0.25">
      <c r="A5395">
        <v>5385</v>
      </c>
      <c r="B5395"/>
      <c r="C5395"/>
      <c r="D5395"/>
    </row>
    <row r="5396" spans="1:4" ht="30" customHeight="1" x14ac:dyDescent="0.25">
      <c r="A5396">
        <v>5386</v>
      </c>
      <c r="B5396"/>
      <c r="C5396"/>
      <c r="D5396"/>
    </row>
    <row r="5397" spans="1:4" ht="30" customHeight="1" x14ac:dyDescent="0.25">
      <c r="A5397">
        <v>5387</v>
      </c>
      <c r="B5397"/>
      <c r="C5397"/>
      <c r="D5397"/>
    </row>
    <row r="5398" spans="1:4" ht="30" customHeight="1" x14ac:dyDescent="0.25">
      <c r="A5398">
        <v>5388</v>
      </c>
      <c r="B5398"/>
      <c r="C5398"/>
      <c r="D5398"/>
    </row>
    <row r="5399" spans="1:4" ht="30" customHeight="1" x14ac:dyDescent="0.25">
      <c r="A5399">
        <v>5389</v>
      </c>
      <c r="B5399"/>
      <c r="C5399"/>
      <c r="D5399"/>
    </row>
    <row r="5400" spans="1:4" ht="30" customHeight="1" x14ac:dyDescent="0.25">
      <c r="A5400">
        <v>5390</v>
      </c>
      <c r="B5400"/>
      <c r="C5400"/>
      <c r="D5400"/>
    </row>
    <row r="5401" spans="1:4" ht="30" customHeight="1" x14ac:dyDescent="0.25">
      <c r="A5401">
        <v>5391</v>
      </c>
      <c r="B5401"/>
      <c r="C5401"/>
      <c r="D5401"/>
    </row>
    <row r="5402" spans="1:4" ht="30" customHeight="1" x14ac:dyDescent="0.25">
      <c r="A5402">
        <v>5392</v>
      </c>
      <c r="B5402"/>
      <c r="C5402"/>
      <c r="D5402"/>
    </row>
    <row r="5403" spans="1:4" ht="30" customHeight="1" x14ac:dyDescent="0.25">
      <c r="A5403">
        <v>5393</v>
      </c>
      <c r="B5403"/>
      <c r="C5403"/>
      <c r="D5403"/>
    </row>
    <row r="5404" spans="1:4" ht="30" customHeight="1" x14ac:dyDescent="0.25">
      <c r="A5404">
        <v>5394</v>
      </c>
      <c r="B5404"/>
      <c r="C5404"/>
      <c r="D5404"/>
    </row>
    <row r="5405" spans="1:4" ht="30" customHeight="1" x14ac:dyDescent="0.25">
      <c r="A5405">
        <v>5395</v>
      </c>
      <c r="B5405"/>
      <c r="C5405"/>
      <c r="D5405"/>
    </row>
    <row r="5406" spans="1:4" ht="30" customHeight="1" x14ac:dyDescent="0.25">
      <c r="A5406">
        <v>5396</v>
      </c>
      <c r="B5406"/>
      <c r="C5406"/>
      <c r="D5406"/>
    </row>
    <row r="5407" spans="1:4" ht="30" customHeight="1" x14ac:dyDescent="0.25">
      <c r="A5407">
        <v>5397</v>
      </c>
      <c r="B5407"/>
      <c r="C5407"/>
      <c r="D5407"/>
    </row>
    <row r="5408" spans="1:4" ht="30" customHeight="1" x14ac:dyDescent="0.25">
      <c r="A5408">
        <v>5398</v>
      </c>
      <c r="B5408"/>
      <c r="C5408"/>
      <c r="D5408"/>
    </row>
    <row r="5409" spans="1:4" ht="30" customHeight="1" x14ac:dyDescent="0.25">
      <c r="A5409">
        <v>5399</v>
      </c>
      <c r="B5409"/>
      <c r="C5409"/>
      <c r="D5409"/>
    </row>
    <row r="5410" spans="1:4" ht="30" customHeight="1" x14ac:dyDescent="0.25">
      <c r="A5410">
        <v>5400</v>
      </c>
      <c r="B5410"/>
      <c r="C5410"/>
      <c r="D5410"/>
    </row>
    <row r="5411" spans="1:4" ht="30" customHeight="1" x14ac:dyDescent="0.25">
      <c r="A5411">
        <v>5401</v>
      </c>
      <c r="B5411"/>
      <c r="C5411"/>
      <c r="D5411"/>
    </row>
    <row r="5412" spans="1:4" ht="30" customHeight="1" x14ac:dyDescent="0.25">
      <c r="A5412">
        <v>5402</v>
      </c>
      <c r="B5412"/>
      <c r="C5412"/>
      <c r="D5412"/>
    </row>
    <row r="5413" spans="1:4" ht="30" customHeight="1" x14ac:dyDescent="0.25">
      <c r="A5413">
        <v>5403</v>
      </c>
      <c r="B5413"/>
      <c r="C5413"/>
      <c r="D5413"/>
    </row>
    <row r="5414" spans="1:4" ht="30" customHeight="1" x14ac:dyDescent="0.25">
      <c r="A5414">
        <v>5404</v>
      </c>
      <c r="B5414"/>
      <c r="C5414"/>
      <c r="D5414"/>
    </row>
    <row r="5415" spans="1:4" ht="30" customHeight="1" x14ac:dyDescent="0.25">
      <c r="A5415">
        <v>5405</v>
      </c>
      <c r="B5415"/>
      <c r="C5415"/>
      <c r="D5415"/>
    </row>
    <row r="5416" spans="1:4" ht="30" customHeight="1" x14ac:dyDescent="0.25">
      <c r="A5416">
        <v>5406</v>
      </c>
      <c r="B5416"/>
      <c r="C5416"/>
      <c r="D5416"/>
    </row>
    <row r="5417" spans="1:4" ht="30" customHeight="1" x14ac:dyDescent="0.25">
      <c r="A5417">
        <v>5407</v>
      </c>
      <c r="B5417"/>
      <c r="C5417"/>
      <c r="D5417"/>
    </row>
    <row r="5418" spans="1:4" ht="30" customHeight="1" x14ac:dyDescent="0.25">
      <c r="A5418">
        <v>5408</v>
      </c>
      <c r="B5418"/>
      <c r="C5418"/>
      <c r="D5418"/>
    </row>
    <row r="5419" spans="1:4" ht="30" customHeight="1" x14ac:dyDescent="0.25">
      <c r="A5419">
        <v>5409</v>
      </c>
      <c r="B5419"/>
      <c r="C5419"/>
      <c r="D5419"/>
    </row>
    <row r="5420" spans="1:4" ht="30" customHeight="1" x14ac:dyDescent="0.25">
      <c r="A5420">
        <v>5410</v>
      </c>
      <c r="B5420"/>
      <c r="C5420"/>
      <c r="D5420"/>
    </row>
    <row r="5421" spans="1:4" ht="30" customHeight="1" x14ac:dyDescent="0.25">
      <c r="A5421">
        <v>5411</v>
      </c>
      <c r="B5421"/>
      <c r="C5421"/>
      <c r="D5421"/>
    </row>
    <row r="5422" spans="1:4" ht="30" customHeight="1" x14ac:dyDescent="0.25">
      <c r="A5422">
        <v>5412</v>
      </c>
      <c r="B5422"/>
      <c r="C5422"/>
      <c r="D5422"/>
    </row>
    <row r="5423" spans="1:4" ht="30" customHeight="1" x14ac:dyDescent="0.25">
      <c r="A5423">
        <v>5413</v>
      </c>
      <c r="B5423"/>
      <c r="C5423"/>
      <c r="D5423"/>
    </row>
    <row r="5424" spans="1:4" ht="30" customHeight="1" x14ac:dyDescent="0.25">
      <c r="A5424">
        <v>5414</v>
      </c>
      <c r="B5424"/>
      <c r="C5424"/>
      <c r="D5424"/>
    </row>
    <row r="5425" spans="1:4" ht="30" customHeight="1" x14ac:dyDescent="0.25">
      <c r="A5425">
        <v>5415</v>
      </c>
      <c r="B5425"/>
      <c r="C5425"/>
      <c r="D5425"/>
    </row>
    <row r="5426" spans="1:4" ht="30" customHeight="1" x14ac:dyDescent="0.25">
      <c r="A5426">
        <v>5416</v>
      </c>
      <c r="B5426"/>
      <c r="C5426"/>
      <c r="D5426"/>
    </row>
    <row r="5427" spans="1:4" ht="30" customHeight="1" x14ac:dyDescent="0.25">
      <c r="A5427">
        <v>5417</v>
      </c>
      <c r="B5427"/>
      <c r="C5427"/>
      <c r="D5427"/>
    </row>
    <row r="5428" spans="1:4" ht="30" customHeight="1" x14ac:dyDescent="0.25">
      <c r="A5428">
        <v>5418</v>
      </c>
      <c r="B5428"/>
      <c r="C5428"/>
      <c r="D5428"/>
    </row>
    <row r="5429" spans="1:4" ht="30" customHeight="1" x14ac:dyDescent="0.25">
      <c r="A5429">
        <v>5419</v>
      </c>
      <c r="B5429"/>
      <c r="C5429"/>
      <c r="D5429"/>
    </row>
    <row r="5430" spans="1:4" ht="30" customHeight="1" x14ac:dyDescent="0.25">
      <c r="A5430">
        <v>5420</v>
      </c>
      <c r="B5430"/>
      <c r="C5430"/>
      <c r="D5430"/>
    </row>
    <row r="5431" spans="1:4" ht="30" customHeight="1" x14ac:dyDescent="0.25">
      <c r="A5431">
        <v>5421</v>
      </c>
      <c r="B5431"/>
      <c r="C5431"/>
      <c r="D5431"/>
    </row>
    <row r="5432" spans="1:4" ht="30" customHeight="1" x14ac:dyDescent="0.25">
      <c r="A5432">
        <v>5422</v>
      </c>
      <c r="B5432"/>
      <c r="C5432"/>
      <c r="D5432"/>
    </row>
    <row r="5433" spans="1:4" ht="30" customHeight="1" x14ac:dyDescent="0.25">
      <c r="A5433">
        <v>5423</v>
      </c>
      <c r="B5433"/>
      <c r="C5433"/>
      <c r="D5433"/>
    </row>
    <row r="5434" spans="1:4" ht="30" customHeight="1" x14ac:dyDescent="0.25">
      <c r="A5434">
        <v>5424</v>
      </c>
      <c r="B5434"/>
      <c r="C5434"/>
      <c r="D5434"/>
    </row>
    <row r="5435" spans="1:4" ht="30" customHeight="1" x14ac:dyDescent="0.25">
      <c r="A5435">
        <v>5425</v>
      </c>
      <c r="B5435"/>
      <c r="C5435"/>
      <c r="D5435"/>
    </row>
    <row r="5436" spans="1:4" ht="30" customHeight="1" x14ac:dyDescent="0.25">
      <c r="A5436">
        <v>5426</v>
      </c>
      <c r="B5436"/>
      <c r="C5436"/>
      <c r="D5436"/>
    </row>
    <row r="5437" spans="1:4" ht="30" customHeight="1" x14ac:dyDescent="0.25">
      <c r="A5437">
        <v>5427</v>
      </c>
      <c r="B5437"/>
      <c r="C5437"/>
      <c r="D5437"/>
    </row>
    <row r="5438" spans="1:4" ht="30" customHeight="1" x14ac:dyDescent="0.25">
      <c r="A5438">
        <v>5428</v>
      </c>
      <c r="B5438"/>
      <c r="C5438"/>
      <c r="D5438"/>
    </row>
    <row r="5439" spans="1:4" ht="30" customHeight="1" x14ac:dyDescent="0.25">
      <c r="A5439">
        <v>5429</v>
      </c>
      <c r="B5439"/>
      <c r="C5439"/>
      <c r="D5439"/>
    </row>
    <row r="5440" spans="1:4" ht="30" customHeight="1" x14ac:dyDescent="0.25">
      <c r="A5440">
        <v>5430</v>
      </c>
      <c r="B5440"/>
      <c r="C5440"/>
      <c r="D5440"/>
    </row>
    <row r="5441" spans="1:4" ht="30" customHeight="1" x14ac:dyDescent="0.25">
      <c r="A5441">
        <v>5431</v>
      </c>
      <c r="B5441"/>
      <c r="C5441"/>
      <c r="D5441"/>
    </row>
    <row r="5442" spans="1:4" ht="30" customHeight="1" x14ac:dyDescent="0.25">
      <c r="A5442">
        <v>5432</v>
      </c>
      <c r="B5442"/>
      <c r="C5442"/>
      <c r="D5442"/>
    </row>
    <row r="5443" spans="1:4" ht="30" customHeight="1" x14ac:dyDescent="0.25">
      <c r="A5443">
        <v>5433</v>
      </c>
      <c r="B5443"/>
      <c r="C5443"/>
      <c r="D5443"/>
    </row>
    <row r="5444" spans="1:4" ht="30" customHeight="1" x14ac:dyDescent="0.25">
      <c r="A5444">
        <v>5434</v>
      </c>
      <c r="B5444"/>
      <c r="C5444"/>
      <c r="D5444"/>
    </row>
    <row r="5445" spans="1:4" ht="30" customHeight="1" x14ac:dyDescent="0.25">
      <c r="A5445">
        <v>5435</v>
      </c>
      <c r="B5445"/>
      <c r="C5445"/>
      <c r="D5445"/>
    </row>
    <row r="5446" spans="1:4" ht="30" customHeight="1" x14ac:dyDescent="0.25">
      <c r="A5446">
        <v>5436</v>
      </c>
      <c r="B5446"/>
      <c r="C5446"/>
      <c r="D5446"/>
    </row>
    <row r="5447" spans="1:4" ht="30" customHeight="1" x14ac:dyDescent="0.25">
      <c r="A5447">
        <v>5437</v>
      </c>
      <c r="B5447"/>
      <c r="C5447"/>
      <c r="D5447"/>
    </row>
    <row r="5448" spans="1:4" ht="30" customHeight="1" x14ac:dyDescent="0.25">
      <c r="A5448">
        <v>5438</v>
      </c>
      <c r="B5448"/>
      <c r="C5448"/>
      <c r="D5448"/>
    </row>
    <row r="5449" spans="1:4" ht="30" customHeight="1" x14ac:dyDescent="0.25">
      <c r="A5449">
        <v>5439</v>
      </c>
      <c r="B5449"/>
      <c r="C5449"/>
      <c r="D5449"/>
    </row>
    <row r="5450" spans="1:4" ht="30" customHeight="1" x14ac:dyDescent="0.25">
      <c r="A5450">
        <v>5440</v>
      </c>
      <c r="B5450"/>
      <c r="C5450"/>
      <c r="D5450"/>
    </row>
    <row r="5451" spans="1:4" ht="30" customHeight="1" x14ac:dyDescent="0.25">
      <c r="A5451">
        <v>5441</v>
      </c>
      <c r="B5451"/>
      <c r="C5451"/>
      <c r="D5451"/>
    </row>
    <row r="5452" spans="1:4" ht="30" customHeight="1" x14ac:dyDescent="0.25">
      <c r="A5452">
        <v>5442</v>
      </c>
      <c r="B5452"/>
      <c r="C5452"/>
      <c r="D5452"/>
    </row>
    <row r="5453" spans="1:4" ht="30" customHeight="1" x14ac:dyDescent="0.25">
      <c r="A5453">
        <v>5443</v>
      </c>
      <c r="B5453"/>
      <c r="C5453"/>
      <c r="D5453"/>
    </row>
    <row r="5454" spans="1:4" ht="30" customHeight="1" x14ac:dyDescent="0.25">
      <c r="A5454">
        <v>5444</v>
      </c>
      <c r="B5454"/>
      <c r="C5454"/>
      <c r="D5454"/>
    </row>
    <row r="5455" spans="1:4" ht="30" customHeight="1" x14ac:dyDescent="0.25">
      <c r="A5455">
        <v>5445</v>
      </c>
      <c r="B5455"/>
      <c r="C5455"/>
      <c r="D5455"/>
    </row>
    <row r="5456" spans="1:4" ht="30" customHeight="1" x14ac:dyDescent="0.25">
      <c r="A5456">
        <v>5446</v>
      </c>
      <c r="B5456"/>
      <c r="C5456"/>
      <c r="D5456"/>
    </row>
    <row r="5457" spans="1:4" ht="30" customHeight="1" x14ac:dyDescent="0.25">
      <c r="A5457">
        <v>5447</v>
      </c>
      <c r="B5457"/>
      <c r="C5457"/>
      <c r="D5457"/>
    </row>
    <row r="5458" spans="1:4" ht="30" customHeight="1" x14ac:dyDescent="0.25">
      <c r="A5458">
        <v>5448</v>
      </c>
      <c r="B5458"/>
      <c r="C5458"/>
      <c r="D5458"/>
    </row>
    <row r="5459" spans="1:4" ht="30" customHeight="1" x14ac:dyDescent="0.25">
      <c r="A5459">
        <v>5449</v>
      </c>
      <c r="B5459"/>
      <c r="C5459"/>
      <c r="D5459"/>
    </row>
    <row r="5460" spans="1:4" ht="30" customHeight="1" x14ac:dyDescent="0.25">
      <c r="A5460">
        <v>5450</v>
      </c>
      <c r="B5460"/>
      <c r="C5460"/>
      <c r="D5460"/>
    </row>
    <row r="5461" spans="1:4" ht="30" customHeight="1" x14ac:dyDescent="0.25">
      <c r="A5461">
        <v>5451</v>
      </c>
      <c r="B5461"/>
      <c r="C5461"/>
      <c r="D5461"/>
    </row>
    <row r="5462" spans="1:4" ht="30" customHeight="1" x14ac:dyDescent="0.25">
      <c r="A5462">
        <v>5452</v>
      </c>
      <c r="B5462"/>
      <c r="C5462"/>
      <c r="D5462"/>
    </row>
    <row r="5463" spans="1:4" ht="30" customHeight="1" x14ac:dyDescent="0.25">
      <c r="A5463">
        <v>5453</v>
      </c>
      <c r="B5463"/>
      <c r="C5463"/>
      <c r="D5463"/>
    </row>
    <row r="5464" spans="1:4" ht="30" customHeight="1" x14ac:dyDescent="0.25">
      <c r="A5464">
        <v>5454</v>
      </c>
      <c r="B5464"/>
      <c r="C5464"/>
      <c r="D5464"/>
    </row>
    <row r="5465" spans="1:4" ht="30" customHeight="1" x14ac:dyDescent="0.25">
      <c r="A5465">
        <v>5455</v>
      </c>
      <c r="B5465"/>
      <c r="C5465"/>
      <c r="D5465"/>
    </row>
    <row r="5466" spans="1:4" ht="30" customHeight="1" x14ac:dyDescent="0.25">
      <c r="A5466">
        <v>5456</v>
      </c>
      <c r="B5466"/>
      <c r="C5466"/>
      <c r="D5466"/>
    </row>
    <row r="5467" spans="1:4" ht="30" customHeight="1" x14ac:dyDescent="0.25">
      <c r="A5467">
        <v>5457</v>
      </c>
      <c r="B5467"/>
      <c r="C5467"/>
      <c r="D5467"/>
    </row>
    <row r="5468" spans="1:4" ht="30" customHeight="1" x14ac:dyDescent="0.25">
      <c r="A5468">
        <v>5458</v>
      </c>
      <c r="B5468"/>
      <c r="C5468"/>
      <c r="D5468"/>
    </row>
    <row r="5469" spans="1:4" ht="30" customHeight="1" x14ac:dyDescent="0.25">
      <c r="A5469">
        <v>5459</v>
      </c>
      <c r="B5469"/>
      <c r="C5469"/>
      <c r="D5469"/>
    </row>
    <row r="5470" spans="1:4" ht="30" customHeight="1" x14ac:dyDescent="0.25">
      <c r="A5470">
        <v>5460</v>
      </c>
      <c r="B5470"/>
      <c r="C5470"/>
      <c r="D5470"/>
    </row>
    <row r="5471" spans="1:4" ht="30" customHeight="1" x14ac:dyDescent="0.25">
      <c r="A5471">
        <v>5461</v>
      </c>
      <c r="B5471"/>
      <c r="C5471"/>
      <c r="D5471"/>
    </row>
    <row r="5472" spans="1:4" ht="30" customHeight="1" x14ac:dyDescent="0.25">
      <c r="A5472">
        <v>5462</v>
      </c>
      <c r="B5472"/>
      <c r="C5472"/>
      <c r="D5472"/>
    </row>
    <row r="5473" spans="1:4" ht="30" customHeight="1" x14ac:dyDescent="0.25">
      <c r="A5473">
        <v>5463</v>
      </c>
      <c r="B5473"/>
      <c r="C5473"/>
      <c r="D5473"/>
    </row>
    <row r="5474" spans="1:4" ht="30" customHeight="1" x14ac:dyDescent="0.25">
      <c r="A5474">
        <v>5464</v>
      </c>
      <c r="B5474"/>
      <c r="C5474"/>
      <c r="D5474"/>
    </row>
    <row r="5475" spans="1:4" ht="30" customHeight="1" x14ac:dyDescent="0.25">
      <c r="A5475">
        <v>5465</v>
      </c>
      <c r="B5475"/>
      <c r="C5475"/>
      <c r="D5475"/>
    </row>
    <row r="5476" spans="1:4" ht="30" customHeight="1" x14ac:dyDescent="0.25">
      <c r="A5476">
        <v>5466</v>
      </c>
      <c r="B5476"/>
      <c r="C5476"/>
      <c r="D5476"/>
    </row>
    <row r="5477" spans="1:4" ht="30" customHeight="1" x14ac:dyDescent="0.25">
      <c r="A5477">
        <v>5467</v>
      </c>
      <c r="B5477"/>
      <c r="C5477"/>
      <c r="D5477"/>
    </row>
    <row r="5478" spans="1:4" ht="30" customHeight="1" x14ac:dyDescent="0.25">
      <c r="A5478">
        <v>5468</v>
      </c>
      <c r="B5478"/>
      <c r="C5478"/>
      <c r="D5478"/>
    </row>
    <row r="5479" spans="1:4" ht="30" customHeight="1" x14ac:dyDescent="0.25">
      <c r="A5479">
        <v>5469</v>
      </c>
      <c r="B5479"/>
      <c r="C5479"/>
      <c r="D5479"/>
    </row>
    <row r="5480" spans="1:4" ht="30" customHeight="1" x14ac:dyDescent="0.25">
      <c r="A5480">
        <v>5470</v>
      </c>
      <c r="B5480"/>
      <c r="C5480"/>
      <c r="D5480"/>
    </row>
    <row r="5481" spans="1:4" ht="30" customHeight="1" x14ac:dyDescent="0.25">
      <c r="A5481">
        <v>5471</v>
      </c>
      <c r="B5481"/>
      <c r="C5481"/>
      <c r="D5481"/>
    </row>
    <row r="5482" spans="1:4" ht="30" customHeight="1" x14ac:dyDescent="0.25">
      <c r="A5482">
        <v>5472</v>
      </c>
      <c r="B5482"/>
      <c r="C5482"/>
      <c r="D5482"/>
    </row>
    <row r="5483" spans="1:4" ht="30" customHeight="1" x14ac:dyDescent="0.25">
      <c r="A5483">
        <v>5473</v>
      </c>
      <c r="B5483"/>
      <c r="C5483"/>
      <c r="D5483"/>
    </row>
    <row r="5484" spans="1:4" ht="30" customHeight="1" x14ac:dyDescent="0.25">
      <c r="A5484">
        <v>5474</v>
      </c>
      <c r="B5484"/>
      <c r="C5484"/>
      <c r="D5484"/>
    </row>
    <row r="5485" spans="1:4" ht="30" customHeight="1" x14ac:dyDescent="0.25">
      <c r="A5485">
        <v>5475</v>
      </c>
      <c r="B5485"/>
      <c r="C5485"/>
      <c r="D5485"/>
    </row>
    <row r="5486" spans="1:4" ht="30" customHeight="1" x14ac:dyDescent="0.25">
      <c r="A5486">
        <v>5476</v>
      </c>
      <c r="B5486"/>
      <c r="C5486"/>
      <c r="D5486"/>
    </row>
    <row r="5487" spans="1:4" ht="30" customHeight="1" x14ac:dyDescent="0.25">
      <c r="A5487">
        <v>5477</v>
      </c>
      <c r="B5487"/>
      <c r="C5487"/>
      <c r="D5487"/>
    </row>
    <row r="5488" spans="1:4" ht="30" customHeight="1" x14ac:dyDescent="0.25">
      <c r="A5488">
        <v>5478</v>
      </c>
      <c r="B5488"/>
      <c r="C5488"/>
      <c r="D5488"/>
    </row>
    <row r="5489" spans="1:4" ht="30" customHeight="1" x14ac:dyDescent="0.25">
      <c r="A5489">
        <v>5479</v>
      </c>
      <c r="B5489"/>
      <c r="C5489"/>
      <c r="D5489"/>
    </row>
    <row r="5490" spans="1:4" ht="30" customHeight="1" x14ac:dyDescent="0.25">
      <c r="A5490">
        <v>5480</v>
      </c>
      <c r="B5490"/>
      <c r="C5490"/>
      <c r="D5490"/>
    </row>
    <row r="5491" spans="1:4" ht="30" customHeight="1" x14ac:dyDescent="0.25">
      <c r="A5491">
        <v>5481</v>
      </c>
      <c r="B5491"/>
      <c r="C5491"/>
      <c r="D5491"/>
    </row>
    <row r="5492" spans="1:4" ht="30" customHeight="1" x14ac:dyDescent="0.25">
      <c r="A5492">
        <v>5482</v>
      </c>
      <c r="B5492"/>
      <c r="C5492"/>
      <c r="D5492"/>
    </row>
    <row r="5493" spans="1:4" ht="30" customHeight="1" x14ac:dyDescent="0.25">
      <c r="A5493">
        <v>5483</v>
      </c>
      <c r="B5493"/>
      <c r="C5493"/>
      <c r="D5493"/>
    </row>
    <row r="5494" spans="1:4" ht="30" customHeight="1" x14ac:dyDescent="0.25">
      <c r="A5494">
        <v>5484</v>
      </c>
      <c r="B5494"/>
      <c r="C5494"/>
      <c r="D5494"/>
    </row>
    <row r="5495" spans="1:4" ht="30" customHeight="1" x14ac:dyDescent="0.25">
      <c r="A5495">
        <v>5485</v>
      </c>
      <c r="B5495"/>
      <c r="C5495"/>
      <c r="D5495"/>
    </row>
    <row r="5496" spans="1:4" ht="30" customHeight="1" x14ac:dyDescent="0.25">
      <c r="A5496">
        <v>5486</v>
      </c>
      <c r="B5496"/>
      <c r="C5496"/>
      <c r="D5496"/>
    </row>
    <row r="5497" spans="1:4" ht="30" customHeight="1" x14ac:dyDescent="0.25">
      <c r="A5497">
        <v>5487</v>
      </c>
      <c r="B5497"/>
      <c r="C5497"/>
      <c r="D5497"/>
    </row>
    <row r="5498" spans="1:4" ht="30" customHeight="1" x14ac:dyDescent="0.25">
      <c r="A5498">
        <v>5488</v>
      </c>
      <c r="B5498"/>
      <c r="C5498"/>
      <c r="D5498"/>
    </row>
    <row r="5499" spans="1:4" ht="30" customHeight="1" x14ac:dyDescent="0.25">
      <c r="A5499">
        <v>5489</v>
      </c>
      <c r="B5499"/>
      <c r="C5499"/>
      <c r="D5499"/>
    </row>
    <row r="5500" spans="1:4" ht="30" customHeight="1" x14ac:dyDescent="0.25">
      <c r="A5500">
        <v>5490</v>
      </c>
      <c r="B5500"/>
      <c r="C5500"/>
      <c r="D5500"/>
    </row>
    <row r="5501" spans="1:4" ht="30" customHeight="1" x14ac:dyDescent="0.25">
      <c r="A5501">
        <v>5491</v>
      </c>
      <c r="B5501"/>
      <c r="C5501"/>
      <c r="D5501"/>
    </row>
    <row r="5502" spans="1:4" ht="30" customHeight="1" x14ac:dyDescent="0.25">
      <c r="A5502">
        <v>5492</v>
      </c>
      <c r="B5502"/>
      <c r="C5502"/>
      <c r="D5502"/>
    </row>
    <row r="5503" spans="1:4" ht="30" customHeight="1" x14ac:dyDescent="0.25">
      <c r="A5503">
        <v>5493</v>
      </c>
      <c r="B5503"/>
      <c r="C5503"/>
      <c r="D5503"/>
    </row>
    <row r="5504" spans="1:4" ht="30" customHeight="1" x14ac:dyDescent="0.25">
      <c r="A5504">
        <v>5494</v>
      </c>
      <c r="B5504"/>
      <c r="C5504"/>
      <c r="D5504"/>
    </row>
    <row r="5505" spans="1:4" ht="30" customHeight="1" x14ac:dyDescent="0.25">
      <c r="A5505">
        <v>5495</v>
      </c>
      <c r="B5505"/>
      <c r="C5505"/>
      <c r="D5505"/>
    </row>
    <row r="5506" spans="1:4" ht="30" customHeight="1" x14ac:dyDescent="0.25">
      <c r="A5506">
        <v>5496</v>
      </c>
      <c r="B5506"/>
      <c r="C5506"/>
      <c r="D5506"/>
    </row>
    <row r="5507" spans="1:4" ht="30" customHeight="1" x14ac:dyDescent="0.25">
      <c r="A5507">
        <v>5497</v>
      </c>
      <c r="B5507"/>
      <c r="C5507"/>
      <c r="D5507"/>
    </row>
    <row r="5508" spans="1:4" ht="30" customHeight="1" x14ac:dyDescent="0.25">
      <c r="A5508">
        <v>5498</v>
      </c>
      <c r="B5508"/>
      <c r="C5508"/>
      <c r="D5508"/>
    </row>
    <row r="5509" spans="1:4" ht="30" customHeight="1" x14ac:dyDescent="0.25">
      <c r="A5509">
        <v>5499</v>
      </c>
      <c r="B5509"/>
      <c r="C5509"/>
      <c r="D5509"/>
    </row>
    <row r="5510" spans="1:4" ht="30" customHeight="1" x14ac:dyDescent="0.25">
      <c r="A5510">
        <v>5500</v>
      </c>
      <c r="B5510"/>
      <c r="C5510"/>
      <c r="D5510"/>
    </row>
    <row r="5511" spans="1:4" ht="30" customHeight="1" x14ac:dyDescent="0.25">
      <c r="A5511">
        <v>5501</v>
      </c>
      <c r="B5511"/>
      <c r="C5511"/>
      <c r="D5511"/>
    </row>
    <row r="5512" spans="1:4" ht="30" customHeight="1" x14ac:dyDescent="0.25">
      <c r="A5512">
        <v>5502</v>
      </c>
      <c r="B5512"/>
      <c r="C5512"/>
      <c r="D5512"/>
    </row>
    <row r="5513" spans="1:4" ht="30" customHeight="1" x14ac:dyDescent="0.25">
      <c r="A5513">
        <v>5503</v>
      </c>
      <c r="B5513"/>
      <c r="C5513"/>
      <c r="D5513"/>
    </row>
    <row r="5514" spans="1:4" ht="30" customHeight="1" x14ac:dyDescent="0.25">
      <c r="A5514">
        <v>5504</v>
      </c>
      <c r="B5514"/>
      <c r="C5514"/>
      <c r="D5514"/>
    </row>
    <row r="5515" spans="1:4" ht="30" customHeight="1" x14ac:dyDescent="0.25">
      <c r="A5515">
        <v>5505</v>
      </c>
      <c r="B5515"/>
      <c r="C5515"/>
      <c r="D5515"/>
    </row>
    <row r="5516" spans="1:4" ht="30" customHeight="1" x14ac:dyDescent="0.25">
      <c r="A5516">
        <v>5506</v>
      </c>
      <c r="B5516"/>
      <c r="C5516"/>
      <c r="D5516"/>
    </row>
    <row r="5517" spans="1:4" ht="30" customHeight="1" x14ac:dyDescent="0.25">
      <c r="A5517">
        <v>5507</v>
      </c>
      <c r="B5517"/>
      <c r="C5517"/>
      <c r="D5517"/>
    </row>
    <row r="5518" spans="1:4" ht="30" customHeight="1" x14ac:dyDescent="0.25">
      <c r="A5518">
        <v>5508</v>
      </c>
      <c r="B5518"/>
      <c r="C5518"/>
      <c r="D5518"/>
    </row>
    <row r="5519" spans="1:4" ht="30" customHeight="1" x14ac:dyDescent="0.25">
      <c r="A5519">
        <v>5509</v>
      </c>
      <c r="B5519"/>
      <c r="C5519"/>
      <c r="D5519"/>
    </row>
    <row r="5520" spans="1:4" ht="30" customHeight="1" x14ac:dyDescent="0.25">
      <c r="A5520">
        <v>5510</v>
      </c>
      <c r="B5520"/>
      <c r="C5520"/>
      <c r="D5520"/>
    </row>
    <row r="5521" spans="1:4" ht="30" customHeight="1" x14ac:dyDescent="0.25">
      <c r="A5521">
        <v>5511</v>
      </c>
      <c r="B5521"/>
      <c r="C5521"/>
      <c r="D5521"/>
    </row>
    <row r="5522" spans="1:4" ht="30" customHeight="1" x14ac:dyDescent="0.25">
      <c r="A5522">
        <v>5512</v>
      </c>
      <c r="B5522"/>
      <c r="C5522"/>
      <c r="D5522"/>
    </row>
    <row r="5523" spans="1:4" ht="30" customHeight="1" x14ac:dyDescent="0.25">
      <c r="A5523">
        <v>5513</v>
      </c>
      <c r="B5523"/>
      <c r="C5523"/>
      <c r="D5523"/>
    </row>
    <row r="5524" spans="1:4" ht="30" customHeight="1" x14ac:dyDescent="0.25">
      <c r="A5524">
        <v>5514</v>
      </c>
      <c r="B5524"/>
      <c r="C5524"/>
      <c r="D5524"/>
    </row>
    <row r="5525" spans="1:4" ht="30" customHeight="1" x14ac:dyDescent="0.25">
      <c r="A5525">
        <v>5515</v>
      </c>
      <c r="B5525"/>
      <c r="C5525"/>
      <c r="D5525"/>
    </row>
    <row r="5526" spans="1:4" ht="30" customHeight="1" x14ac:dyDescent="0.25">
      <c r="A5526">
        <v>5516</v>
      </c>
      <c r="B5526"/>
      <c r="C5526"/>
      <c r="D5526"/>
    </row>
    <row r="5527" spans="1:4" ht="30" customHeight="1" x14ac:dyDescent="0.25">
      <c r="A5527">
        <v>5517</v>
      </c>
      <c r="B5527"/>
      <c r="C5527"/>
      <c r="D5527"/>
    </row>
    <row r="5528" spans="1:4" ht="30" customHeight="1" x14ac:dyDescent="0.25">
      <c r="A5528">
        <v>5518</v>
      </c>
      <c r="B5528"/>
      <c r="C5528"/>
      <c r="D5528"/>
    </row>
    <row r="5529" spans="1:4" ht="30" customHeight="1" x14ac:dyDescent="0.25">
      <c r="A5529">
        <v>5519</v>
      </c>
      <c r="B5529"/>
      <c r="C5529"/>
      <c r="D5529"/>
    </row>
    <row r="5530" spans="1:4" ht="30" customHeight="1" x14ac:dyDescent="0.25">
      <c r="A5530">
        <v>5520</v>
      </c>
      <c r="B5530"/>
      <c r="C5530"/>
      <c r="D5530"/>
    </row>
    <row r="5531" spans="1:4" ht="30" customHeight="1" x14ac:dyDescent="0.25">
      <c r="A5531">
        <v>5521</v>
      </c>
      <c r="B5531"/>
      <c r="C5531"/>
      <c r="D5531"/>
    </row>
    <row r="5532" spans="1:4" ht="30" customHeight="1" x14ac:dyDescent="0.25">
      <c r="A5532">
        <v>5522</v>
      </c>
      <c r="B5532"/>
      <c r="C5532"/>
      <c r="D5532"/>
    </row>
    <row r="5533" spans="1:4" ht="30" customHeight="1" x14ac:dyDescent="0.25">
      <c r="A5533">
        <v>5523</v>
      </c>
      <c r="B5533"/>
      <c r="C5533"/>
      <c r="D5533"/>
    </row>
    <row r="5534" spans="1:4" ht="30" customHeight="1" x14ac:dyDescent="0.25">
      <c r="A5534">
        <v>5524</v>
      </c>
      <c r="B5534"/>
      <c r="C5534"/>
      <c r="D5534"/>
    </row>
    <row r="5535" spans="1:4" ht="30" customHeight="1" x14ac:dyDescent="0.25">
      <c r="A5535">
        <v>5525</v>
      </c>
      <c r="B5535"/>
      <c r="C5535"/>
      <c r="D5535"/>
    </row>
    <row r="5536" spans="1:4" ht="30" customHeight="1" x14ac:dyDescent="0.25">
      <c r="A5536">
        <v>5526</v>
      </c>
      <c r="B5536"/>
      <c r="C5536"/>
      <c r="D5536"/>
    </row>
    <row r="5537" spans="1:4" ht="30" customHeight="1" x14ac:dyDescent="0.25">
      <c r="A5537">
        <v>5527</v>
      </c>
      <c r="B5537"/>
      <c r="C5537"/>
      <c r="D5537"/>
    </row>
    <row r="5538" spans="1:4" ht="30" customHeight="1" x14ac:dyDescent="0.25">
      <c r="A5538">
        <v>5528</v>
      </c>
      <c r="B5538"/>
      <c r="C5538"/>
      <c r="D5538"/>
    </row>
    <row r="5539" spans="1:4" ht="30" customHeight="1" x14ac:dyDescent="0.25">
      <c r="A5539">
        <v>5529</v>
      </c>
      <c r="B5539"/>
      <c r="C5539"/>
      <c r="D5539"/>
    </row>
    <row r="5540" spans="1:4" ht="30" customHeight="1" x14ac:dyDescent="0.25">
      <c r="A5540">
        <v>5530</v>
      </c>
      <c r="B5540"/>
      <c r="C5540"/>
      <c r="D5540"/>
    </row>
    <row r="5541" spans="1:4" ht="30" customHeight="1" x14ac:dyDescent="0.25">
      <c r="A5541">
        <v>5531</v>
      </c>
      <c r="B5541"/>
      <c r="C5541"/>
      <c r="D5541"/>
    </row>
    <row r="5542" spans="1:4" ht="30" customHeight="1" x14ac:dyDescent="0.25">
      <c r="A5542">
        <v>5532</v>
      </c>
      <c r="B5542"/>
      <c r="C5542"/>
      <c r="D5542"/>
    </row>
    <row r="5543" spans="1:4" ht="30" customHeight="1" x14ac:dyDescent="0.25">
      <c r="A5543">
        <v>5533</v>
      </c>
      <c r="B5543"/>
      <c r="C5543"/>
      <c r="D5543"/>
    </row>
    <row r="5544" spans="1:4" ht="30" customHeight="1" x14ac:dyDescent="0.25">
      <c r="A5544">
        <v>5534</v>
      </c>
      <c r="B5544"/>
      <c r="C5544"/>
      <c r="D5544"/>
    </row>
    <row r="5545" spans="1:4" ht="30" customHeight="1" x14ac:dyDescent="0.25">
      <c r="A5545">
        <v>5535</v>
      </c>
      <c r="B5545"/>
      <c r="C5545"/>
      <c r="D5545"/>
    </row>
    <row r="5546" spans="1:4" ht="30" customHeight="1" x14ac:dyDescent="0.25">
      <c r="A5546">
        <v>5536</v>
      </c>
      <c r="B5546"/>
      <c r="C5546"/>
      <c r="D5546"/>
    </row>
    <row r="5547" spans="1:4" ht="30" customHeight="1" x14ac:dyDescent="0.25">
      <c r="A5547">
        <v>5537</v>
      </c>
      <c r="B5547"/>
      <c r="C5547"/>
      <c r="D5547"/>
    </row>
    <row r="5548" spans="1:4" ht="30" customHeight="1" x14ac:dyDescent="0.25">
      <c r="A5548">
        <v>5538</v>
      </c>
      <c r="B5548"/>
      <c r="C5548"/>
      <c r="D5548"/>
    </row>
    <row r="5549" spans="1:4" ht="30" customHeight="1" x14ac:dyDescent="0.25">
      <c r="A5549">
        <v>5539</v>
      </c>
      <c r="B5549"/>
      <c r="C5549"/>
      <c r="D5549"/>
    </row>
    <row r="5550" spans="1:4" ht="30" customHeight="1" x14ac:dyDescent="0.25">
      <c r="A5550">
        <v>5540</v>
      </c>
      <c r="B5550"/>
      <c r="C5550"/>
      <c r="D5550"/>
    </row>
    <row r="5551" spans="1:4" ht="30" customHeight="1" x14ac:dyDescent="0.25">
      <c r="A5551">
        <v>5541</v>
      </c>
      <c r="B5551"/>
      <c r="C5551"/>
      <c r="D5551"/>
    </row>
    <row r="5552" spans="1:4" ht="30" customHeight="1" x14ac:dyDescent="0.25">
      <c r="A5552">
        <v>5542</v>
      </c>
      <c r="B5552"/>
      <c r="C5552"/>
      <c r="D5552"/>
    </row>
    <row r="5553" spans="1:4" ht="30" customHeight="1" x14ac:dyDescent="0.25">
      <c r="A5553">
        <v>5543</v>
      </c>
      <c r="B5553"/>
      <c r="C5553"/>
      <c r="D5553"/>
    </row>
    <row r="5554" spans="1:4" ht="30" customHeight="1" x14ac:dyDescent="0.25">
      <c r="A5554">
        <v>5544</v>
      </c>
      <c r="B5554"/>
      <c r="C5554"/>
      <c r="D5554"/>
    </row>
    <row r="5555" spans="1:4" ht="30" customHeight="1" x14ac:dyDescent="0.25">
      <c r="A5555">
        <v>5545</v>
      </c>
      <c r="B5555"/>
      <c r="C5555"/>
      <c r="D5555"/>
    </row>
    <row r="5556" spans="1:4" ht="30" customHeight="1" x14ac:dyDescent="0.25">
      <c r="A5556">
        <v>5546</v>
      </c>
      <c r="B5556"/>
      <c r="C5556"/>
      <c r="D5556"/>
    </row>
    <row r="5557" spans="1:4" ht="30" customHeight="1" x14ac:dyDescent="0.25">
      <c r="A5557">
        <v>5547</v>
      </c>
      <c r="B5557"/>
      <c r="C5557"/>
      <c r="D5557"/>
    </row>
    <row r="5558" spans="1:4" ht="30" customHeight="1" x14ac:dyDescent="0.25">
      <c r="A5558">
        <v>5548</v>
      </c>
      <c r="B5558"/>
      <c r="C5558"/>
      <c r="D5558"/>
    </row>
    <row r="5559" spans="1:4" ht="30" customHeight="1" x14ac:dyDescent="0.25">
      <c r="A5559">
        <v>5549</v>
      </c>
      <c r="B5559"/>
      <c r="C5559"/>
      <c r="D5559"/>
    </row>
    <row r="5560" spans="1:4" ht="30" customHeight="1" x14ac:dyDescent="0.25">
      <c r="A5560">
        <v>5550</v>
      </c>
      <c r="B5560"/>
      <c r="C5560"/>
      <c r="D5560"/>
    </row>
    <row r="5561" spans="1:4" ht="30" customHeight="1" x14ac:dyDescent="0.25">
      <c r="A5561">
        <v>5551</v>
      </c>
      <c r="B5561"/>
      <c r="C5561"/>
      <c r="D5561"/>
    </row>
    <row r="5562" spans="1:4" ht="30" customHeight="1" x14ac:dyDescent="0.25">
      <c r="A5562">
        <v>5552</v>
      </c>
      <c r="B5562"/>
      <c r="C5562"/>
      <c r="D5562"/>
    </row>
    <row r="5563" spans="1:4" ht="30" customHeight="1" x14ac:dyDescent="0.25">
      <c r="A5563">
        <v>5553</v>
      </c>
      <c r="B5563"/>
      <c r="C5563"/>
      <c r="D5563"/>
    </row>
    <row r="5564" spans="1:4" ht="30" customHeight="1" x14ac:dyDescent="0.25">
      <c r="A5564">
        <v>5554</v>
      </c>
      <c r="B5564"/>
      <c r="C5564"/>
      <c r="D5564"/>
    </row>
    <row r="5565" spans="1:4" ht="30" customHeight="1" x14ac:dyDescent="0.25">
      <c r="A5565">
        <v>5555</v>
      </c>
      <c r="B5565"/>
      <c r="C5565"/>
      <c r="D5565"/>
    </row>
    <row r="5566" spans="1:4" ht="30" customHeight="1" x14ac:dyDescent="0.25">
      <c r="A5566">
        <v>5556</v>
      </c>
      <c r="B5566"/>
      <c r="C5566"/>
      <c r="D5566"/>
    </row>
    <row r="5567" spans="1:4" ht="30" customHeight="1" x14ac:dyDescent="0.25">
      <c r="A5567">
        <v>5557</v>
      </c>
      <c r="B5567"/>
      <c r="C5567"/>
      <c r="D5567"/>
    </row>
    <row r="5568" spans="1:4" ht="30" customHeight="1" x14ac:dyDescent="0.25">
      <c r="A5568">
        <v>5558</v>
      </c>
      <c r="B5568"/>
      <c r="C5568"/>
      <c r="D5568"/>
    </row>
    <row r="5569" spans="1:4" ht="30" customHeight="1" x14ac:dyDescent="0.25">
      <c r="A5569">
        <v>5559</v>
      </c>
      <c r="B5569"/>
      <c r="C5569"/>
      <c r="D5569"/>
    </row>
    <row r="5570" spans="1:4" ht="30" customHeight="1" x14ac:dyDescent="0.25">
      <c r="A5570">
        <v>5560</v>
      </c>
      <c r="B5570"/>
      <c r="C5570"/>
      <c r="D5570"/>
    </row>
    <row r="5571" spans="1:4" ht="30" customHeight="1" x14ac:dyDescent="0.25">
      <c r="A5571">
        <v>5561</v>
      </c>
      <c r="B5571"/>
      <c r="C5571"/>
      <c r="D5571"/>
    </row>
    <row r="5572" spans="1:4" ht="30" customHeight="1" x14ac:dyDescent="0.25">
      <c r="A5572">
        <v>5562</v>
      </c>
      <c r="B5572"/>
      <c r="C5572"/>
      <c r="D5572"/>
    </row>
    <row r="5573" spans="1:4" ht="30" customHeight="1" x14ac:dyDescent="0.25">
      <c r="A5573">
        <v>5563</v>
      </c>
      <c r="B5573"/>
      <c r="C5573"/>
      <c r="D5573"/>
    </row>
    <row r="5574" spans="1:4" ht="30" customHeight="1" x14ac:dyDescent="0.25">
      <c r="A5574">
        <v>5564</v>
      </c>
      <c r="B5574"/>
      <c r="C5574"/>
      <c r="D5574"/>
    </row>
    <row r="5575" spans="1:4" ht="30" customHeight="1" x14ac:dyDescent="0.25">
      <c r="A5575">
        <v>5565</v>
      </c>
      <c r="B5575"/>
      <c r="C5575"/>
      <c r="D5575"/>
    </row>
    <row r="5576" spans="1:4" ht="30" customHeight="1" x14ac:dyDescent="0.25">
      <c r="A5576">
        <v>5566</v>
      </c>
      <c r="B5576"/>
      <c r="C5576"/>
      <c r="D5576"/>
    </row>
    <row r="5577" spans="1:4" ht="30" customHeight="1" x14ac:dyDescent="0.25">
      <c r="A5577">
        <v>5567</v>
      </c>
      <c r="B5577"/>
      <c r="C5577"/>
      <c r="D5577"/>
    </row>
    <row r="5578" spans="1:4" ht="30" customHeight="1" x14ac:dyDescent="0.25">
      <c r="A5578">
        <v>5568</v>
      </c>
      <c r="B5578"/>
      <c r="C5578"/>
      <c r="D5578"/>
    </row>
    <row r="5579" spans="1:4" ht="30" customHeight="1" x14ac:dyDescent="0.25">
      <c r="A5579">
        <v>5569</v>
      </c>
      <c r="B5579"/>
      <c r="C5579"/>
      <c r="D5579"/>
    </row>
    <row r="5580" spans="1:4" ht="30" customHeight="1" x14ac:dyDescent="0.25">
      <c r="A5580">
        <v>5570</v>
      </c>
      <c r="B5580"/>
      <c r="C5580"/>
      <c r="D5580"/>
    </row>
    <row r="5581" spans="1:4" ht="30" customHeight="1" x14ac:dyDescent="0.25">
      <c r="A5581">
        <v>5571</v>
      </c>
      <c r="B5581"/>
      <c r="C5581"/>
      <c r="D5581"/>
    </row>
    <row r="5582" spans="1:4" ht="30" customHeight="1" x14ac:dyDescent="0.25">
      <c r="A5582">
        <v>5572</v>
      </c>
      <c r="B5582"/>
      <c r="C5582"/>
      <c r="D5582"/>
    </row>
    <row r="5583" spans="1:4" ht="30" customHeight="1" x14ac:dyDescent="0.25">
      <c r="A5583">
        <v>5573</v>
      </c>
      <c r="B5583"/>
      <c r="C5583"/>
      <c r="D5583"/>
    </row>
    <row r="5584" spans="1:4" ht="30" customHeight="1" x14ac:dyDescent="0.25">
      <c r="A5584">
        <v>5574</v>
      </c>
      <c r="B5584"/>
      <c r="C5584"/>
      <c r="D5584"/>
    </row>
    <row r="5585" spans="1:4" ht="30" customHeight="1" x14ac:dyDescent="0.25">
      <c r="A5585">
        <v>5575</v>
      </c>
      <c r="B5585"/>
      <c r="C5585"/>
      <c r="D5585"/>
    </row>
    <row r="5586" spans="1:4" ht="30" customHeight="1" x14ac:dyDescent="0.25">
      <c r="A5586">
        <v>5576</v>
      </c>
      <c r="B5586"/>
      <c r="C5586"/>
      <c r="D5586"/>
    </row>
    <row r="5587" spans="1:4" ht="30" customHeight="1" x14ac:dyDescent="0.25">
      <c r="A5587">
        <v>5577</v>
      </c>
      <c r="B5587"/>
      <c r="C5587"/>
      <c r="D5587"/>
    </row>
    <row r="5588" spans="1:4" ht="30" customHeight="1" x14ac:dyDescent="0.25">
      <c r="A5588">
        <v>5578</v>
      </c>
      <c r="B5588"/>
      <c r="C5588"/>
      <c r="D5588"/>
    </row>
    <row r="5589" spans="1:4" ht="30" customHeight="1" x14ac:dyDescent="0.25">
      <c r="A5589">
        <v>5579</v>
      </c>
      <c r="B5589"/>
      <c r="C5589"/>
      <c r="D5589"/>
    </row>
    <row r="5590" spans="1:4" ht="30" customHeight="1" x14ac:dyDescent="0.25">
      <c r="A5590">
        <v>5580</v>
      </c>
      <c r="B5590"/>
      <c r="C5590"/>
      <c r="D5590"/>
    </row>
    <row r="5591" spans="1:4" ht="30" customHeight="1" x14ac:dyDescent="0.25">
      <c r="A5591">
        <v>5581</v>
      </c>
      <c r="B5591"/>
      <c r="C5591"/>
      <c r="D5591"/>
    </row>
    <row r="5592" spans="1:4" ht="30" customHeight="1" x14ac:dyDescent="0.25">
      <c r="A5592">
        <v>5582</v>
      </c>
      <c r="B5592"/>
      <c r="C5592"/>
      <c r="D5592"/>
    </row>
    <row r="5593" spans="1:4" ht="30" customHeight="1" x14ac:dyDescent="0.25">
      <c r="A5593">
        <v>5583</v>
      </c>
      <c r="B5593"/>
      <c r="C5593"/>
      <c r="D5593"/>
    </row>
    <row r="5594" spans="1:4" ht="30" customHeight="1" x14ac:dyDescent="0.25">
      <c r="A5594">
        <v>5584</v>
      </c>
      <c r="B5594"/>
      <c r="C5594"/>
      <c r="D5594"/>
    </row>
    <row r="5595" spans="1:4" ht="30" customHeight="1" x14ac:dyDescent="0.25">
      <c r="A5595">
        <v>5585</v>
      </c>
      <c r="B5595"/>
      <c r="C5595"/>
      <c r="D5595"/>
    </row>
    <row r="5596" spans="1:4" ht="30" customHeight="1" x14ac:dyDescent="0.25">
      <c r="A5596">
        <v>5586</v>
      </c>
      <c r="B5596"/>
      <c r="C5596"/>
      <c r="D5596"/>
    </row>
    <row r="5597" spans="1:4" ht="30" customHeight="1" x14ac:dyDescent="0.25">
      <c r="A5597">
        <v>5587</v>
      </c>
      <c r="B5597"/>
      <c r="C5597"/>
      <c r="D5597"/>
    </row>
    <row r="5598" spans="1:4" ht="30" customHeight="1" x14ac:dyDescent="0.25">
      <c r="A5598">
        <v>5588</v>
      </c>
      <c r="B5598"/>
      <c r="C5598"/>
      <c r="D5598"/>
    </row>
    <row r="5599" spans="1:4" ht="30" customHeight="1" x14ac:dyDescent="0.25">
      <c r="A5599">
        <v>5589</v>
      </c>
      <c r="B5599"/>
      <c r="C5599"/>
      <c r="D5599"/>
    </row>
    <row r="5600" spans="1:4" ht="30" customHeight="1" x14ac:dyDescent="0.25">
      <c r="A5600">
        <v>5590</v>
      </c>
      <c r="B5600"/>
      <c r="C5600"/>
      <c r="D5600"/>
    </row>
    <row r="5601" spans="1:4" ht="30" customHeight="1" x14ac:dyDescent="0.25">
      <c r="A5601">
        <v>5591</v>
      </c>
      <c r="B5601"/>
      <c r="C5601"/>
      <c r="D5601"/>
    </row>
    <row r="5602" spans="1:4" ht="30" customHeight="1" x14ac:dyDescent="0.25">
      <c r="A5602">
        <v>5592</v>
      </c>
      <c r="B5602"/>
      <c r="C5602"/>
      <c r="D5602"/>
    </row>
    <row r="5603" spans="1:4" ht="30" customHeight="1" x14ac:dyDescent="0.25">
      <c r="A5603">
        <v>5593</v>
      </c>
      <c r="B5603"/>
      <c r="C5603"/>
      <c r="D5603"/>
    </row>
    <row r="5604" spans="1:4" ht="30" customHeight="1" x14ac:dyDescent="0.25">
      <c r="A5604">
        <v>5594</v>
      </c>
      <c r="B5604"/>
      <c r="C5604"/>
      <c r="D5604"/>
    </row>
    <row r="5605" spans="1:4" ht="30" customHeight="1" x14ac:dyDescent="0.25">
      <c r="A5605">
        <v>5595</v>
      </c>
      <c r="B5605"/>
      <c r="C5605"/>
      <c r="D5605"/>
    </row>
    <row r="5606" spans="1:4" ht="30" customHeight="1" x14ac:dyDescent="0.25">
      <c r="A5606">
        <v>5596</v>
      </c>
      <c r="B5606"/>
      <c r="C5606"/>
      <c r="D5606"/>
    </row>
    <row r="5607" spans="1:4" ht="30" customHeight="1" x14ac:dyDescent="0.25">
      <c r="A5607">
        <v>5597</v>
      </c>
      <c r="B5607"/>
      <c r="C5607"/>
      <c r="D5607"/>
    </row>
    <row r="5608" spans="1:4" ht="30" customHeight="1" x14ac:dyDescent="0.25">
      <c r="A5608">
        <v>5598</v>
      </c>
      <c r="B5608"/>
      <c r="C5608"/>
      <c r="D5608"/>
    </row>
    <row r="5609" spans="1:4" ht="30" customHeight="1" x14ac:dyDescent="0.25">
      <c r="A5609">
        <v>5599</v>
      </c>
      <c r="B5609"/>
      <c r="C5609"/>
      <c r="D5609"/>
    </row>
    <row r="5610" spans="1:4" ht="30" customHeight="1" x14ac:dyDescent="0.25">
      <c r="A5610">
        <v>5600</v>
      </c>
      <c r="B5610"/>
      <c r="C5610"/>
      <c r="D5610"/>
    </row>
    <row r="5611" spans="1:4" ht="30" customHeight="1" x14ac:dyDescent="0.25">
      <c r="A5611">
        <v>5601</v>
      </c>
      <c r="B5611"/>
      <c r="C5611"/>
      <c r="D5611"/>
    </row>
    <row r="5612" spans="1:4" ht="30" customHeight="1" x14ac:dyDescent="0.25">
      <c r="A5612">
        <v>5602</v>
      </c>
      <c r="B5612"/>
      <c r="C5612"/>
      <c r="D5612"/>
    </row>
    <row r="5613" spans="1:4" ht="30" customHeight="1" x14ac:dyDescent="0.25">
      <c r="A5613">
        <v>5603</v>
      </c>
      <c r="B5613"/>
      <c r="C5613"/>
      <c r="D5613"/>
    </row>
    <row r="5614" spans="1:4" ht="30" customHeight="1" x14ac:dyDescent="0.25">
      <c r="A5614">
        <v>5604</v>
      </c>
      <c r="B5614"/>
      <c r="C5614"/>
      <c r="D5614"/>
    </row>
    <row r="5615" spans="1:4" ht="30" customHeight="1" x14ac:dyDescent="0.25">
      <c r="A5615">
        <v>5605</v>
      </c>
      <c r="B5615"/>
      <c r="C5615"/>
      <c r="D5615"/>
    </row>
    <row r="5616" spans="1:4" ht="30" customHeight="1" x14ac:dyDescent="0.25">
      <c r="A5616">
        <v>5606</v>
      </c>
      <c r="B5616"/>
      <c r="C5616"/>
      <c r="D5616"/>
    </row>
    <row r="5617" spans="1:4" ht="30" customHeight="1" x14ac:dyDescent="0.25">
      <c r="A5617">
        <v>5607</v>
      </c>
      <c r="B5617"/>
      <c r="C5617"/>
      <c r="D5617"/>
    </row>
    <row r="5618" spans="1:4" ht="30" customHeight="1" x14ac:dyDescent="0.25">
      <c r="A5618">
        <v>5608</v>
      </c>
      <c r="B5618"/>
      <c r="C5618"/>
      <c r="D5618"/>
    </row>
    <row r="5619" spans="1:4" ht="30" customHeight="1" x14ac:dyDescent="0.25">
      <c r="A5619">
        <v>5609</v>
      </c>
      <c r="B5619"/>
      <c r="C5619"/>
      <c r="D5619"/>
    </row>
    <row r="5620" spans="1:4" ht="30" customHeight="1" x14ac:dyDescent="0.25">
      <c r="A5620">
        <v>5610</v>
      </c>
      <c r="B5620"/>
      <c r="C5620"/>
      <c r="D5620"/>
    </row>
    <row r="5621" spans="1:4" ht="30" customHeight="1" x14ac:dyDescent="0.25">
      <c r="A5621">
        <v>5611</v>
      </c>
      <c r="B5621"/>
      <c r="C5621"/>
      <c r="D5621"/>
    </row>
    <row r="5622" spans="1:4" ht="30" customHeight="1" x14ac:dyDescent="0.25">
      <c r="A5622">
        <v>5612</v>
      </c>
      <c r="B5622"/>
      <c r="C5622"/>
      <c r="D5622"/>
    </row>
    <row r="5623" spans="1:4" ht="30" customHeight="1" x14ac:dyDescent="0.25">
      <c r="A5623">
        <v>5613</v>
      </c>
      <c r="B5623"/>
      <c r="C5623"/>
      <c r="D5623"/>
    </row>
    <row r="5624" spans="1:4" ht="30" customHeight="1" x14ac:dyDescent="0.25">
      <c r="A5624">
        <v>5614</v>
      </c>
      <c r="B5624"/>
      <c r="C5624"/>
      <c r="D5624"/>
    </row>
    <row r="5625" spans="1:4" ht="30" customHeight="1" x14ac:dyDescent="0.25">
      <c r="A5625">
        <v>5615</v>
      </c>
      <c r="B5625"/>
      <c r="C5625"/>
      <c r="D5625"/>
    </row>
    <row r="5626" spans="1:4" ht="30" customHeight="1" x14ac:dyDescent="0.25">
      <c r="A5626">
        <v>5616</v>
      </c>
      <c r="B5626"/>
      <c r="C5626"/>
      <c r="D5626"/>
    </row>
    <row r="5627" spans="1:4" ht="30" customHeight="1" x14ac:dyDescent="0.25">
      <c r="A5627">
        <v>5617</v>
      </c>
      <c r="B5627"/>
      <c r="C5627"/>
      <c r="D5627"/>
    </row>
    <row r="5628" spans="1:4" ht="30" customHeight="1" x14ac:dyDescent="0.25">
      <c r="A5628">
        <v>5618</v>
      </c>
      <c r="B5628"/>
      <c r="C5628"/>
      <c r="D5628"/>
    </row>
    <row r="5629" spans="1:4" ht="30" customHeight="1" x14ac:dyDescent="0.25">
      <c r="A5629">
        <v>5619</v>
      </c>
      <c r="B5629"/>
      <c r="C5629"/>
      <c r="D5629"/>
    </row>
    <row r="5630" spans="1:4" ht="30" customHeight="1" x14ac:dyDescent="0.25">
      <c r="A5630">
        <v>5620</v>
      </c>
      <c r="B5630"/>
      <c r="C5630"/>
      <c r="D5630"/>
    </row>
    <row r="5631" spans="1:4" ht="30" customHeight="1" x14ac:dyDescent="0.25">
      <c r="A5631">
        <v>5621</v>
      </c>
      <c r="B5631"/>
      <c r="C5631"/>
      <c r="D5631"/>
    </row>
    <row r="5632" spans="1:4" ht="30" customHeight="1" x14ac:dyDescent="0.25">
      <c r="A5632">
        <v>5622</v>
      </c>
      <c r="B5632"/>
      <c r="C5632"/>
      <c r="D5632"/>
    </row>
    <row r="5633" spans="1:4" ht="30" customHeight="1" x14ac:dyDescent="0.25">
      <c r="A5633">
        <v>5623</v>
      </c>
      <c r="B5633"/>
      <c r="C5633"/>
      <c r="D5633"/>
    </row>
    <row r="5634" spans="1:4" ht="30" customHeight="1" x14ac:dyDescent="0.25">
      <c r="A5634">
        <v>5624</v>
      </c>
      <c r="B5634"/>
      <c r="C5634"/>
      <c r="D5634"/>
    </row>
    <row r="5635" spans="1:4" ht="30" customHeight="1" x14ac:dyDescent="0.25">
      <c r="A5635">
        <v>5625</v>
      </c>
      <c r="B5635"/>
      <c r="C5635"/>
      <c r="D5635"/>
    </row>
    <row r="5636" spans="1:4" ht="30" customHeight="1" x14ac:dyDescent="0.25">
      <c r="A5636">
        <v>5626</v>
      </c>
      <c r="B5636"/>
      <c r="C5636"/>
      <c r="D5636"/>
    </row>
    <row r="5637" spans="1:4" ht="30" customHeight="1" x14ac:dyDescent="0.25">
      <c r="A5637">
        <v>5627</v>
      </c>
      <c r="B5637"/>
      <c r="C5637"/>
      <c r="D5637"/>
    </row>
    <row r="5638" spans="1:4" ht="30" customHeight="1" x14ac:dyDescent="0.25">
      <c r="A5638">
        <v>5628</v>
      </c>
      <c r="B5638"/>
      <c r="C5638"/>
      <c r="D5638"/>
    </row>
    <row r="5639" spans="1:4" ht="30" customHeight="1" x14ac:dyDescent="0.25">
      <c r="A5639">
        <v>5629</v>
      </c>
      <c r="B5639"/>
      <c r="C5639"/>
      <c r="D5639"/>
    </row>
    <row r="5640" spans="1:4" ht="30" customHeight="1" x14ac:dyDescent="0.25">
      <c r="A5640">
        <v>5630</v>
      </c>
      <c r="B5640"/>
      <c r="C5640"/>
      <c r="D5640"/>
    </row>
    <row r="5641" spans="1:4" ht="30" customHeight="1" x14ac:dyDescent="0.25">
      <c r="A5641">
        <v>5631</v>
      </c>
      <c r="B5641"/>
      <c r="C5641"/>
      <c r="D5641"/>
    </row>
    <row r="5642" spans="1:4" ht="30" customHeight="1" x14ac:dyDescent="0.25">
      <c r="A5642">
        <v>5632</v>
      </c>
      <c r="B5642"/>
      <c r="C5642"/>
      <c r="D5642"/>
    </row>
    <row r="5643" spans="1:4" ht="30" customHeight="1" x14ac:dyDescent="0.25">
      <c r="A5643">
        <v>5633</v>
      </c>
      <c r="B5643"/>
      <c r="C5643"/>
      <c r="D5643"/>
    </row>
    <row r="5644" spans="1:4" ht="30" customHeight="1" x14ac:dyDescent="0.25">
      <c r="A5644">
        <v>5634</v>
      </c>
      <c r="B5644"/>
      <c r="C5644"/>
      <c r="D5644"/>
    </row>
    <row r="5645" spans="1:4" ht="30" customHeight="1" x14ac:dyDescent="0.25">
      <c r="A5645">
        <v>5635</v>
      </c>
      <c r="B5645"/>
      <c r="C5645"/>
      <c r="D5645"/>
    </row>
    <row r="5646" spans="1:4" ht="30" customHeight="1" x14ac:dyDescent="0.25">
      <c r="A5646">
        <v>5636</v>
      </c>
      <c r="B5646"/>
      <c r="C5646"/>
      <c r="D5646"/>
    </row>
    <row r="5647" spans="1:4" ht="30" customHeight="1" x14ac:dyDescent="0.25">
      <c r="A5647">
        <v>5637</v>
      </c>
      <c r="B5647"/>
      <c r="C5647"/>
      <c r="D5647"/>
    </row>
    <row r="5648" spans="1:4" ht="30" customHeight="1" x14ac:dyDescent="0.25">
      <c r="A5648">
        <v>5638</v>
      </c>
      <c r="B5648"/>
      <c r="C5648"/>
      <c r="D5648"/>
    </row>
    <row r="5649" spans="1:4" ht="30" customHeight="1" x14ac:dyDescent="0.25">
      <c r="A5649">
        <v>5639</v>
      </c>
      <c r="B5649"/>
      <c r="C5649"/>
      <c r="D5649"/>
    </row>
    <row r="5650" spans="1:4" ht="30" customHeight="1" x14ac:dyDescent="0.25">
      <c r="A5650">
        <v>5640</v>
      </c>
      <c r="B5650"/>
      <c r="C5650"/>
      <c r="D5650"/>
    </row>
    <row r="5651" spans="1:4" ht="30" customHeight="1" x14ac:dyDescent="0.25">
      <c r="A5651">
        <v>5641</v>
      </c>
      <c r="B5651"/>
      <c r="C5651"/>
      <c r="D5651"/>
    </row>
    <row r="5652" spans="1:4" ht="30" customHeight="1" x14ac:dyDescent="0.25">
      <c r="A5652">
        <v>5642</v>
      </c>
      <c r="B5652"/>
      <c r="C5652"/>
      <c r="D5652"/>
    </row>
    <row r="5653" spans="1:4" ht="30" customHeight="1" x14ac:dyDescent="0.25">
      <c r="A5653">
        <v>5643</v>
      </c>
      <c r="B5653"/>
      <c r="C5653"/>
      <c r="D5653"/>
    </row>
    <row r="5654" spans="1:4" ht="30" customHeight="1" x14ac:dyDescent="0.25">
      <c r="A5654">
        <v>5644</v>
      </c>
      <c r="B5654"/>
      <c r="C5654"/>
      <c r="D5654"/>
    </row>
    <row r="5655" spans="1:4" ht="30" customHeight="1" x14ac:dyDescent="0.25">
      <c r="A5655">
        <v>5645</v>
      </c>
      <c r="B5655"/>
      <c r="C5655"/>
      <c r="D5655"/>
    </row>
    <row r="5656" spans="1:4" ht="30" customHeight="1" x14ac:dyDescent="0.25">
      <c r="A5656">
        <v>5646</v>
      </c>
      <c r="B5656"/>
      <c r="C5656"/>
      <c r="D5656"/>
    </row>
    <row r="5657" spans="1:4" ht="30" customHeight="1" x14ac:dyDescent="0.25">
      <c r="A5657">
        <v>5647</v>
      </c>
      <c r="B5657"/>
      <c r="C5657"/>
      <c r="D5657"/>
    </row>
    <row r="5658" spans="1:4" ht="30" customHeight="1" x14ac:dyDescent="0.25">
      <c r="A5658">
        <v>5648</v>
      </c>
      <c r="B5658"/>
      <c r="C5658"/>
      <c r="D5658"/>
    </row>
    <row r="5659" spans="1:4" ht="30" customHeight="1" x14ac:dyDescent="0.25">
      <c r="A5659">
        <v>5649</v>
      </c>
      <c r="B5659"/>
      <c r="C5659"/>
      <c r="D5659"/>
    </row>
    <row r="5660" spans="1:4" ht="30" customHeight="1" x14ac:dyDescent="0.25">
      <c r="A5660">
        <v>5650</v>
      </c>
      <c r="B5660"/>
      <c r="C5660"/>
      <c r="D5660"/>
    </row>
    <row r="5661" spans="1:4" ht="30" customHeight="1" x14ac:dyDescent="0.25">
      <c r="A5661">
        <v>5651</v>
      </c>
      <c r="B5661"/>
      <c r="C5661"/>
      <c r="D5661"/>
    </row>
    <row r="5662" spans="1:4" ht="30" customHeight="1" x14ac:dyDescent="0.25">
      <c r="A5662">
        <v>5652</v>
      </c>
      <c r="B5662"/>
      <c r="C5662"/>
      <c r="D5662"/>
    </row>
    <row r="5663" spans="1:4" ht="30" customHeight="1" x14ac:dyDescent="0.25">
      <c r="A5663">
        <v>5653</v>
      </c>
      <c r="B5663"/>
      <c r="C5663"/>
      <c r="D5663"/>
    </row>
    <row r="5664" spans="1:4" ht="30" customHeight="1" x14ac:dyDescent="0.25">
      <c r="A5664">
        <v>5654</v>
      </c>
      <c r="B5664"/>
      <c r="C5664"/>
      <c r="D5664"/>
    </row>
    <row r="5665" spans="1:4" ht="30" customHeight="1" x14ac:dyDescent="0.25">
      <c r="A5665">
        <v>5655</v>
      </c>
      <c r="B5665"/>
      <c r="C5665"/>
      <c r="D5665"/>
    </row>
    <row r="5666" spans="1:4" ht="30" customHeight="1" x14ac:dyDescent="0.25">
      <c r="A5666">
        <v>5656</v>
      </c>
      <c r="B5666"/>
      <c r="C5666"/>
      <c r="D5666"/>
    </row>
    <row r="5667" spans="1:4" ht="30" customHeight="1" x14ac:dyDescent="0.25">
      <c r="A5667">
        <v>5657</v>
      </c>
      <c r="B5667"/>
      <c r="C5667"/>
      <c r="D5667"/>
    </row>
    <row r="5668" spans="1:4" ht="30" customHeight="1" x14ac:dyDescent="0.25">
      <c r="A5668">
        <v>5658</v>
      </c>
      <c r="B5668"/>
      <c r="C5668"/>
      <c r="D5668"/>
    </row>
    <row r="5669" spans="1:4" ht="30" customHeight="1" x14ac:dyDescent="0.25">
      <c r="A5669">
        <v>5659</v>
      </c>
      <c r="B5669"/>
      <c r="C5669"/>
      <c r="D5669"/>
    </row>
    <row r="5670" spans="1:4" ht="30" customHeight="1" x14ac:dyDescent="0.25">
      <c r="A5670">
        <v>5660</v>
      </c>
      <c r="B5670"/>
      <c r="C5670"/>
      <c r="D5670"/>
    </row>
    <row r="5671" spans="1:4" ht="30" customHeight="1" x14ac:dyDescent="0.25">
      <c r="A5671">
        <v>5661</v>
      </c>
      <c r="B5671"/>
      <c r="C5671"/>
      <c r="D5671"/>
    </row>
    <row r="5672" spans="1:4" ht="30" customHeight="1" x14ac:dyDescent="0.25">
      <c r="A5672">
        <v>5662</v>
      </c>
      <c r="B5672"/>
      <c r="C5672"/>
      <c r="D5672"/>
    </row>
    <row r="5673" spans="1:4" ht="30" customHeight="1" x14ac:dyDescent="0.25">
      <c r="A5673">
        <v>5663</v>
      </c>
      <c r="B5673"/>
      <c r="C5673"/>
      <c r="D5673"/>
    </row>
    <row r="5674" spans="1:4" ht="30" customHeight="1" x14ac:dyDescent="0.25">
      <c r="A5674">
        <v>5664</v>
      </c>
      <c r="B5674"/>
      <c r="C5674"/>
      <c r="D5674"/>
    </row>
    <row r="5675" spans="1:4" ht="30" customHeight="1" x14ac:dyDescent="0.25">
      <c r="A5675">
        <v>5665</v>
      </c>
      <c r="B5675"/>
      <c r="C5675"/>
      <c r="D5675"/>
    </row>
    <row r="5676" spans="1:4" ht="30" customHeight="1" x14ac:dyDescent="0.25">
      <c r="A5676">
        <v>5666</v>
      </c>
      <c r="B5676"/>
      <c r="C5676"/>
      <c r="D5676"/>
    </row>
    <row r="5677" spans="1:4" ht="30" customHeight="1" x14ac:dyDescent="0.25">
      <c r="A5677">
        <v>5667</v>
      </c>
      <c r="B5677"/>
      <c r="C5677"/>
      <c r="D5677"/>
    </row>
    <row r="5678" spans="1:4" ht="30" customHeight="1" x14ac:dyDescent="0.25">
      <c r="A5678">
        <v>5668</v>
      </c>
      <c r="B5678"/>
      <c r="C5678"/>
      <c r="D5678"/>
    </row>
    <row r="5679" spans="1:4" ht="30" customHeight="1" x14ac:dyDescent="0.25">
      <c r="A5679">
        <v>5669</v>
      </c>
      <c r="B5679"/>
      <c r="C5679"/>
      <c r="D5679"/>
    </row>
    <row r="5680" spans="1:4" ht="30" customHeight="1" x14ac:dyDescent="0.25">
      <c r="A5680">
        <v>5670</v>
      </c>
      <c r="B5680"/>
      <c r="C5680"/>
      <c r="D5680"/>
    </row>
    <row r="5681" spans="1:4" ht="30" customHeight="1" x14ac:dyDescent="0.25">
      <c r="A5681">
        <v>5671</v>
      </c>
      <c r="B5681"/>
      <c r="C5681"/>
      <c r="D5681"/>
    </row>
    <row r="5682" spans="1:4" ht="30" customHeight="1" x14ac:dyDescent="0.25">
      <c r="A5682">
        <v>5672</v>
      </c>
      <c r="B5682"/>
      <c r="C5682"/>
      <c r="D5682"/>
    </row>
    <row r="5683" spans="1:4" ht="30" customHeight="1" x14ac:dyDescent="0.25">
      <c r="A5683">
        <v>5673</v>
      </c>
      <c r="B5683"/>
      <c r="C5683"/>
      <c r="D5683"/>
    </row>
    <row r="5684" spans="1:4" ht="30" customHeight="1" x14ac:dyDescent="0.25">
      <c r="A5684">
        <v>5674</v>
      </c>
      <c r="B5684"/>
      <c r="C5684"/>
      <c r="D5684"/>
    </row>
    <row r="5685" spans="1:4" ht="30" customHeight="1" x14ac:dyDescent="0.25">
      <c r="A5685">
        <v>5675</v>
      </c>
      <c r="B5685"/>
      <c r="C5685"/>
      <c r="D5685"/>
    </row>
    <row r="5686" spans="1:4" ht="30" customHeight="1" x14ac:dyDescent="0.25">
      <c r="A5686">
        <v>5676</v>
      </c>
      <c r="B5686"/>
      <c r="C5686"/>
      <c r="D5686"/>
    </row>
    <row r="5687" spans="1:4" ht="30" customHeight="1" x14ac:dyDescent="0.25">
      <c r="A5687">
        <v>5677</v>
      </c>
      <c r="B5687"/>
      <c r="C5687"/>
      <c r="D5687"/>
    </row>
    <row r="5688" spans="1:4" ht="30" customHeight="1" x14ac:dyDescent="0.25">
      <c r="A5688">
        <v>5678</v>
      </c>
      <c r="B5688"/>
      <c r="C5688"/>
      <c r="D5688"/>
    </row>
    <row r="5689" spans="1:4" ht="30" customHeight="1" x14ac:dyDescent="0.25">
      <c r="A5689">
        <v>5679</v>
      </c>
      <c r="B5689"/>
      <c r="C5689"/>
      <c r="D5689"/>
    </row>
    <row r="5690" spans="1:4" ht="30" customHeight="1" x14ac:dyDescent="0.25">
      <c r="A5690">
        <v>5680</v>
      </c>
      <c r="B5690"/>
      <c r="C5690"/>
      <c r="D5690"/>
    </row>
    <row r="5691" spans="1:4" ht="30" customHeight="1" x14ac:dyDescent="0.25">
      <c r="A5691">
        <v>5681</v>
      </c>
      <c r="B5691"/>
      <c r="C5691"/>
      <c r="D5691"/>
    </row>
    <row r="5692" spans="1:4" ht="30" customHeight="1" x14ac:dyDescent="0.25">
      <c r="A5692">
        <v>5682</v>
      </c>
      <c r="B5692"/>
      <c r="C5692"/>
      <c r="D5692"/>
    </row>
    <row r="5693" spans="1:4" ht="30" customHeight="1" x14ac:dyDescent="0.25">
      <c r="A5693">
        <v>5683</v>
      </c>
      <c r="B5693"/>
      <c r="C5693"/>
      <c r="D5693"/>
    </row>
    <row r="5694" spans="1:4" ht="30" customHeight="1" x14ac:dyDescent="0.25">
      <c r="A5694">
        <v>5684</v>
      </c>
      <c r="B5694"/>
      <c r="C5694"/>
      <c r="D5694"/>
    </row>
    <row r="5695" spans="1:4" ht="30" customHeight="1" x14ac:dyDescent="0.25">
      <c r="A5695">
        <v>5685</v>
      </c>
      <c r="B5695"/>
      <c r="C5695"/>
      <c r="D5695"/>
    </row>
    <row r="5696" spans="1:4" ht="30" customHeight="1" x14ac:dyDescent="0.25">
      <c r="A5696">
        <v>5686</v>
      </c>
      <c r="B5696"/>
      <c r="C5696"/>
      <c r="D5696"/>
    </row>
    <row r="5697" spans="1:4" ht="30" customHeight="1" x14ac:dyDescent="0.25">
      <c r="A5697">
        <v>5687</v>
      </c>
      <c r="B5697"/>
      <c r="C5697"/>
      <c r="D5697"/>
    </row>
    <row r="5698" spans="1:4" ht="30" customHeight="1" x14ac:dyDescent="0.25">
      <c r="A5698">
        <v>5688</v>
      </c>
      <c r="B5698"/>
      <c r="C5698"/>
      <c r="D5698"/>
    </row>
    <row r="5699" spans="1:4" ht="30" customHeight="1" x14ac:dyDescent="0.25">
      <c r="A5699">
        <v>5689</v>
      </c>
      <c r="B5699"/>
      <c r="C5699"/>
      <c r="D5699"/>
    </row>
    <row r="5700" spans="1:4" ht="30" customHeight="1" x14ac:dyDescent="0.25">
      <c r="A5700">
        <v>5690</v>
      </c>
      <c r="B5700"/>
      <c r="C5700"/>
      <c r="D5700"/>
    </row>
    <row r="5701" spans="1:4" ht="30" customHeight="1" x14ac:dyDescent="0.25">
      <c r="A5701">
        <v>5691</v>
      </c>
      <c r="B5701"/>
      <c r="C5701"/>
      <c r="D5701"/>
    </row>
    <row r="5702" spans="1:4" ht="30" customHeight="1" x14ac:dyDescent="0.25">
      <c r="A5702">
        <v>5692</v>
      </c>
      <c r="B5702"/>
      <c r="C5702"/>
      <c r="D5702"/>
    </row>
    <row r="5703" spans="1:4" ht="30" customHeight="1" x14ac:dyDescent="0.25">
      <c r="A5703">
        <v>5693</v>
      </c>
      <c r="B5703"/>
      <c r="C5703"/>
      <c r="D5703"/>
    </row>
    <row r="5704" spans="1:4" ht="30" customHeight="1" x14ac:dyDescent="0.25">
      <c r="A5704">
        <v>5694</v>
      </c>
      <c r="B5704"/>
      <c r="C5704"/>
      <c r="D5704"/>
    </row>
    <row r="5705" spans="1:4" ht="30" customHeight="1" x14ac:dyDescent="0.25">
      <c r="A5705">
        <v>5695</v>
      </c>
      <c r="B5705"/>
      <c r="C5705"/>
      <c r="D5705"/>
    </row>
    <row r="5706" spans="1:4" ht="30" customHeight="1" x14ac:dyDescent="0.25">
      <c r="A5706">
        <v>5696</v>
      </c>
      <c r="B5706"/>
      <c r="C5706"/>
      <c r="D5706"/>
    </row>
    <row r="5707" spans="1:4" ht="30" customHeight="1" x14ac:dyDescent="0.25">
      <c r="A5707">
        <v>5697</v>
      </c>
      <c r="B5707"/>
      <c r="C5707"/>
      <c r="D5707"/>
    </row>
    <row r="5708" spans="1:4" ht="30" customHeight="1" x14ac:dyDescent="0.25">
      <c r="A5708">
        <v>5698</v>
      </c>
      <c r="B5708"/>
      <c r="C5708"/>
      <c r="D5708"/>
    </row>
    <row r="5709" spans="1:4" ht="30" customHeight="1" x14ac:dyDescent="0.25">
      <c r="A5709">
        <v>5699</v>
      </c>
      <c r="B5709"/>
      <c r="C5709"/>
      <c r="D5709"/>
    </row>
    <row r="5710" spans="1:4" ht="30" customHeight="1" x14ac:dyDescent="0.25">
      <c r="A5710">
        <v>5700</v>
      </c>
      <c r="B5710"/>
      <c r="C5710"/>
      <c r="D5710"/>
    </row>
    <row r="5711" spans="1:4" ht="30" customHeight="1" x14ac:dyDescent="0.25">
      <c r="A5711">
        <v>5701</v>
      </c>
      <c r="B5711"/>
      <c r="C5711"/>
      <c r="D5711"/>
    </row>
    <row r="5712" spans="1:4" ht="30" customHeight="1" x14ac:dyDescent="0.25">
      <c r="A5712">
        <v>5702</v>
      </c>
      <c r="B5712"/>
      <c r="C5712"/>
      <c r="D5712"/>
    </row>
    <row r="5713" spans="1:4" ht="30" customHeight="1" x14ac:dyDescent="0.25">
      <c r="A5713">
        <v>5703</v>
      </c>
      <c r="B5713"/>
      <c r="C5713"/>
      <c r="D5713"/>
    </row>
    <row r="5714" spans="1:4" ht="30" customHeight="1" x14ac:dyDescent="0.25">
      <c r="A5714">
        <v>5704</v>
      </c>
      <c r="B5714"/>
      <c r="C5714"/>
      <c r="D5714"/>
    </row>
    <row r="5715" spans="1:4" ht="30" customHeight="1" x14ac:dyDescent="0.25">
      <c r="A5715">
        <v>5705</v>
      </c>
      <c r="B5715"/>
      <c r="C5715"/>
      <c r="D5715"/>
    </row>
    <row r="5716" spans="1:4" ht="30" customHeight="1" x14ac:dyDescent="0.25">
      <c r="A5716">
        <v>5706</v>
      </c>
      <c r="B5716"/>
      <c r="C5716"/>
      <c r="D5716"/>
    </row>
    <row r="5717" spans="1:4" ht="30" customHeight="1" x14ac:dyDescent="0.25">
      <c r="A5717">
        <v>5707</v>
      </c>
      <c r="B5717"/>
      <c r="C5717"/>
      <c r="D5717"/>
    </row>
    <row r="5718" spans="1:4" ht="30" customHeight="1" x14ac:dyDescent="0.25">
      <c r="A5718">
        <v>5708</v>
      </c>
      <c r="B5718"/>
      <c r="C5718"/>
      <c r="D5718"/>
    </row>
    <row r="5719" spans="1:4" ht="30" customHeight="1" x14ac:dyDescent="0.25">
      <c r="A5719">
        <v>5709</v>
      </c>
      <c r="B5719"/>
      <c r="C5719"/>
      <c r="D5719"/>
    </row>
    <row r="5720" spans="1:4" ht="30" customHeight="1" x14ac:dyDescent="0.25">
      <c r="A5720">
        <v>5710</v>
      </c>
      <c r="B5720"/>
      <c r="C5720"/>
      <c r="D5720"/>
    </row>
    <row r="5721" spans="1:4" ht="30" customHeight="1" x14ac:dyDescent="0.25">
      <c r="A5721">
        <v>5711</v>
      </c>
      <c r="B5721"/>
      <c r="C5721"/>
      <c r="D5721"/>
    </row>
    <row r="5722" spans="1:4" ht="30" customHeight="1" x14ac:dyDescent="0.25">
      <c r="A5722">
        <v>5712</v>
      </c>
      <c r="B5722"/>
      <c r="C5722"/>
      <c r="D5722"/>
    </row>
    <row r="5723" spans="1:4" ht="30" customHeight="1" x14ac:dyDescent="0.25">
      <c r="A5723">
        <v>5713</v>
      </c>
      <c r="B5723"/>
      <c r="C5723"/>
      <c r="D5723"/>
    </row>
    <row r="5724" spans="1:4" ht="30" customHeight="1" x14ac:dyDescent="0.25">
      <c r="A5724">
        <v>5714</v>
      </c>
      <c r="B5724"/>
      <c r="C5724"/>
      <c r="D5724"/>
    </row>
    <row r="5725" spans="1:4" ht="30" customHeight="1" x14ac:dyDescent="0.25">
      <c r="A5725">
        <v>5715</v>
      </c>
      <c r="B5725"/>
      <c r="C5725"/>
      <c r="D5725"/>
    </row>
    <row r="5726" spans="1:4" ht="30" customHeight="1" x14ac:dyDescent="0.25">
      <c r="A5726">
        <v>5716</v>
      </c>
      <c r="B5726"/>
      <c r="C5726"/>
      <c r="D5726"/>
    </row>
    <row r="5727" spans="1:4" ht="30" customHeight="1" x14ac:dyDescent="0.25">
      <c r="A5727">
        <v>5717</v>
      </c>
      <c r="B5727"/>
      <c r="C5727"/>
      <c r="D5727"/>
    </row>
    <row r="5728" spans="1:4" ht="30" customHeight="1" x14ac:dyDescent="0.25">
      <c r="A5728">
        <v>5718</v>
      </c>
      <c r="B5728"/>
      <c r="C5728"/>
      <c r="D5728"/>
    </row>
    <row r="5729" spans="1:4" ht="30" customHeight="1" x14ac:dyDescent="0.25">
      <c r="A5729">
        <v>5719</v>
      </c>
      <c r="B5729"/>
      <c r="C5729"/>
      <c r="D5729"/>
    </row>
    <row r="5730" spans="1:4" ht="30" customHeight="1" x14ac:dyDescent="0.25">
      <c r="A5730">
        <v>5720</v>
      </c>
      <c r="B5730"/>
      <c r="C5730"/>
      <c r="D5730"/>
    </row>
    <row r="5731" spans="1:4" ht="30" customHeight="1" x14ac:dyDescent="0.25">
      <c r="A5731">
        <v>5721</v>
      </c>
      <c r="B5731"/>
      <c r="C5731"/>
      <c r="D5731"/>
    </row>
    <row r="5732" spans="1:4" ht="30" customHeight="1" x14ac:dyDescent="0.25">
      <c r="A5732">
        <v>5722</v>
      </c>
      <c r="B5732"/>
      <c r="C5732"/>
      <c r="D5732"/>
    </row>
    <row r="5733" spans="1:4" ht="30" customHeight="1" x14ac:dyDescent="0.25">
      <c r="A5733">
        <v>5723</v>
      </c>
      <c r="B5733"/>
      <c r="C5733"/>
      <c r="D5733"/>
    </row>
    <row r="5734" spans="1:4" ht="30" customHeight="1" x14ac:dyDescent="0.25">
      <c r="A5734">
        <v>5724</v>
      </c>
      <c r="B5734"/>
      <c r="C5734"/>
      <c r="D5734"/>
    </row>
    <row r="5735" spans="1:4" ht="30" customHeight="1" x14ac:dyDescent="0.25">
      <c r="A5735">
        <v>5725</v>
      </c>
      <c r="B5735"/>
      <c r="C5735"/>
      <c r="D5735"/>
    </row>
    <row r="5736" spans="1:4" ht="30" customHeight="1" x14ac:dyDescent="0.25">
      <c r="A5736">
        <v>5726</v>
      </c>
      <c r="B5736"/>
      <c r="C5736"/>
      <c r="D5736"/>
    </row>
    <row r="5737" spans="1:4" ht="30" customHeight="1" x14ac:dyDescent="0.25">
      <c r="A5737">
        <v>5727</v>
      </c>
      <c r="B5737"/>
      <c r="C5737"/>
      <c r="D5737"/>
    </row>
    <row r="5738" spans="1:4" ht="30" customHeight="1" x14ac:dyDescent="0.25">
      <c r="A5738">
        <v>5728</v>
      </c>
      <c r="B5738"/>
      <c r="C5738"/>
      <c r="D5738"/>
    </row>
    <row r="5739" spans="1:4" ht="30" customHeight="1" x14ac:dyDescent="0.25">
      <c r="A5739">
        <v>5729</v>
      </c>
      <c r="B5739"/>
      <c r="C5739"/>
      <c r="D5739"/>
    </row>
    <row r="5740" spans="1:4" ht="30" customHeight="1" x14ac:dyDescent="0.25">
      <c r="A5740">
        <v>5730</v>
      </c>
      <c r="B5740"/>
      <c r="C5740"/>
      <c r="D5740"/>
    </row>
    <row r="5741" spans="1:4" ht="30" customHeight="1" x14ac:dyDescent="0.25">
      <c r="A5741">
        <v>5731</v>
      </c>
      <c r="B5741"/>
      <c r="C5741"/>
      <c r="D5741"/>
    </row>
    <row r="5742" spans="1:4" ht="30" customHeight="1" x14ac:dyDescent="0.25">
      <c r="A5742">
        <v>5732</v>
      </c>
      <c r="B5742"/>
      <c r="C5742"/>
      <c r="D5742"/>
    </row>
    <row r="5743" spans="1:4" ht="30" customHeight="1" x14ac:dyDescent="0.25">
      <c r="A5743">
        <v>5733</v>
      </c>
      <c r="B5743"/>
      <c r="C5743"/>
      <c r="D5743"/>
    </row>
    <row r="5744" spans="1:4" ht="30" customHeight="1" x14ac:dyDescent="0.25">
      <c r="A5744">
        <v>5734</v>
      </c>
      <c r="B5744"/>
      <c r="C5744"/>
      <c r="D5744"/>
    </row>
    <row r="5745" spans="1:4" ht="30" customHeight="1" x14ac:dyDescent="0.25">
      <c r="A5745">
        <v>5735</v>
      </c>
      <c r="B5745"/>
      <c r="C5745"/>
      <c r="D5745"/>
    </row>
    <row r="5746" spans="1:4" ht="30" customHeight="1" x14ac:dyDescent="0.25">
      <c r="A5746">
        <v>5736</v>
      </c>
      <c r="B5746"/>
      <c r="C5746"/>
      <c r="D5746"/>
    </row>
    <row r="5747" spans="1:4" ht="30" customHeight="1" x14ac:dyDescent="0.25">
      <c r="A5747">
        <v>5737</v>
      </c>
      <c r="B5747"/>
      <c r="C5747"/>
      <c r="D5747"/>
    </row>
    <row r="5748" spans="1:4" ht="30" customHeight="1" x14ac:dyDescent="0.25">
      <c r="A5748">
        <v>5738</v>
      </c>
      <c r="B5748"/>
      <c r="C5748"/>
      <c r="D5748"/>
    </row>
    <row r="5749" spans="1:4" ht="30" customHeight="1" x14ac:dyDescent="0.25">
      <c r="A5749">
        <v>5739</v>
      </c>
      <c r="B5749"/>
      <c r="C5749"/>
      <c r="D5749"/>
    </row>
    <row r="5750" spans="1:4" ht="30" customHeight="1" x14ac:dyDescent="0.25">
      <c r="A5750">
        <v>5740</v>
      </c>
      <c r="B5750"/>
      <c r="C5750"/>
      <c r="D5750"/>
    </row>
    <row r="5751" spans="1:4" ht="30" customHeight="1" x14ac:dyDescent="0.25">
      <c r="A5751">
        <v>5741</v>
      </c>
      <c r="B5751"/>
      <c r="C5751"/>
      <c r="D5751"/>
    </row>
    <row r="5752" spans="1:4" ht="30" customHeight="1" x14ac:dyDescent="0.25">
      <c r="A5752">
        <v>5742</v>
      </c>
      <c r="B5752"/>
      <c r="C5752"/>
      <c r="D5752"/>
    </row>
    <row r="5753" spans="1:4" ht="30" customHeight="1" x14ac:dyDescent="0.25">
      <c r="A5753">
        <v>5743</v>
      </c>
      <c r="B5753"/>
      <c r="C5753"/>
      <c r="D5753"/>
    </row>
    <row r="5754" spans="1:4" ht="30" customHeight="1" x14ac:dyDescent="0.25">
      <c r="A5754">
        <v>5744</v>
      </c>
      <c r="B5754"/>
      <c r="C5754"/>
      <c r="D5754"/>
    </row>
    <row r="5755" spans="1:4" ht="30" customHeight="1" x14ac:dyDescent="0.25">
      <c r="A5755">
        <v>5745</v>
      </c>
      <c r="B5755"/>
      <c r="C5755"/>
      <c r="D5755"/>
    </row>
    <row r="5756" spans="1:4" ht="30" customHeight="1" x14ac:dyDescent="0.25">
      <c r="A5756">
        <v>5746</v>
      </c>
      <c r="B5756"/>
      <c r="C5756"/>
      <c r="D5756"/>
    </row>
    <row r="5757" spans="1:4" ht="30" customHeight="1" x14ac:dyDescent="0.25">
      <c r="A5757">
        <v>5747</v>
      </c>
      <c r="B5757"/>
      <c r="C5757"/>
      <c r="D5757"/>
    </row>
    <row r="5758" spans="1:4" ht="30" customHeight="1" x14ac:dyDescent="0.25">
      <c r="A5758">
        <v>5748</v>
      </c>
      <c r="B5758"/>
      <c r="C5758"/>
      <c r="D5758"/>
    </row>
    <row r="5759" spans="1:4" ht="30" customHeight="1" x14ac:dyDescent="0.25">
      <c r="A5759">
        <v>5749</v>
      </c>
      <c r="B5759"/>
      <c r="C5759"/>
      <c r="D5759"/>
    </row>
    <row r="5760" spans="1:4" ht="30" customHeight="1" x14ac:dyDescent="0.25">
      <c r="A5760">
        <v>5750</v>
      </c>
      <c r="B5760"/>
      <c r="C5760"/>
      <c r="D5760"/>
    </row>
    <row r="5761" spans="1:4" ht="30" customHeight="1" x14ac:dyDescent="0.25">
      <c r="A5761">
        <v>5751</v>
      </c>
      <c r="B5761"/>
      <c r="C5761"/>
      <c r="D5761"/>
    </row>
    <row r="5762" spans="1:4" ht="30" customHeight="1" x14ac:dyDescent="0.25">
      <c r="A5762">
        <v>5752</v>
      </c>
      <c r="B5762"/>
      <c r="C5762"/>
      <c r="D5762"/>
    </row>
    <row r="5763" spans="1:4" ht="30" customHeight="1" x14ac:dyDescent="0.25">
      <c r="A5763">
        <v>5753</v>
      </c>
      <c r="B5763"/>
      <c r="C5763"/>
      <c r="D5763"/>
    </row>
    <row r="5764" spans="1:4" ht="30" customHeight="1" x14ac:dyDescent="0.25">
      <c r="A5764">
        <v>5754</v>
      </c>
      <c r="B5764"/>
      <c r="C5764"/>
      <c r="D5764"/>
    </row>
    <row r="5765" spans="1:4" ht="30" customHeight="1" x14ac:dyDescent="0.25">
      <c r="A5765">
        <v>5755</v>
      </c>
      <c r="B5765"/>
      <c r="C5765"/>
      <c r="D5765"/>
    </row>
    <row r="5766" spans="1:4" ht="30" customHeight="1" x14ac:dyDescent="0.25">
      <c r="A5766">
        <v>5756</v>
      </c>
      <c r="B5766"/>
      <c r="C5766"/>
      <c r="D5766"/>
    </row>
    <row r="5767" spans="1:4" ht="30" customHeight="1" x14ac:dyDescent="0.25">
      <c r="A5767">
        <v>5757</v>
      </c>
      <c r="B5767"/>
      <c r="C5767"/>
      <c r="D5767"/>
    </row>
    <row r="5768" spans="1:4" ht="30" customHeight="1" x14ac:dyDescent="0.25">
      <c r="A5768">
        <v>5758</v>
      </c>
      <c r="B5768"/>
      <c r="C5768"/>
      <c r="D5768"/>
    </row>
    <row r="5769" spans="1:4" ht="30" customHeight="1" x14ac:dyDescent="0.25">
      <c r="A5769">
        <v>5759</v>
      </c>
      <c r="B5769"/>
      <c r="C5769"/>
      <c r="D5769"/>
    </row>
    <row r="5770" spans="1:4" ht="30" customHeight="1" x14ac:dyDescent="0.25">
      <c r="A5770">
        <v>5760</v>
      </c>
      <c r="B5770"/>
      <c r="C5770"/>
      <c r="D5770"/>
    </row>
    <row r="5771" spans="1:4" ht="30" customHeight="1" x14ac:dyDescent="0.25">
      <c r="A5771">
        <v>5761</v>
      </c>
      <c r="B5771"/>
      <c r="C5771"/>
      <c r="D5771"/>
    </row>
    <row r="5772" spans="1:4" ht="30" customHeight="1" x14ac:dyDescent="0.25">
      <c r="A5772">
        <v>5762</v>
      </c>
      <c r="B5772"/>
      <c r="C5772"/>
      <c r="D5772"/>
    </row>
    <row r="5773" spans="1:4" ht="30" customHeight="1" x14ac:dyDescent="0.25">
      <c r="A5773">
        <v>5763</v>
      </c>
      <c r="B5773"/>
      <c r="C5773"/>
      <c r="D5773"/>
    </row>
    <row r="5774" spans="1:4" ht="30" customHeight="1" x14ac:dyDescent="0.25">
      <c r="A5774">
        <v>5764</v>
      </c>
      <c r="B5774"/>
      <c r="C5774"/>
      <c r="D5774"/>
    </row>
    <row r="5775" spans="1:4" ht="30" customHeight="1" x14ac:dyDescent="0.25">
      <c r="A5775">
        <v>5765</v>
      </c>
      <c r="B5775"/>
      <c r="C5775"/>
      <c r="D5775"/>
    </row>
    <row r="5776" spans="1:4" ht="30" customHeight="1" x14ac:dyDescent="0.25">
      <c r="A5776">
        <v>5766</v>
      </c>
      <c r="B5776"/>
      <c r="C5776"/>
      <c r="D5776"/>
    </row>
    <row r="5777" spans="1:4" ht="30" customHeight="1" x14ac:dyDescent="0.25">
      <c r="A5777">
        <v>5767</v>
      </c>
      <c r="B5777"/>
      <c r="C5777"/>
      <c r="D5777"/>
    </row>
    <row r="5778" spans="1:4" ht="30" customHeight="1" x14ac:dyDescent="0.25">
      <c r="A5778">
        <v>5768</v>
      </c>
      <c r="B5778"/>
      <c r="C5778"/>
      <c r="D5778"/>
    </row>
    <row r="5779" spans="1:4" ht="30" customHeight="1" x14ac:dyDescent="0.25">
      <c r="A5779">
        <v>5769</v>
      </c>
      <c r="B5779"/>
      <c r="C5779"/>
      <c r="D5779"/>
    </row>
    <row r="5780" spans="1:4" ht="30" customHeight="1" x14ac:dyDescent="0.25">
      <c r="A5780">
        <v>5770</v>
      </c>
      <c r="B5780"/>
      <c r="C5780"/>
      <c r="D5780"/>
    </row>
    <row r="5781" spans="1:4" ht="30" customHeight="1" x14ac:dyDescent="0.25">
      <c r="A5781">
        <v>5771</v>
      </c>
      <c r="B5781"/>
      <c r="C5781"/>
      <c r="D5781"/>
    </row>
    <row r="5782" spans="1:4" ht="30" customHeight="1" x14ac:dyDescent="0.25">
      <c r="A5782">
        <v>5772</v>
      </c>
      <c r="B5782"/>
      <c r="C5782"/>
      <c r="D5782"/>
    </row>
    <row r="5783" spans="1:4" ht="30" customHeight="1" x14ac:dyDescent="0.25">
      <c r="A5783">
        <v>5773</v>
      </c>
      <c r="B5783"/>
      <c r="C5783"/>
      <c r="D5783"/>
    </row>
    <row r="5784" spans="1:4" ht="30" customHeight="1" x14ac:dyDescent="0.25">
      <c r="A5784">
        <v>5774</v>
      </c>
      <c r="B5784"/>
      <c r="C5784"/>
      <c r="D5784"/>
    </row>
    <row r="5785" spans="1:4" ht="30" customHeight="1" x14ac:dyDescent="0.25">
      <c r="A5785">
        <v>5775</v>
      </c>
      <c r="B5785"/>
      <c r="C5785"/>
      <c r="D5785"/>
    </row>
    <row r="5786" spans="1:4" ht="30" customHeight="1" x14ac:dyDescent="0.25">
      <c r="A5786">
        <v>5776</v>
      </c>
      <c r="B5786"/>
      <c r="C5786"/>
      <c r="D5786"/>
    </row>
    <row r="5787" spans="1:4" ht="30" customHeight="1" x14ac:dyDescent="0.25">
      <c r="A5787">
        <v>5777</v>
      </c>
      <c r="B5787"/>
      <c r="C5787"/>
      <c r="D5787"/>
    </row>
    <row r="5788" spans="1:4" ht="30" customHeight="1" x14ac:dyDescent="0.25">
      <c r="A5788">
        <v>5778</v>
      </c>
      <c r="B5788"/>
      <c r="C5788"/>
      <c r="D5788"/>
    </row>
    <row r="5789" spans="1:4" ht="30" customHeight="1" x14ac:dyDescent="0.25">
      <c r="A5789">
        <v>5779</v>
      </c>
      <c r="B5789"/>
      <c r="C5789"/>
      <c r="D5789"/>
    </row>
    <row r="5790" spans="1:4" ht="30" customHeight="1" x14ac:dyDescent="0.25">
      <c r="A5790">
        <v>5780</v>
      </c>
      <c r="B5790"/>
      <c r="C5790"/>
      <c r="D5790"/>
    </row>
    <row r="5791" spans="1:4" ht="30" customHeight="1" x14ac:dyDescent="0.25">
      <c r="A5791">
        <v>5781</v>
      </c>
      <c r="B5791"/>
      <c r="C5791"/>
      <c r="D5791"/>
    </row>
    <row r="5792" spans="1:4" ht="30" customHeight="1" x14ac:dyDescent="0.25">
      <c r="A5792">
        <v>5782</v>
      </c>
      <c r="B5792"/>
      <c r="C5792"/>
      <c r="D5792"/>
    </row>
    <row r="5793" spans="1:4" ht="30" customHeight="1" x14ac:dyDescent="0.25">
      <c r="A5793">
        <v>5783</v>
      </c>
      <c r="B5793"/>
      <c r="C5793"/>
      <c r="D5793"/>
    </row>
    <row r="5794" spans="1:4" ht="30" customHeight="1" x14ac:dyDescent="0.25">
      <c r="A5794">
        <v>5784</v>
      </c>
      <c r="B5794"/>
      <c r="C5794"/>
      <c r="D5794"/>
    </row>
    <row r="5795" spans="1:4" ht="30" customHeight="1" x14ac:dyDescent="0.25">
      <c r="A5795">
        <v>5785</v>
      </c>
      <c r="B5795"/>
      <c r="C5795"/>
      <c r="D5795"/>
    </row>
    <row r="5796" spans="1:4" ht="30" customHeight="1" x14ac:dyDescent="0.25">
      <c r="A5796">
        <v>5786</v>
      </c>
      <c r="B5796"/>
      <c r="C5796"/>
      <c r="D5796"/>
    </row>
    <row r="5797" spans="1:4" ht="30" customHeight="1" x14ac:dyDescent="0.25">
      <c r="A5797">
        <v>5787</v>
      </c>
      <c r="B5797"/>
      <c r="C5797"/>
      <c r="D5797"/>
    </row>
    <row r="5798" spans="1:4" ht="30" customHeight="1" x14ac:dyDescent="0.25">
      <c r="A5798">
        <v>5788</v>
      </c>
      <c r="B5798"/>
      <c r="C5798"/>
      <c r="D5798"/>
    </row>
    <row r="5799" spans="1:4" ht="30" customHeight="1" x14ac:dyDescent="0.25">
      <c r="A5799">
        <v>5789</v>
      </c>
      <c r="B5799"/>
      <c r="C5799"/>
      <c r="D5799"/>
    </row>
    <row r="5800" spans="1:4" ht="30" customHeight="1" x14ac:dyDescent="0.25">
      <c r="A5800">
        <v>5790</v>
      </c>
      <c r="B5800"/>
      <c r="C5800"/>
      <c r="D5800"/>
    </row>
    <row r="5801" spans="1:4" ht="30" customHeight="1" x14ac:dyDescent="0.25">
      <c r="A5801">
        <v>5791</v>
      </c>
      <c r="B5801"/>
      <c r="C5801"/>
      <c r="D5801"/>
    </row>
    <row r="5802" spans="1:4" ht="30" customHeight="1" x14ac:dyDescent="0.25">
      <c r="A5802">
        <v>5792</v>
      </c>
      <c r="B5802"/>
      <c r="C5802"/>
      <c r="D5802"/>
    </row>
    <row r="5803" spans="1:4" ht="30" customHeight="1" x14ac:dyDescent="0.25">
      <c r="A5803">
        <v>5793</v>
      </c>
      <c r="B5803"/>
      <c r="C5803"/>
      <c r="D5803"/>
    </row>
    <row r="5804" spans="1:4" ht="30" customHeight="1" x14ac:dyDescent="0.25">
      <c r="A5804">
        <v>5794</v>
      </c>
      <c r="B5804"/>
      <c r="C5804"/>
      <c r="D5804"/>
    </row>
    <row r="5805" spans="1:4" ht="30" customHeight="1" x14ac:dyDescent="0.25">
      <c r="A5805">
        <v>5795</v>
      </c>
      <c r="B5805"/>
      <c r="C5805"/>
      <c r="D5805"/>
    </row>
    <row r="5806" spans="1:4" ht="30" customHeight="1" x14ac:dyDescent="0.25">
      <c r="A5806">
        <v>5796</v>
      </c>
      <c r="B5806"/>
      <c r="C5806"/>
      <c r="D5806"/>
    </row>
    <row r="5807" spans="1:4" ht="30" customHeight="1" x14ac:dyDescent="0.25">
      <c r="A5807">
        <v>5797</v>
      </c>
      <c r="B5807"/>
      <c r="C5807"/>
      <c r="D5807"/>
    </row>
    <row r="5808" spans="1:4" ht="30" customHeight="1" x14ac:dyDescent="0.25">
      <c r="A5808">
        <v>5798</v>
      </c>
      <c r="B5808"/>
      <c r="C5808"/>
      <c r="D5808"/>
    </row>
    <row r="5809" spans="1:4" ht="30" customHeight="1" x14ac:dyDescent="0.25">
      <c r="A5809">
        <v>5799</v>
      </c>
      <c r="B5809"/>
      <c r="C5809"/>
      <c r="D5809"/>
    </row>
    <row r="5810" spans="1:4" ht="30" customHeight="1" x14ac:dyDescent="0.25">
      <c r="A5810">
        <v>5800</v>
      </c>
      <c r="B5810"/>
      <c r="C5810"/>
      <c r="D5810"/>
    </row>
    <row r="5811" spans="1:4" ht="30" customHeight="1" x14ac:dyDescent="0.25">
      <c r="A5811">
        <v>5801</v>
      </c>
      <c r="B5811"/>
      <c r="C5811"/>
      <c r="D5811"/>
    </row>
    <row r="5812" spans="1:4" ht="30" customHeight="1" x14ac:dyDescent="0.25">
      <c r="A5812">
        <v>5802</v>
      </c>
      <c r="B5812"/>
      <c r="C5812"/>
      <c r="D5812"/>
    </row>
    <row r="5813" spans="1:4" ht="30" customHeight="1" x14ac:dyDescent="0.25">
      <c r="A5813">
        <v>5803</v>
      </c>
      <c r="B5813"/>
      <c r="C5813"/>
      <c r="D5813"/>
    </row>
    <row r="5814" spans="1:4" ht="30" customHeight="1" x14ac:dyDescent="0.25">
      <c r="A5814">
        <v>5804</v>
      </c>
      <c r="B5814"/>
      <c r="C5814"/>
      <c r="D5814"/>
    </row>
    <row r="5815" spans="1:4" ht="30" customHeight="1" x14ac:dyDescent="0.25">
      <c r="A5815">
        <v>5805</v>
      </c>
      <c r="B5815"/>
      <c r="C5815"/>
      <c r="D5815"/>
    </row>
    <row r="5816" spans="1:4" ht="30" customHeight="1" x14ac:dyDescent="0.25">
      <c r="A5816">
        <v>5806</v>
      </c>
      <c r="B5816"/>
      <c r="C5816"/>
      <c r="D5816"/>
    </row>
    <row r="5817" spans="1:4" ht="30" customHeight="1" x14ac:dyDescent="0.25">
      <c r="A5817">
        <v>5807</v>
      </c>
      <c r="B5817"/>
      <c r="C5817"/>
      <c r="D5817"/>
    </row>
    <row r="5818" spans="1:4" ht="30" customHeight="1" x14ac:dyDescent="0.25">
      <c r="A5818">
        <v>5808</v>
      </c>
      <c r="B5818"/>
      <c r="C5818"/>
      <c r="D5818"/>
    </row>
    <row r="5819" spans="1:4" ht="30" customHeight="1" x14ac:dyDescent="0.25">
      <c r="A5819">
        <v>5809</v>
      </c>
      <c r="B5819"/>
      <c r="C5819"/>
      <c r="D5819"/>
    </row>
    <row r="5820" spans="1:4" ht="30" customHeight="1" x14ac:dyDescent="0.25">
      <c r="A5820">
        <v>5810</v>
      </c>
      <c r="B5820"/>
      <c r="C5820"/>
      <c r="D5820"/>
    </row>
    <row r="5821" spans="1:4" ht="30" customHeight="1" x14ac:dyDescent="0.25">
      <c r="A5821">
        <v>5811</v>
      </c>
      <c r="B5821"/>
      <c r="C5821"/>
      <c r="D5821"/>
    </row>
    <row r="5822" spans="1:4" ht="30" customHeight="1" x14ac:dyDescent="0.25">
      <c r="A5822">
        <v>5812</v>
      </c>
      <c r="B5822"/>
      <c r="C5822"/>
      <c r="D5822"/>
    </row>
    <row r="5823" spans="1:4" ht="30" customHeight="1" x14ac:dyDescent="0.25">
      <c r="A5823">
        <v>5813</v>
      </c>
      <c r="B5823"/>
      <c r="C5823"/>
      <c r="D5823"/>
    </row>
    <row r="5824" spans="1:4" ht="30" customHeight="1" x14ac:dyDescent="0.25">
      <c r="A5824">
        <v>5814</v>
      </c>
      <c r="B5824"/>
      <c r="C5824"/>
      <c r="D5824"/>
    </row>
    <row r="5825" spans="1:4" ht="30" customHeight="1" x14ac:dyDescent="0.25">
      <c r="A5825">
        <v>5815</v>
      </c>
      <c r="B5825"/>
      <c r="C5825"/>
      <c r="D5825"/>
    </row>
    <row r="5826" spans="1:4" ht="30" customHeight="1" x14ac:dyDescent="0.25">
      <c r="A5826">
        <v>5816</v>
      </c>
      <c r="B5826"/>
      <c r="C5826"/>
      <c r="D5826"/>
    </row>
    <row r="5827" spans="1:4" ht="30" customHeight="1" x14ac:dyDescent="0.25">
      <c r="A5827">
        <v>5817</v>
      </c>
      <c r="B5827"/>
      <c r="C5827"/>
      <c r="D5827"/>
    </row>
    <row r="5828" spans="1:4" ht="30" customHeight="1" x14ac:dyDescent="0.25">
      <c r="A5828">
        <v>5818</v>
      </c>
      <c r="B5828"/>
      <c r="C5828"/>
      <c r="D5828"/>
    </row>
    <row r="5829" spans="1:4" ht="30" customHeight="1" x14ac:dyDescent="0.25">
      <c r="A5829">
        <v>5819</v>
      </c>
      <c r="B5829"/>
      <c r="C5829"/>
      <c r="D5829"/>
    </row>
    <row r="5830" spans="1:4" ht="30" customHeight="1" x14ac:dyDescent="0.25">
      <c r="A5830">
        <v>5820</v>
      </c>
      <c r="B5830"/>
      <c r="C5830"/>
      <c r="D5830"/>
    </row>
    <row r="5831" spans="1:4" ht="30" customHeight="1" x14ac:dyDescent="0.25">
      <c r="A5831">
        <v>5821</v>
      </c>
      <c r="B5831"/>
      <c r="C5831"/>
      <c r="D5831"/>
    </row>
    <row r="5832" spans="1:4" ht="30" customHeight="1" x14ac:dyDescent="0.25">
      <c r="A5832">
        <v>5822</v>
      </c>
      <c r="B5832"/>
      <c r="C5832"/>
      <c r="D5832"/>
    </row>
    <row r="5833" spans="1:4" ht="30" customHeight="1" x14ac:dyDescent="0.25">
      <c r="A5833">
        <v>5823</v>
      </c>
      <c r="B5833"/>
      <c r="C5833"/>
      <c r="D5833"/>
    </row>
    <row r="5834" spans="1:4" ht="30" customHeight="1" x14ac:dyDescent="0.25">
      <c r="A5834">
        <v>5824</v>
      </c>
      <c r="B5834"/>
      <c r="C5834"/>
      <c r="D5834"/>
    </row>
    <row r="5835" spans="1:4" ht="30" customHeight="1" x14ac:dyDescent="0.25">
      <c r="A5835">
        <v>5825</v>
      </c>
      <c r="B5835"/>
      <c r="C5835"/>
      <c r="D5835"/>
    </row>
    <row r="5836" spans="1:4" ht="30" customHeight="1" x14ac:dyDescent="0.25">
      <c r="A5836">
        <v>5826</v>
      </c>
      <c r="B5836"/>
      <c r="C5836"/>
      <c r="D5836"/>
    </row>
    <row r="5837" spans="1:4" ht="30" customHeight="1" x14ac:dyDescent="0.25">
      <c r="A5837">
        <v>5827</v>
      </c>
      <c r="B5837"/>
      <c r="C5837"/>
      <c r="D5837"/>
    </row>
    <row r="5838" spans="1:4" ht="30" customHeight="1" x14ac:dyDescent="0.25">
      <c r="A5838">
        <v>5828</v>
      </c>
      <c r="B5838"/>
      <c r="C5838"/>
      <c r="D5838"/>
    </row>
    <row r="5839" spans="1:4" ht="30" customHeight="1" x14ac:dyDescent="0.25">
      <c r="A5839">
        <v>5829</v>
      </c>
      <c r="B5839"/>
      <c r="C5839"/>
      <c r="D5839"/>
    </row>
    <row r="5840" spans="1:4" ht="30" customHeight="1" x14ac:dyDescent="0.25">
      <c r="A5840">
        <v>5830</v>
      </c>
      <c r="B5840"/>
      <c r="C5840"/>
      <c r="D5840"/>
    </row>
    <row r="5841" spans="1:4" ht="30" customHeight="1" x14ac:dyDescent="0.25">
      <c r="A5841">
        <v>5831</v>
      </c>
      <c r="B5841"/>
      <c r="C5841"/>
      <c r="D5841"/>
    </row>
    <row r="5842" spans="1:4" ht="30" customHeight="1" x14ac:dyDescent="0.25">
      <c r="A5842">
        <v>5832</v>
      </c>
      <c r="B5842"/>
      <c r="C5842"/>
      <c r="D5842"/>
    </row>
    <row r="5843" spans="1:4" ht="30" customHeight="1" x14ac:dyDescent="0.25">
      <c r="A5843">
        <v>5833</v>
      </c>
      <c r="B5843"/>
      <c r="C5843"/>
      <c r="D5843"/>
    </row>
    <row r="5844" spans="1:4" ht="30" customHeight="1" x14ac:dyDescent="0.25">
      <c r="A5844">
        <v>5834</v>
      </c>
      <c r="B5844"/>
      <c r="C5844"/>
      <c r="D5844"/>
    </row>
    <row r="5845" spans="1:4" ht="30" customHeight="1" x14ac:dyDescent="0.25">
      <c r="A5845">
        <v>5835</v>
      </c>
      <c r="B5845"/>
      <c r="C5845"/>
      <c r="D5845"/>
    </row>
    <row r="5846" spans="1:4" ht="30" customHeight="1" x14ac:dyDescent="0.25">
      <c r="A5846">
        <v>5836</v>
      </c>
      <c r="B5846"/>
      <c r="C5846"/>
      <c r="D5846"/>
    </row>
    <row r="5847" spans="1:4" ht="30" customHeight="1" x14ac:dyDescent="0.25">
      <c r="A5847">
        <v>5837</v>
      </c>
      <c r="B5847"/>
      <c r="C5847"/>
      <c r="D5847"/>
    </row>
    <row r="5848" spans="1:4" ht="30" customHeight="1" x14ac:dyDescent="0.25">
      <c r="A5848">
        <v>5838</v>
      </c>
      <c r="B5848"/>
      <c r="C5848"/>
      <c r="D5848"/>
    </row>
    <row r="5849" spans="1:4" ht="30" customHeight="1" x14ac:dyDescent="0.25">
      <c r="A5849">
        <v>5839</v>
      </c>
      <c r="B5849"/>
      <c r="C5849"/>
      <c r="D5849"/>
    </row>
    <row r="5850" spans="1:4" ht="30" customHeight="1" x14ac:dyDescent="0.25">
      <c r="A5850">
        <v>5840</v>
      </c>
      <c r="B5850"/>
      <c r="C5850"/>
      <c r="D5850"/>
    </row>
    <row r="5851" spans="1:4" ht="30" customHeight="1" x14ac:dyDescent="0.25">
      <c r="A5851">
        <v>5841</v>
      </c>
      <c r="B5851"/>
      <c r="C5851"/>
      <c r="D5851"/>
    </row>
    <row r="5852" spans="1:4" ht="30" customHeight="1" x14ac:dyDescent="0.25">
      <c r="A5852">
        <v>5842</v>
      </c>
      <c r="B5852"/>
      <c r="C5852"/>
      <c r="D5852"/>
    </row>
    <row r="5853" spans="1:4" ht="30" customHeight="1" x14ac:dyDescent="0.25">
      <c r="A5853">
        <v>5843</v>
      </c>
      <c r="B5853"/>
      <c r="C5853"/>
      <c r="D5853"/>
    </row>
    <row r="5854" spans="1:4" ht="30" customHeight="1" x14ac:dyDescent="0.25">
      <c r="A5854">
        <v>5844</v>
      </c>
      <c r="B5854"/>
      <c r="C5854"/>
      <c r="D5854"/>
    </row>
    <row r="5855" spans="1:4" ht="30" customHeight="1" x14ac:dyDescent="0.25">
      <c r="A5855">
        <v>5845</v>
      </c>
      <c r="B5855"/>
      <c r="C5855"/>
      <c r="D5855"/>
    </row>
    <row r="5856" spans="1:4" ht="30" customHeight="1" x14ac:dyDescent="0.25">
      <c r="A5856">
        <v>5846</v>
      </c>
      <c r="B5856"/>
      <c r="C5856"/>
      <c r="D5856"/>
    </row>
    <row r="5857" spans="1:4" ht="30" customHeight="1" x14ac:dyDescent="0.25">
      <c r="A5857">
        <v>5847</v>
      </c>
      <c r="B5857"/>
      <c r="C5857"/>
      <c r="D5857"/>
    </row>
    <row r="5858" spans="1:4" ht="30" customHeight="1" x14ac:dyDescent="0.25">
      <c r="A5858">
        <v>5848</v>
      </c>
      <c r="B5858"/>
      <c r="C5858"/>
      <c r="D5858"/>
    </row>
    <row r="5859" spans="1:4" ht="30" customHeight="1" x14ac:dyDescent="0.25">
      <c r="A5859">
        <v>5849</v>
      </c>
      <c r="B5859"/>
      <c r="C5859"/>
      <c r="D5859"/>
    </row>
    <row r="5860" spans="1:4" ht="30" customHeight="1" x14ac:dyDescent="0.25">
      <c r="A5860">
        <v>5850</v>
      </c>
      <c r="B5860"/>
      <c r="C5860"/>
      <c r="D5860"/>
    </row>
    <row r="5861" spans="1:4" ht="30" customHeight="1" x14ac:dyDescent="0.25">
      <c r="A5861">
        <v>5851</v>
      </c>
      <c r="B5861"/>
      <c r="C5861"/>
      <c r="D5861"/>
    </row>
    <row r="5862" spans="1:4" ht="30" customHeight="1" x14ac:dyDescent="0.25">
      <c r="A5862">
        <v>5852</v>
      </c>
      <c r="B5862"/>
      <c r="C5862"/>
      <c r="D5862"/>
    </row>
    <row r="5863" spans="1:4" ht="30" customHeight="1" x14ac:dyDescent="0.25">
      <c r="A5863">
        <v>5853</v>
      </c>
      <c r="B5863"/>
      <c r="C5863"/>
      <c r="D5863"/>
    </row>
    <row r="5864" spans="1:4" ht="30" customHeight="1" x14ac:dyDescent="0.25">
      <c r="A5864">
        <v>5854</v>
      </c>
      <c r="B5864"/>
      <c r="C5864"/>
      <c r="D5864"/>
    </row>
    <row r="5865" spans="1:4" ht="30" customHeight="1" x14ac:dyDescent="0.25">
      <c r="A5865">
        <v>5855</v>
      </c>
      <c r="B5865"/>
      <c r="C5865"/>
      <c r="D5865"/>
    </row>
    <row r="5866" spans="1:4" ht="30" customHeight="1" x14ac:dyDescent="0.25">
      <c r="A5866">
        <v>5856</v>
      </c>
      <c r="B5866"/>
      <c r="C5866"/>
      <c r="D5866"/>
    </row>
    <row r="5867" spans="1:4" ht="30" customHeight="1" x14ac:dyDescent="0.25">
      <c r="A5867">
        <v>5857</v>
      </c>
      <c r="B5867"/>
      <c r="C5867"/>
      <c r="D5867"/>
    </row>
    <row r="5868" spans="1:4" ht="30" customHeight="1" x14ac:dyDescent="0.25">
      <c r="A5868">
        <v>5858</v>
      </c>
      <c r="B5868"/>
      <c r="C5868"/>
      <c r="D5868"/>
    </row>
    <row r="5869" spans="1:4" ht="30" customHeight="1" x14ac:dyDescent="0.25">
      <c r="A5869">
        <v>5859</v>
      </c>
      <c r="B5869"/>
      <c r="C5869"/>
      <c r="D5869"/>
    </row>
    <row r="5870" spans="1:4" ht="30" customHeight="1" x14ac:dyDescent="0.25">
      <c r="A5870">
        <v>5860</v>
      </c>
      <c r="B5870"/>
      <c r="C5870"/>
      <c r="D5870"/>
    </row>
    <row r="5871" spans="1:4" ht="30" customHeight="1" x14ac:dyDescent="0.25">
      <c r="A5871">
        <v>5861</v>
      </c>
      <c r="B5871"/>
      <c r="C5871"/>
      <c r="D5871"/>
    </row>
    <row r="5872" spans="1:4" ht="30" customHeight="1" x14ac:dyDescent="0.25">
      <c r="A5872">
        <v>5862</v>
      </c>
      <c r="B5872"/>
      <c r="C5872"/>
      <c r="D5872"/>
    </row>
    <row r="5873" spans="1:4" ht="30" customHeight="1" x14ac:dyDescent="0.25">
      <c r="A5873">
        <v>5863</v>
      </c>
      <c r="B5873"/>
      <c r="C5873"/>
      <c r="D5873"/>
    </row>
    <row r="5874" spans="1:4" ht="30" customHeight="1" x14ac:dyDescent="0.25">
      <c r="A5874">
        <v>5864</v>
      </c>
      <c r="B5874"/>
      <c r="C5874"/>
      <c r="D5874"/>
    </row>
    <row r="5875" spans="1:4" ht="30" customHeight="1" x14ac:dyDescent="0.25">
      <c r="A5875">
        <v>5865</v>
      </c>
      <c r="B5875"/>
      <c r="C5875"/>
      <c r="D5875"/>
    </row>
    <row r="5876" spans="1:4" ht="30" customHeight="1" x14ac:dyDescent="0.25">
      <c r="A5876">
        <v>5866</v>
      </c>
      <c r="B5876"/>
      <c r="C5876"/>
      <c r="D5876"/>
    </row>
    <row r="5877" spans="1:4" ht="30" customHeight="1" x14ac:dyDescent="0.25">
      <c r="A5877">
        <v>5867</v>
      </c>
      <c r="B5877"/>
      <c r="C5877"/>
      <c r="D5877"/>
    </row>
    <row r="5878" spans="1:4" ht="30" customHeight="1" x14ac:dyDescent="0.25">
      <c r="A5878">
        <v>5868</v>
      </c>
      <c r="B5878"/>
      <c r="C5878"/>
      <c r="D5878"/>
    </row>
    <row r="5879" spans="1:4" ht="30" customHeight="1" x14ac:dyDescent="0.25">
      <c r="A5879">
        <v>5869</v>
      </c>
      <c r="B5879"/>
      <c r="C5879"/>
      <c r="D5879"/>
    </row>
    <row r="5880" spans="1:4" ht="30" customHeight="1" x14ac:dyDescent="0.25">
      <c r="A5880">
        <v>5870</v>
      </c>
      <c r="B5880"/>
      <c r="C5880"/>
      <c r="D5880"/>
    </row>
    <row r="5881" spans="1:4" ht="30" customHeight="1" x14ac:dyDescent="0.25">
      <c r="A5881">
        <v>5871</v>
      </c>
      <c r="B5881"/>
      <c r="C5881"/>
      <c r="D5881"/>
    </row>
    <row r="5882" spans="1:4" ht="30" customHeight="1" x14ac:dyDescent="0.25">
      <c r="A5882">
        <v>5872</v>
      </c>
      <c r="B5882"/>
      <c r="C5882"/>
      <c r="D5882"/>
    </row>
    <row r="5883" spans="1:4" ht="30" customHeight="1" x14ac:dyDescent="0.25">
      <c r="A5883">
        <v>5873</v>
      </c>
      <c r="B5883"/>
      <c r="C5883"/>
      <c r="D5883"/>
    </row>
    <row r="5884" spans="1:4" ht="30" customHeight="1" x14ac:dyDescent="0.25">
      <c r="A5884">
        <v>5874</v>
      </c>
      <c r="B5884"/>
      <c r="C5884"/>
      <c r="D5884"/>
    </row>
    <row r="5885" spans="1:4" ht="30" customHeight="1" x14ac:dyDescent="0.25">
      <c r="A5885">
        <v>5875</v>
      </c>
      <c r="B5885"/>
      <c r="C5885"/>
      <c r="D5885"/>
    </row>
    <row r="5886" spans="1:4" ht="30" customHeight="1" x14ac:dyDescent="0.25">
      <c r="A5886">
        <v>5876</v>
      </c>
      <c r="B5886"/>
      <c r="C5886"/>
      <c r="D5886"/>
    </row>
    <row r="5887" spans="1:4" ht="30" customHeight="1" x14ac:dyDescent="0.25">
      <c r="A5887">
        <v>5877</v>
      </c>
      <c r="B5887"/>
      <c r="C5887"/>
      <c r="D5887"/>
    </row>
    <row r="5888" spans="1:4" ht="30" customHeight="1" x14ac:dyDescent="0.25">
      <c r="A5888">
        <v>5878</v>
      </c>
      <c r="B5888"/>
      <c r="C5888"/>
      <c r="D5888"/>
    </row>
    <row r="5889" spans="1:4" ht="30" customHeight="1" x14ac:dyDescent="0.25">
      <c r="A5889">
        <v>5879</v>
      </c>
      <c r="B5889"/>
      <c r="C5889"/>
      <c r="D5889"/>
    </row>
    <row r="5890" spans="1:4" ht="30" customHeight="1" x14ac:dyDescent="0.25">
      <c r="A5890">
        <v>5880</v>
      </c>
      <c r="B5890"/>
      <c r="C5890"/>
      <c r="D5890"/>
    </row>
    <row r="5891" spans="1:4" ht="30" customHeight="1" x14ac:dyDescent="0.25">
      <c r="A5891">
        <v>5881</v>
      </c>
      <c r="B5891"/>
      <c r="C5891"/>
      <c r="D5891"/>
    </row>
    <row r="5892" spans="1:4" ht="30" customHeight="1" x14ac:dyDescent="0.25">
      <c r="A5892">
        <v>5882</v>
      </c>
      <c r="B5892"/>
      <c r="C5892"/>
      <c r="D5892"/>
    </row>
    <row r="5893" spans="1:4" ht="30" customHeight="1" x14ac:dyDescent="0.25">
      <c r="A5893">
        <v>5883</v>
      </c>
      <c r="B5893"/>
      <c r="C5893"/>
      <c r="D5893"/>
    </row>
    <row r="5894" spans="1:4" ht="30" customHeight="1" x14ac:dyDescent="0.25">
      <c r="A5894">
        <v>5884</v>
      </c>
      <c r="B5894"/>
      <c r="C5894"/>
      <c r="D5894"/>
    </row>
    <row r="5895" spans="1:4" ht="30" customHeight="1" x14ac:dyDescent="0.25">
      <c r="A5895">
        <v>5885</v>
      </c>
      <c r="B5895"/>
      <c r="C5895"/>
      <c r="D5895"/>
    </row>
    <row r="5896" spans="1:4" ht="30" customHeight="1" x14ac:dyDescent="0.25">
      <c r="A5896">
        <v>5886</v>
      </c>
      <c r="B5896"/>
      <c r="C5896"/>
      <c r="D5896"/>
    </row>
    <row r="5897" spans="1:4" ht="30" customHeight="1" x14ac:dyDescent="0.25">
      <c r="A5897">
        <v>5887</v>
      </c>
      <c r="B5897"/>
      <c r="C5897"/>
      <c r="D5897"/>
    </row>
    <row r="5898" spans="1:4" ht="30" customHeight="1" x14ac:dyDescent="0.25">
      <c r="A5898">
        <v>5888</v>
      </c>
      <c r="B5898"/>
      <c r="C5898"/>
      <c r="D5898"/>
    </row>
    <row r="5899" spans="1:4" ht="30" customHeight="1" x14ac:dyDescent="0.25">
      <c r="A5899">
        <v>5889</v>
      </c>
      <c r="B5899"/>
      <c r="C5899"/>
      <c r="D5899"/>
    </row>
    <row r="5900" spans="1:4" ht="30" customHeight="1" x14ac:dyDescent="0.25">
      <c r="A5900">
        <v>5890</v>
      </c>
      <c r="B5900"/>
      <c r="C5900"/>
      <c r="D5900"/>
    </row>
    <row r="5901" spans="1:4" ht="30" customHeight="1" x14ac:dyDescent="0.25">
      <c r="A5901">
        <v>5891</v>
      </c>
      <c r="B5901"/>
      <c r="C5901"/>
      <c r="D5901"/>
    </row>
    <row r="5902" spans="1:4" ht="30" customHeight="1" x14ac:dyDescent="0.25">
      <c r="A5902">
        <v>5892</v>
      </c>
      <c r="B5902"/>
      <c r="C5902"/>
      <c r="D5902"/>
    </row>
    <row r="5903" spans="1:4" ht="30" customHeight="1" x14ac:dyDescent="0.25">
      <c r="A5903">
        <v>5893</v>
      </c>
      <c r="B5903"/>
      <c r="C5903"/>
      <c r="D5903"/>
    </row>
    <row r="5904" spans="1:4" ht="30" customHeight="1" x14ac:dyDescent="0.25">
      <c r="A5904">
        <v>5894</v>
      </c>
      <c r="B5904"/>
      <c r="C5904"/>
      <c r="D5904"/>
    </row>
    <row r="5905" spans="1:4" ht="30" customHeight="1" x14ac:dyDescent="0.25">
      <c r="A5905">
        <v>5895</v>
      </c>
      <c r="B5905"/>
      <c r="C5905"/>
      <c r="D5905"/>
    </row>
    <row r="5906" spans="1:4" ht="30" customHeight="1" x14ac:dyDescent="0.25">
      <c r="A5906">
        <v>5896</v>
      </c>
      <c r="B5906"/>
      <c r="C5906"/>
      <c r="D5906"/>
    </row>
    <row r="5907" spans="1:4" ht="30" customHeight="1" x14ac:dyDescent="0.25">
      <c r="A5907">
        <v>5897</v>
      </c>
      <c r="B5907"/>
      <c r="C5907"/>
      <c r="D5907"/>
    </row>
    <row r="5908" spans="1:4" ht="30" customHeight="1" x14ac:dyDescent="0.25">
      <c r="A5908">
        <v>5898</v>
      </c>
      <c r="B5908"/>
      <c r="C5908"/>
      <c r="D5908"/>
    </row>
    <row r="5909" spans="1:4" ht="30" customHeight="1" x14ac:dyDescent="0.25">
      <c r="A5909">
        <v>5899</v>
      </c>
      <c r="B5909"/>
      <c r="C5909"/>
      <c r="D5909"/>
    </row>
    <row r="5910" spans="1:4" ht="30" customHeight="1" x14ac:dyDescent="0.25">
      <c r="A5910">
        <v>5900</v>
      </c>
      <c r="B5910"/>
      <c r="C5910"/>
      <c r="D5910"/>
    </row>
    <row r="5911" spans="1:4" ht="30" customHeight="1" x14ac:dyDescent="0.25">
      <c r="A5911">
        <v>5901</v>
      </c>
      <c r="B5911"/>
      <c r="C5911"/>
      <c r="D5911"/>
    </row>
    <row r="5912" spans="1:4" ht="30" customHeight="1" x14ac:dyDescent="0.25">
      <c r="A5912">
        <v>5902</v>
      </c>
      <c r="B5912"/>
      <c r="C5912"/>
      <c r="D5912"/>
    </row>
    <row r="5913" spans="1:4" ht="30" customHeight="1" x14ac:dyDescent="0.25">
      <c r="A5913">
        <v>5903</v>
      </c>
      <c r="B5913"/>
      <c r="C5913"/>
      <c r="D5913"/>
    </row>
    <row r="5914" spans="1:4" ht="30" customHeight="1" x14ac:dyDescent="0.25">
      <c r="A5914">
        <v>5904</v>
      </c>
      <c r="B5914"/>
      <c r="C5914"/>
      <c r="D5914"/>
    </row>
    <row r="5915" spans="1:4" ht="30" customHeight="1" x14ac:dyDescent="0.25">
      <c r="A5915">
        <v>5905</v>
      </c>
      <c r="B5915"/>
      <c r="C5915"/>
      <c r="D5915"/>
    </row>
    <row r="5916" spans="1:4" ht="30" customHeight="1" x14ac:dyDescent="0.25">
      <c r="A5916">
        <v>5906</v>
      </c>
      <c r="B5916"/>
      <c r="C5916"/>
      <c r="D5916"/>
    </row>
    <row r="5917" spans="1:4" ht="30" customHeight="1" x14ac:dyDescent="0.25">
      <c r="A5917">
        <v>5907</v>
      </c>
      <c r="B5917"/>
      <c r="C5917"/>
      <c r="D5917"/>
    </row>
    <row r="5918" spans="1:4" ht="30" customHeight="1" x14ac:dyDescent="0.25">
      <c r="A5918">
        <v>5908</v>
      </c>
      <c r="B5918"/>
      <c r="C5918"/>
      <c r="D5918"/>
    </row>
    <row r="5919" spans="1:4" ht="30" customHeight="1" x14ac:dyDescent="0.25">
      <c r="A5919">
        <v>5909</v>
      </c>
      <c r="B5919"/>
      <c r="C5919"/>
      <c r="D5919"/>
    </row>
    <row r="5920" spans="1:4" ht="30" customHeight="1" x14ac:dyDescent="0.25">
      <c r="A5920">
        <v>5910</v>
      </c>
      <c r="B5920"/>
      <c r="C5920"/>
      <c r="D5920"/>
    </row>
    <row r="5921" spans="1:4" ht="30" customHeight="1" x14ac:dyDescent="0.25">
      <c r="A5921">
        <v>5911</v>
      </c>
      <c r="B5921"/>
      <c r="C5921"/>
      <c r="D5921"/>
    </row>
    <row r="5922" spans="1:4" ht="30" customHeight="1" x14ac:dyDescent="0.25">
      <c r="A5922">
        <v>5912</v>
      </c>
      <c r="B5922"/>
      <c r="C5922"/>
      <c r="D5922"/>
    </row>
    <row r="5923" spans="1:4" ht="30" customHeight="1" x14ac:dyDescent="0.25">
      <c r="A5923">
        <v>5913</v>
      </c>
      <c r="B5923"/>
      <c r="C5923"/>
      <c r="D5923"/>
    </row>
    <row r="5924" spans="1:4" ht="30" customHeight="1" x14ac:dyDescent="0.25">
      <c r="A5924">
        <v>5914</v>
      </c>
      <c r="B5924"/>
      <c r="C5924"/>
      <c r="D5924"/>
    </row>
    <row r="5925" spans="1:4" ht="30" customHeight="1" x14ac:dyDescent="0.25">
      <c r="A5925">
        <v>5915</v>
      </c>
      <c r="B5925"/>
      <c r="C5925"/>
      <c r="D5925"/>
    </row>
    <row r="5926" spans="1:4" ht="30" customHeight="1" x14ac:dyDescent="0.25">
      <c r="A5926">
        <v>5916</v>
      </c>
      <c r="B5926"/>
      <c r="C5926"/>
      <c r="D5926"/>
    </row>
    <row r="5927" spans="1:4" ht="30" customHeight="1" x14ac:dyDescent="0.25">
      <c r="A5927">
        <v>5917</v>
      </c>
      <c r="B5927"/>
      <c r="C5927"/>
      <c r="D5927"/>
    </row>
    <row r="5928" spans="1:4" ht="30" customHeight="1" x14ac:dyDescent="0.25">
      <c r="A5928">
        <v>5918</v>
      </c>
      <c r="B5928"/>
      <c r="C5928"/>
      <c r="D5928"/>
    </row>
    <row r="5929" spans="1:4" ht="30" customHeight="1" x14ac:dyDescent="0.25">
      <c r="A5929">
        <v>5919</v>
      </c>
      <c r="B5929"/>
      <c r="C5929"/>
      <c r="D5929"/>
    </row>
    <row r="5930" spans="1:4" ht="30" customHeight="1" x14ac:dyDescent="0.25">
      <c r="A5930">
        <v>5920</v>
      </c>
      <c r="B5930"/>
      <c r="C5930"/>
      <c r="D5930"/>
    </row>
    <row r="5931" spans="1:4" ht="30" customHeight="1" x14ac:dyDescent="0.25">
      <c r="A5931">
        <v>5921</v>
      </c>
      <c r="B5931"/>
      <c r="C5931"/>
      <c r="D5931"/>
    </row>
    <row r="5932" spans="1:4" ht="30" customHeight="1" x14ac:dyDescent="0.25">
      <c r="A5932">
        <v>5922</v>
      </c>
      <c r="B5932"/>
      <c r="C5932"/>
      <c r="D5932"/>
    </row>
    <row r="5933" spans="1:4" ht="30" customHeight="1" x14ac:dyDescent="0.25">
      <c r="A5933">
        <v>5923</v>
      </c>
      <c r="B5933"/>
      <c r="C5933"/>
      <c r="D5933"/>
    </row>
    <row r="5934" spans="1:4" ht="30" customHeight="1" x14ac:dyDescent="0.25">
      <c r="A5934">
        <v>5924</v>
      </c>
      <c r="B5934"/>
      <c r="C5934"/>
      <c r="D5934"/>
    </row>
    <row r="5935" spans="1:4" ht="30" customHeight="1" x14ac:dyDescent="0.25">
      <c r="A5935">
        <v>5925</v>
      </c>
      <c r="B5935"/>
      <c r="C5935"/>
      <c r="D5935"/>
    </row>
    <row r="5936" spans="1:4" ht="30" customHeight="1" x14ac:dyDescent="0.25">
      <c r="A5936">
        <v>5926</v>
      </c>
      <c r="B5936"/>
      <c r="C5936"/>
      <c r="D5936"/>
    </row>
    <row r="5937" spans="1:4" ht="30" customHeight="1" x14ac:dyDescent="0.25">
      <c r="A5937">
        <v>5927</v>
      </c>
      <c r="B5937"/>
      <c r="C5937"/>
      <c r="D5937"/>
    </row>
    <row r="5938" spans="1:4" ht="30" customHeight="1" x14ac:dyDescent="0.25">
      <c r="A5938">
        <v>5928</v>
      </c>
      <c r="B5938"/>
      <c r="C5938"/>
      <c r="D5938"/>
    </row>
    <row r="5939" spans="1:4" ht="30" customHeight="1" x14ac:dyDescent="0.25">
      <c r="A5939">
        <v>5929</v>
      </c>
      <c r="B5939"/>
      <c r="C5939"/>
      <c r="D5939"/>
    </row>
    <row r="5940" spans="1:4" ht="30" customHeight="1" x14ac:dyDescent="0.25">
      <c r="A5940">
        <v>5930</v>
      </c>
      <c r="B5940"/>
      <c r="C5940"/>
      <c r="D5940"/>
    </row>
    <row r="5941" spans="1:4" ht="30" customHeight="1" x14ac:dyDescent="0.25">
      <c r="A5941">
        <v>5931</v>
      </c>
      <c r="B5941"/>
      <c r="C5941"/>
      <c r="D5941"/>
    </row>
    <row r="5942" spans="1:4" ht="30" customHeight="1" x14ac:dyDescent="0.25">
      <c r="A5942">
        <v>5932</v>
      </c>
      <c r="B5942"/>
      <c r="C5942"/>
      <c r="D5942"/>
    </row>
    <row r="5943" spans="1:4" ht="30" customHeight="1" x14ac:dyDescent="0.25">
      <c r="A5943">
        <v>5933</v>
      </c>
      <c r="B5943"/>
      <c r="C5943"/>
      <c r="D5943"/>
    </row>
    <row r="5944" spans="1:4" ht="30" customHeight="1" x14ac:dyDescent="0.25">
      <c r="A5944">
        <v>5934</v>
      </c>
      <c r="B5944"/>
      <c r="C5944"/>
      <c r="D5944"/>
    </row>
    <row r="5945" spans="1:4" ht="30" customHeight="1" x14ac:dyDescent="0.25">
      <c r="A5945">
        <v>5935</v>
      </c>
      <c r="B5945"/>
      <c r="C5945"/>
      <c r="D5945"/>
    </row>
    <row r="5946" spans="1:4" ht="30" customHeight="1" x14ac:dyDescent="0.25">
      <c r="A5946">
        <v>5936</v>
      </c>
      <c r="B5946"/>
      <c r="C5946"/>
      <c r="D5946"/>
    </row>
    <row r="5947" spans="1:4" ht="30" customHeight="1" x14ac:dyDescent="0.25">
      <c r="A5947">
        <v>5937</v>
      </c>
      <c r="B5947"/>
      <c r="C5947"/>
      <c r="D5947"/>
    </row>
    <row r="5948" spans="1:4" ht="30" customHeight="1" x14ac:dyDescent="0.25">
      <c r="A5948">
        <v>5938</v>
      </c>
      <c r="B5948"/>
      <c r="C5948"/>
      <c r="D5948"/>
    </row>
    <row r="5949" spans="1:4" ht="30" customHeight="1" x14ac:dyDescent="0.25">
      <c r="A5949">
        <v>5939</v>
      </c>
      <c r="B5949"/>
      <c r="C5949"/>
      <c r="D5949"/>
    </row>
    <row r="5950" spans="1:4" ht="30" customHeight="1" x14ac:dyDescent="0.25">
      <c r="A5950">
        <v>5940</v>
      </c>
      <c r="B5950"/>
      <c r="C5950"/>
      <c r="D5950"/>
    </row>
    <row r="5951" spans="1:4" ht="30" customHeight="1" x14ac:dyDescent="0.25">
      <c r="A5951">
        <v>5941</v>
      </c>
      <c r="B5951"/>
      <c r="C5951"/>
      <c r="D5951"/>
    </row>
    <row r="5952" spans="1:4" ht="30" customHeight="1" x14ac:dyDescent="0.25">
      <c r="A5952">
        <v>5942</v>
      </c>
      <c r="B5952"/>
      <c r="C5952"/>
      <c r="D5952"/>
    </row>
    <row r="5953" spans="1:4" ht="30" customHeight="1" x14ac:dyDescent="0.25">
      <c r="A5953">
        <v>5943</v>
      </c>
      <c r="B5953"/>
      <c r="C5953"/>
      <c r="D5953"/>
    </row>
    <row r="5954" spans="1:4" ht="30" customHeight="1" x14ac:dyDescent="0.25">
      <c r="A5954">
        <v>5944</v>
      </c>
      <c r="B5954"/>
      <c r="C5954"/>
      <c r="D5954"/>
    </row>
    <row r="5955" spans="1:4" ht="30" customHeight="1" x14ac:dyDescent="0.25">
      <c r="A5955">
        <v>5945</v>
      </c>
      <c r="B5955"/>
      <c r="C5955"/>
      <c r="D5955"/>
    </row>
    <row r="5956" spans="1:4" ht="30" customHeight="1" x14ac:dyDescent="0.25">
      <c r="A5956">
        <v>5946</v>
      </c>
      <c r="B5956"/>
      <c r="C5956"/>
      <c r="D5956"/>
    </row>
    <row r="5957" spans="1:4" ht="30" customHeight="1" x14ac:dyDescent="0.25">
      <c r="A5957">
        <v>5947</v>
      </c>
      <c r="B5957"/>
      <c r="C5957"/>
      <c r="D5957"/>
    </row>
    <row r="5958" spans="1:4" ht="30" customHeight="1" x14ac:dyDescent="0.25">
      <c r="A5958">
        <v>5948</v>
      </c>
      <c r="B5958"/>
      <c r="C5958"/>
      <c r="D5958"/>
    </row>
    <row r="5959" spans="1:4" ht="30" customHeight="1" x14ac:dyDescent="0.25">
      <c r="A5959">
        <v>5949</v>
      </c>
      <c r="B5959"/>
      <c r="C5959"/>
      <c r="D5959"/>
    </row>
    <row r="5960" spans="1:4" ht="30" customHeight="1" x14ac:dyDescent="0.25">
      <c r="A5960">
        <v>5950</v>
      </c>
      <c r="B5960"/>
      <c r="C5960"/>
      <c r="D5960"/>
    </row>
    <row r="5961" spans="1:4" ht="30" customHeight="1" x14ac:dyDescent="0.25">
      <c r="A5961">
        <v>5951</v>
      </c>
      <c r="B5961"/>
      <c r="C5961"/>
      <c r="D5961"/>
    </row>
    <row r="5962" spans="1:4" ht="30" customHeight="1" x14ac:dyDescent="0.25">
      <c r="A5962">
        <v>5952</v>
      </c>
      <c r="B5962"/>
      <c r="C5962"/>
      <c r="D5962"/>
    </row>
    <row r="5963" spans="1:4" ht="30" customHeight="1" x14ac:dyDescent="0.25">
      <c r="A5963">
        <v>5953</v>
      </c>
      <c r="B5963"/>
      <c r="C5963"/>
      <c r="D5963"/>
    </row>
    <row r="5964" spans="1:4" ht="30" customHeight="1" x14ac:dyDescent="0.25">
      <c r="A5964">
        <v>5954</v>
      </c>
      <c r="B5964"/>
      <c r="C5964"/>
      <c r="D5964"/>
    </row>
    <row r="5965" spans="1:4" ht="30" customHeight="1" x14ac:dyDescent="0.25">
      <c r="A5965">
        <v>5955</v>
      </c>
      <c r="B5965"/>
      <c r="C5965"/>
      <c r="D5965"/>
    </row>
    <row r="5966" spans="1:4" ht="30" customHeight="1" x14ac:dyDescent="0.25">
      <c r="A5966">
        <v>5956</v>
      </c>
      <c r="B5966"/>
      <c r="C5966"/>
      <c r="D5966"/>
    </row>
    <row r="5967" spans="1:4" ht="30" customHeight="1" x14ac:dyDescent="0.25">
      <c r="A5967">
        <v>5957</v>
      </c>
      <c r="B5967"/>
      <c r="C5967"/>
      <c r="D5967"/>
    </row>
    <row r="5968" spans="1:4" ht="30" customHeight="1" x14ac:dyDescent="0.25">
      <c r="A5968">
        <v>5958</v>
      </c>
      <c r="B5968"/>
      <c r="C5968"/>
      <c r="D5968"/>
    </row>
    <row r="5969" spans="1:4" ht="30" customHeight="1" x14ac:dyDescent="0.25">
      <c r="A5969">
        <v>5959</v>
      </c>
      <c r="B5969"/>
      <c r="C5969"/>
      <c r="D5969"/>
    </row>
    <row r="5970" spans="1:4" ht="30" customHeight="1" x14ac:dyDescent="0.25">
      <c r="A5970">
        <v>5960</v>
      </c>
      <c r="B5970"/>
      <c r="C5970"/>
      <c r="D5970"/>
    </row>
    <row r="5971" spans="1:4" ht="30" customHeight="1" x14ac:dyDescent="0.25">
      <c r="A5971">
        <v>5961</v>
      </c>
      <c r="B5971"/>
      <c r="C5971"/>
      <c r="D5971"/>
    </row>
    <row r="5972" spans="1:4" ht="30" customHeight="1" x14ac:dyDescent="0.25">
      <c r="A5972">
        <v>5962</v>
      </c>
      <c r="B5972"/>
      <c r="C5972"/>
      <c r="D5972"/>
    </row>
    <row r="5973" spans="1:4" ht="30" customHeight="1" x14ac:dyDescent="0.25">
      <c r="A5973">
        <v>5963</v>
      </c>
      <c r="B5973"/>
      <c r="C5973"/>
      <c r="D5973"/>
    </row>
    <row r="5974" spans="1:4" ht="30" customHeight="1" x14ac:dyDescent="0.25">
      <c r="A5974">
        <v>5964</v>
      </c>
      <c r="B5974"/>
      <c r="C5974"/>
      <c r="D5974"/>
    </row>
    <row r="5975" spans="1:4" ht="30" customHeight="1" x14ac:dyDescent="0.25">
      <c r="A5975">
        <v>5965</v>
      </c>
      <c r="B5975"/>
      <c r="C5975"/>
      <c r="D5975"/>
    </row>
    <row r="5976" spans="1:4" ht="30" customHeight="1" x14ac:dyDescent="0.25">
      <c r="A5976">
        <v>5966</v>
      </c>
      <c r="B5976"/>
      <c r="C5976"/>
      <c r="D5976"/>
    </row>
    <row r="5977" spans="1:4" ht="30" customHeight="1" x14ac:dyDescent="0.25">
      <c r="A5977">
        <v>5967</v>
      </c>
      <c r="B5977"/>
      <c r="C5977"/>
      <c r="D5977"/>
    </row>
    <row r="5978" spans="1:4" ht="30" customHeight="1" x14ac:dyDescent="0.25">
      <c r="A5978">
        <v>5968</v>
      </c>
      <c r="B5978"/>
      <c r="C5978"/>
      <c r="D5978"/>
    </row>
    <row r="5979" spans="1:4" ht="30" customHeight="1" x14ac:dyDescent="0.25">
      <c r="A5979">
        <v>5969</v>
      </c>
      <c r="B5979"/>
      <c r="C5979"/>
      <c r="D5979"/>
    </row>
    <row r="5980" spans="1:4" ht="30" customHeight="1" x14ac:dyDescent="0.25">
      <c r="A5980">
        <v>5970</v>
      </c>
      <c r="B5980"/>
      <c r="C5980"/>
      <c r="D5980"/>
    </row>
    <row r="5981" spans="1:4" ht="30" customHeight="1" x14ac:dyDescent="0.25">
      <c r="A5981">
        <v>5971</v>
      </c>
      <c r="B5981"/>
      <c r="C5981"/>
      <c r="D5981"/>
    </row>
    <row r="5982" spans="1:4" ht="30" customHeight="1" x14ac:dyDescent="0.25">
      <c r="A5982">
        <v>5972</v>
      </c>
      <c r="B5982"/>
      <c r="C5982"/>
      <c r="D5982"/>
    </row>
    <row r="5983" spans="1:4" ht="30" customHeight="1" x14ac:dyDescent="0.25">
      <c r="A5983">
        <v>5973</v>
      </c>
      <c r="B5983"/>
      <c r="C5983"/>
      <c r="D5983"/>
    </row>
    <row r="5984" spans="1:4" ht="30" customHeight="1" x14ac:dyDescent="0.25">
      <c r="A5984">
        <v>5974</v>
      </c>
      <c r="B5984"/>
      <c r="C5984"/>
      <c r="D5984"/>
    </row>
    <row r="5985" spans="1:4" ht="30" customHeight="1" x14ac:dyDescent="0.25">
      <c r="A5985">
        <v>5975</v>
      </c>
      <c r="B5985"/>
      <c r="C5985"/>
      <c r="D5985"/>
    </row>
    <row r="5986" spans="1:4" ht="30" customHeight="1" x14ac:dyDescent="0.25">
      <c r="A5986">
        <v>5976</v>
      </c>
      <c r="B5986"/>
      <c r="C5986"/>
      <c r="D5986"/>
    </row>
    <row r="5987" spans="1:4" ht="30" customHeight="1" x14ac:dyDescent="0.25">
      <c r="A5987">
        <v>5977</v>
      </c>
      <c r="B5987"/>
      <c r="C5987"/>
      <c r="D5987"/>
    </row>
    <row r="5988" spans="1:4" ht="30" customHeight="1" x14ac:dyDescent="0.25">
      <c r="A5988">
        <v>5978</v>
      </c>
      <c r="B5988"/>
      <c r="C5988"/>
      <c r="D5988"/>
    </row>
    <row r="5989" spans="1:4" ht="30" customHeight="1" x14ac:dyDescent="0.25">
      <c r="A5989">
        <v>5979</v>
      </c>
      <c r="B5989"/>
      <c r="C5989"/>
      <c r="D5989"/>
    </row>
    <row r="5990" spans="1:4" ht="30" customHeight="1" x14ac:dyDescent="0.25">
      <c r="A5990">
        <v>5980</v>
      </c>
      <c r="B5990"/>
      <c r="C5990"/>
      <c r="D5990"/>
    </row>
    <row r="5991" spans="1:4" ht="30" customHeight="1" x14ac:dyDescent="0.25">
      <c r="A5991">
        <v>5981</v>
      </c>
      <c r="B5991"/>
      <c r="C5991"/>
      <c r="D5991"/>
    </row>
    <row r="5992" spans="1:4" ht="30" customHeight="1" x14ac:dyDescent="0.25">
      <c r="A5992">
        <v>5982</v>
      </c>
      <c r="B5992"/>
      <c r="C5992"/>
      <c r="D5992"/>
    </row>
    <row r="5993" spans="1:4" ht="30" customHeight="1" x14ac:dyDescent="0.25">
      <c r="A5993">
        <v>5983</v>
      </c>
      <c r="B5993"/>
      <c r="C5993"/>
      <c r="D5993"/>
    </row>
    <row r="5994" spans="1:4" ht="30" customHeight="1" x14ac:dyDescent="0.25">
      <c r="A5994">
        <v>5984</v>
      </c>
      <c r="B5994"/>
      <c r="C5994"/>
      <c r="D5994"/>
    </row>
    <row r="5995" spans="1:4" ht="30" customHeight="1" x14ac:dyDescent="0.25">
      <c r="A5995">
        <v>5985</v>
      </c>
      <c r="B5995"/>
      <c r="C5995"/>
      <c r="D5995"/>
    </row>
    <row r="5996" spans="1:4" ht="30" customHeight="1" x14ac:dyDescent="0.25">
      <c r="A5996">
        <v>5986</v>
      </c>
      <c r="B5996"/>
      <c r="C5996"/>
      <c r="D5996"/>
    </row>
    <row r="5997" spans="1:4" ht="30" customHeight="1" x14ac:dyDescent="0.25">
      <c r="A5997">
        <v>5987</v>
      </c>
      <c r="B5997"/>
      <c r="C5997"/>
      <c r="D5997"/>
    </row>
    <row r="5998" spans="1:4" ht="30" customHeight="1" x14ac:dyDescent="0.25">
      <c r="A5998">
        <v>5988</v>
      </c>
      <c r="B5998"/>
      <c r="C5998"/>
      <c r="D5998"/>
    </row>
    <row r="5999" spans="1:4" ht="30" customHeight="1" x14ac:dyDescent="0.25">
      <c r="A5999">
        <v>5989</v>
      </c>
      <c r="B5999"/>
      <c r="C5999"/>
      <c r="D5999"/>
    </row>
    <row r="6000" spans="1:4" ht="30" customHeight="1" x14ac:dyDescent="0.25">
      <c r="A6000">
        <v>5990</v>
      </c>
      <c r="B6000"/>
      <c r="C6000"/>
      <c r="D6000"/>
    </row>
    <row r="6001" spans="1:4" ht="30" customHeight="1" x14ac:dyDescent="0.25">
      <c r="A6001">
        <v>5991</v>
      </c>
      <c r="B6001"/>
      <c r="C6001"/>
      <c r="D6001"/>
    </row>
    <row r="6002" spans="1:4" ht="30" customHeight="1" x14ac:dyDescent="0.25">
      <c r="A6002">
        <v>5992</v>
      </c>
      <c r="B6002"/>
      <c r="C6002"/>
      <c r="D6002"/>
    </row>
    <row r="6003" spans="1:4" ht="30" customHeight="1" x14ac:dyDescent="0.25">
      <c r="A6003">
        <v>5993</v>
      </c>
      <c r="B6003"/>
      <c r="C6003"/>
      <c r="D6003"/>
    </row>
    <row r="6004" spans="1:4" ht="30" customHeight="1" x14ac:dyDescent="0.25">
      <c r="A6004">
        <v>5994</v>
      </c>
      <c r="B6004"/>
      <c r="C6004"/>
      <c r="D6004"/>
    </row>
    <row r="6005" spans="1:4" ht="30" customHeight="1" x14ac:dyDescent="0.25">
      <c r="A6005">
        <v>5995</v>
      </c>
      <c r="B6005"/>
      <c r="C6005"/>
      <c r="D6005"/>
    </row>
    <row r="6006" spans="1:4" ht="30" customHeight="1" x14ac:dyDescent="0.25">
      <c r="A6006">
        <v>5996</v>
      </c>
      <c r="B6006"/>
      <c r="C6006"/>
      <c r="D6006"/>
    </row>
    <row r="6007" spans="1:4" ht="30" customHeight="1" x14ac:dyDescent="0.25">
      <c r="A6007">
        <v>5997</v>
      </c>
      <c r="B6007"/>
      <c r="C6007"/>
      <c r="D6007"/>
    </row>
    <row r="6008" spans="1:4" ht="30" customHeight="1" x14ac:dyDescent="0.25">
      <c r="A6008">
        <v>5998</v>
      </c>
      <c r="B6008"/>
      <c r="C6008"/>
      <c r="D6008"/>
    </row>
    <row r="6009" spans="1:4" ht="30" customHeight="1" x14ac:dyDescent="0.25">
      <c r="A6009">
        <v>5999</v>
      </c>
      <c r="B6009"/>
      <c r="C6009"/>
      <c r="D6009"/>
    </row>
    <row r="6010" spans="1:4" ht="30" customHeight="1" x14ac:dyDescent="0.25">
      <c r="A6010">
        <v>6000</v>
      </c>
      <c r="B6010"/>
      <c r="C6010"/>
      <c r="D6010"/>
    </row>
    <row r="6011" spans="1:4" ht="30" customHeight="1" x14ac:dyDescent="0.25">
      <c r="A6011">
        <v>6001</v>
      </c>
      <c r="B6011"/>
      <c r="C6011"/>
      <c r="D6011"/>
    </row>
    <row r="6012" spans="1:4" ht="30" customHeight="1" x14ac:dyDescent="0.25">
      <c r="A6012">
        <v>6002</v>
      </c>
      <c r="B6012"/>
      <c r="C6012"/>
      <c r="D6012"/>
    </row>
    <row r="6013" spans="1:4" ht="30" customHeight="1" x14ac:dyDescent="0.25">
      <c r="A6013">
        <v>6003</v>
      </c>
      <c r="B6013"/>
      <c r="C6013"/>
      <c r="D6013"/>
    </row>
    <row r="6014" spans="1:4" ht="30" customHeight="1" x14ac:dyDescent="0.25">
      <c r="A6014">
        <v>6004</v>
      </c>
      <c r="B6014"/>
      <c r="C6014"/>
      <c r="D6014"/>
    </row>
    <row r="6015" spans="1:4" ht="30" customHeight="1" x14ac:dyDescent="0.25">
      <c r="A6015">
        <v>6005</v>
      </c>
      <c r="B6015"/>
      <c r="C6015"/>
      <c r="D6015"/>
    </row>
    <row r="6016" spans="1:4" ht="30" customHeight="1" x14ac:dyDescent="0.25">
      <c r="A6016">
        <v>6006</v>
      </c>
      <c r="B6016"/>
      <c r="C6016"/>
      <c r="D6016"/>
    </row>
    <row r="6017" spans="1:4" ht="30" customHeight="1" x14ac:dyDescent="0.25">
      <c r="A6017">
        <v>6007</v>
      </c>
      <c r="B6017"/>
      <c r="C6017"/>
      <c r="D6017"/>
    </row>
    <row r="6018" spans="1:4" ht="30" customHeight="1" x14ac:dyDescent="0.25">
      <c r="A6018">
        <v>6008</v>
      </c>
      <c r="B6018"/>
      <c r="C6018"/>
      <c r="D6018"/>
    </row>
    <row r="6019" spans="1:4" ht="30" customHeight="1" x14ac:dyDescent="0.25">
      <c r="A6019">
        <v>6009</v>
      </c>
      <c r="B6019"/>
      <c r="C6019"/>
      <c r="D6019"/>
    </row>
    <row r="6020" spans="1:4" ht="30" customHeight="1" x14ac:dyDescent="0.25">
      <c r="A6020">
        <v>6010</v>
      </c>
      <c r="B6020"/>
      <c r="C6020"/>
      <c r="D6020"/>
    </row>
    <row r="6021" spans="1:4" ht="30" customHeight="1" x14ac:dyDescent="0.25">
      <c r="A6021">
        <v>6011</v>
      </c>
      <c r="B6021"/>
      <c r="C6021"/>
      <c r="D6021"/>
    </row>
    <row r="6022" spans="1:4" ht="30" customHeight="1" x14ac:dyDescent="0.25">
      <c r="A6022">
        <v>6012</v>
      </c>
      <c r="B6022"/>
      <c r="C6022"/>
      <c r="D6022"/>
    </row>
    <row r="6023" spans="1:4" ht="30" customHeight="1" x14ac:dyDescent="0.25">
      <c r="A6023">
        <v>6013</v>
      </c>
      <c r="B6023"/>
      <c r="C6023"/>
      <c r="D6023"/>
    </row>
    <row r="6024" spans="1:4" ht="30" customHeight="1" x14ac:dyDescent="0.25">
      <c r="A6024">
        <v>6014</v>
      </c>
      <c r="B6024"/>
      <c r="C6024"/>
      <c r="D6024"/>
    </row>
    <row r="6025" spans="1:4" ht="30" customHeight="1" x14ac:dyDescent="0.25">
      <c r="A6025">
        <v>6015</v>
      </c>
      <c r="B6025"/>
      <c r="C6025"/>
      <c r="D6025"/>
    </row>
    <row r="6026" spans="1:4" ht="30" customHeight="1" x14ac:dyDescent="0.25">
      <c r="A6026">
        <v>6016</v>
      </c>
      <c r="B6026"/>
      <c r="C6026"/>
      <c r="D6026"/>
    </row>
    <row r="6027" spans="1:4" ht="30" customHeight="1" x14ac:dyDescent="0.25">
      <c r="A6027">
        <v>6017</v>
      </c>
      <c r="B6027"/>
      <c r="C6027"/>
      <c r="D6027"/>
    </row>
    <row r="6028" spans="1:4" ht="30" customHeight="1" x14ac:dyDescent="0.25">
      <c r="A6028">
        <v>6018</v>
      </c>
      <c r="B6028"/>
      <c r="C6028"/>
      <c r="D6028"/>
    </row>
    <row r="6029" spans="1:4" ht="30" customHeight="1" x14ac:dyDescent="0.25">
      <c r="A6029">
        <v>6019</v>
      </c>
      <c r="B6029"/>
      <c r="C6029"/>
      <c r="D6029"/>
    </row>
    <row r="6030" spans="1:4" ht="30" customHeight="1" x14ac:dyDescent="0.25">
      <c r="A6030">
        <v>6020</v>
      </c>
      <c r="B6030"/>
      <c r="C6030"/>
      <c r="D6030"/>
    </row>
    <row r="6031" spans="1:4" ht="30" customHeight="1" x14ac:dyDescent="0.25">
      <c r="A6031">
        <v>6021</v>
      </c>
      <c r="B6031"/>
      <c r="C6031"/>
      <c r="D6031"/>
    </row>
    <row r="6032" spans="1:4" ht="30" customHeight="1" x14ac:dyDescent="0.25">
      <c r="A6032">
        <v>6022</v>
      </c>
      <c r="B6032"/>
      <c r="C6032"/>
      <c r="D6032"/>
    </row>
    <row r="6033" spans="1:4" ht="30" customHeight="1" x14ac:dyDescent="0.25">
      <c r="A6033">
        <v>6023</v>
      </c>
      <c r="B6033"/>
      <c r="C6033"/>
      <c r="D6033"/>
    </row>
    <row r="6034" spans="1:4" ht="30" customHeight="1" x14ac:dyDescent="0.25">
      <c r="A6034">
        <v>6024</v>
      </c>
      <c r="B6034"/>
      <c r="C6034"/>
      <c r="D6034"/>
    </row>
    <row r="6035" spans="1:4" ht="30" customHeight="1" x14ac:dyDescent="0.25">
      <c r="A6035">
        <v>6025</v>
      </c>
      <c r="B6035"/>
      <c r="C6035"/>
      <c r="D6035"/>
    </row>
    <row r="6036" spans="1:4" ht="30" customHeight="1" x14ac:dyDescent="0.25">
      <c r="A6036">
        <v>6026</v>
      </c>
      <c r="B6036"/>
      <c r="C6036"/>
      <c r="D6036"/>
    </row>
    <row r="6037" spans="1:4" ht="30" customHeight="1" x14ac:dyDescent="0.25">
      <c r="A6037">
        <v>6027</v>
      </c>
      <c r="B6037"/>
      <c r="C6037"/>
      <c r="D6037"/>
    </row>
    <row r="6038" spans="1:4" ht="30" customHeight="1" x14ac:dyDescent="0.25">
      <c r="A6038">
        <v>6028</v>
      </c>
      <c r="B6038"/>
      <c r="C6038"/>
      <c r="D6038"/>
    </row>
    <row r="6039" spans="1:4" ht="30" customHeight="1" x14ac:dyDescent="0.25">
      <c r="A6039">
        <v>6029</v>
      </c>
      <c r="B6039"/>
      <c r="C6039"/>
      <c r="D6039"/>
    </row>
    <row r="6040" spans="1:4" ht="30" customHeight="1" x14ac:dyDescent="0.25">
      <c r="A6040">
        <v>6030</v>
      </c>
      <c r="B6040"/>
      <c r="C6040"/>
      <c r="D6040"/>
    </row>
    <row r="6041" spans="1:4" ht="30" customHeight="1" x14ac:dyDescent="0.25">
      <c r="A6041">
        <v>6031</v>
      </c>
      <c r="B6041"/>
      <c r="C6041"/>
      <c r="D6041"/>
    </row>
    <row r="6042" spans="1:4" ht="30" customHeight="1" x14ac:dyDescent="0.25">
      <c r="A6042">
        <v>6032</v>
      </c>
      <c r="B6042"/>
      <c r="C6042"/>
      <c r="D6042"/>
    </row>
    <row r="6043" spans="1:4" ht="30" customHeight="1" x14ac:dyDescent="0.25">
      <c r="A6043">
        <v>6033</v>
      </c>
      <c r="B6043"/>
      <c r="C6043"/>
      <c r="D6043"/>
    </row>
    <row r="6044" spans="1:4" ht="30" customHeight="1" x14ac:dyDescent="0.25">
      <c r="A6044">
        <v>6034</v>
      </c>
      <c r="B6044"/>
      <c r="C6044"/>
      <c r="D6044"/>
    </row>
    <row r="6045" spans="1:4" ht="30" customHeight="1" x14ac:dyDescent="0.25">
      <c r="A6045">
        <v>6035</v>
      </c>
      <c r="B6045"/>
      <c r="C6045"/>
      <c r="D6045"/>
    </row>
    <row r="6046" spans="1:4" ht="30" customHeight="1" x14ac:dyDescent="0.25">
      <c r="A6046">
        <v>6036</v>
      </c>
      <c r="B6046"/>
      <c r="C6046"/>
      <c r="D6046"/>
    </row>
    <row r="6047" spans="1:4" ht="30" customHeight="1" x14ac:dyDescent="0.25">
      <c r="A6047">
        <v>6037</v>
      </c>
      <c r="B6047"/>
      <c r="C6047"/>
      <c r="D6047"/>
    </row>
    <row r="6048" spans="1:4" ht="30" customHeight="1" x14ac:dyDescent="0.25">
      <c r="A6048">
        <v>6038</v>
      </c>
      <c r="B6048"/>
      <c r="C6048"/>
      <c r="D6048"/>
    </row>
    <row r="6049" spans="1:4" ht="30" customHeight="1" x14ac:dyDescent="0.25">
      <c r="A6049">
        <v>6039</v>
      </c>
      <c r="B6049"/>
      <c r="C6049"/>
      <c r="D6049"/>
    </row>
    <row r="6050" spans="1:4" ht="30" customHeight="1" x14ac:dyDescent="0.25">
      <c r="A6050">
        <v>6040</v>
      </c>
      <c r="B6050"/>
      <c r="C6050"/>
      <c r="D6050"/>
    </row>
    <row r="6051" spans="1:4" ht="30" customHeight="1" x14ac:dyDescent="0.25">
      <c r="A6051">
        <v>6041</v>
      </c>
      <c r="B6051"/>
      <c r="C6051"/>
      <c r="D6051"/>
    </row>
    <row r="6052" spans="1:4" ht="30" customHeight="1" x14ac:dyDescent="0.25">
      <c r="A6052">
        <v>6042</v>
      </c>
      <c r="B6052"/>
      <c r="C6052"/>
      <c r="D6052"/>
    </row>
    <row r="6053" spans="1:4" ht="30" customHeight="1" x14ac:dyDescent="0.25">
      <c r="A6053">
        <v>6043</v>
      </c>
      <c r="B6053"/>
      <c r="C6053"/>
      <c r="D6053"/>
    </row>
    <row r="6054" spans="1:4" ht="30" customHeight="1" x14ac:dyDescent="0.25">
      <c r="A6054">
        <v>6044</v>
      </c>
      <c r="B6054"/>
      <c r="C6054"/>
      <c r="D6054"/>
    </row>
    <row r="6055" spans="1:4" ht="30" customHeight="1" x14ac:dyDescent="0.25">
      <c r="A6055">
        <v>6045</v>
      </c>
      <c r="B6055"/>
      <c r="C6055"/>
      <c r="D6055"/>
    </row>
    <row r="6056" spans="1:4" ht="30" customHeight="1" x14ac:dyDescent="0.25">
      <c r="A6056">
        <v>6046</v>
      </c>
      <c r="B6056"/>
      <c r="C6056"/>
      <c r="D6056"/>
    </row>
    <row r="6057" spans="1:4" ht="30" customHeight="1" x14ac:dyDescent="0.25">
      <c r="A6057">
        <v>6047</v>
      </c>
      <c r="B6057"/>
      <c r="C6057"/>
      <c r="D6057"/>
    </row>
    <row r="6058" spans="1:4" ht="30" customHeight="1" x14ac:dyDescent="0.25">
      <c r="A6058">
        <v>6048</v>
      </c>
      <c r="B6058"/>
      <c r="C6058"/>
      <c r="D6058"/>
    </row>
    <row r="6059" spans="1:4" ht="30" customHeight="1" x14ac:dyDescent="0.25">
      <c r="A6059">
        <v>6049</v>
      </c>
      <c r="B6059"/>
      <c r="C6059"/>
      <c r="D6059"/>
    </row>
    <row r="6060" spans="1:4" ht="30" customHeight="1" x14ac:dyDescent="0.25">
      <c r="A6060">
        <v>6050</v>
      </c>
      <c r="B6060"/>
      <c r="C6060"/>
      <c r="D6060"/>
    </row>
    <row r="6061" spans="1:4" ht="30" customHeight="1" x14ac:dyDescent="0.25">
      <c r="A6061">
        <v>6051</v>
      </c>
      <c r="B6061"/>
      <c r="C6061"/>
      <c r="D6061"/>
    </row>
    <row r="6062" spans="1:4" ht="30" customHeight="1" x14ac:dyDescent="0.25">
      <c r="A6062">
        <v>6052</v>
      </c>
      <c r="B6062"/>
      <c r="C6062"/>
      <c r="D6062"/>
    </row>
    <row r="6063" spans="1:4" ht="30" customHeight="1" x14ac:dyDescent="0.25">
      <c r="A6063">
        <v>6053</v>
      </c>
      <c r="B6063"/>
      <c r="C6063"/>
      <c r="D6063"/>
    </row>
    <row r="6064" spans="1:4" ht="30" customHeight="1" x14ac:dyDescent="0.25">
      <c r="A6064">
        <v>6054</v>
      </c>
      <c r="B6064"/>
      <c r="C6064"/>
      <c r="D6064"/>
    </row>
    <row r="6065" spans="1:4" ht="30" customHeight="1" x14ac:dyDescent="0.25">
      <c r="A6065">
        <v>6055</v>
      </c>
      <c r="B6065"/>
      <c r="C6065"/>
      <c r="D6065"/>
    </row>
    <row r="6066" spans="1:4" ht="30" customHeight="1" x14ac:dyDescent="0.25">
      <c r="A6066">
        <v>6056</v>
      </c>
      <c r="B6066"/>
      <c r="C6066"/>
      <c r="D6066"/>
    </row>
    <row r="6067" spans="1:4" ht="30" customHeight="1" x14ac:dyDescent="0.25">
      <c r="A6067">
        <v>6057</v>
      </c>
      <c r="B6067"/>
      <c r="C6067"/>
      <c r="D6067"/>
    </row>
    <row r="6068" spans="1:4" ht="30" customHeight="1" x14ac:dyDescent="0.25">
      <c r="A6068">
        <v>6058</v>
      </c>
      <c r="B6068"/>
      <c r="C6068"/>
      <c r="D6068"/>
    </row>
    <row r="6069" spans="1:4" ht="30" customHeight="1" x14ac:dyDescent="0.25">
      <c r="A6069">
        <v>6059</v>
      </c>
      <c r="B6069"/>
      <c r="C6069"/>
      <c r="D6069"/>
    </row>
    <row r="6070" spans="1:4" ht="30" customHeight="1" x14ac:dyDescent="0.25">
      <c r="A6070">
        <v>6060</v>
      </c>
      <c r="B6070"/>
      <c r="C6070"/>
      <c r="D6070"/>
    </row>
    <row r="6071" spans="1:4" ht="30" customHeight="1" x14ac:dyDescent="0.25">
      <c r="A6071">
        <v>6061</v>
      </c>
      <c r="B6071"/>
      <c r="C6071"/>
      <c r="D6071"/>
    </row>
    <row r="6072" spans="1:4" ht="30" customHeight="1" x14ac:dyDescent="0.25">
      <c r="A6072">
        <v>6062</v>
      </c>
      <c r="B6072"/>
      <c r="C6072"/>
      <c r="D6072"/>
    </row>
    <row r="6073" spans="1:4" ht="30" customHeight="1" x14ac:dyDescent="0.25">
      <c r="A6073">
        <v>6063</v>
      </c>
      <c r="B6073"/>
      <c r="C6073"/>
      <c r="D6073"/>
    </row>
    <row r="6074" spans="1:4" ht="30" customHeight="1" x14ac:dyDescent="0.25">
      <c r="A6074">
        <v>6064</v>
      </c>
      <c r="B6074"/>
      <c r="C6074"/>
      <c r="D6074"/>
    </row>
    <row r="6075" spans="1:4" ht="30" customHeight="1" x14ac:dyDescent="0.25">
      <c r="A6075">
        <v>6065</v>
      </c>
      <c r="B6075"/>
      <c r="C6075"/>
      <c r="D6075"/>
    </row>
    <row r="6076" spans="1:4" ht="30" customHeight="1" x14ac:dyDescent="0.25">
      <c r="A6076">
        <v>6066</v>
      </c>
      <c r="B6076"/>
      <c r="C6076"/>
      <c r="D6076"/>
    </row>
    <row r="6077" spans="1:4" ht="30" customHeight="1" x14ac:dyDescent="0.25">
      <c r="A6077">
        <v>6067</v>
      </c>
      <c r="B6077"/>
      <c r="C6077"/>
      <c r="D6077"/>
    </row>
    <row r="6078" spans="1:4" ht="30" customHeight="1" x14ac:dyDescent="0.25">
      <c r="A6078">
        <v>6068</v>
      </c>
      <c r="B6078"/>
      <c r="C6078"/>
      <c r="D6078"/>
    </row>
    <row r="6079" spans="1:4" ht="30" customHeight="1" x14ac:dyDescent="0.25">
      <c r="A6079">
        <v>6069</v>
      </c>
      <c r="B6079"/>
      <c r="C6079"/>
      <c r="D6079"/>
    </row>
    <row r="6080" spans="1:4" ht="30" customHeight="1" x14ac:dyDescent="0.25">
      <c r="A6080">
        <v>6070</v>
      </c>
      <c r="B6080"/>
      <c r="C6080"/>
      <c r="D6080"/>
    </row>
    <row r="6081" spans="1:4" ht="30" customHeight="1" x14ac:dyDescent="0.25">
      <c r="A6081">
        <v>6071</v>
      </c>
      <c r="B6081"/>
      <c r="C6081"/>
      <c r="D6081"/>
    </row>
    <row r="6082" spans="1:4" ht="30" customHeight="1" x14ac:dyDescent="0.25">
      <c r="A6082">
        <v>6072</v>
      </c>
      <c r="B6082"/>
      <c r="C6082"/>
      <c r="D6082"/>
    </row>
    <row r="6083" spans="1:4" ht="30" customHeight="1" x14ac:dyDescent="0.25">
      <c r="A6083">
        <v>6073</v>
      </c>
      <c r="B6083"/>
      <c r="C6083"/>
      <c r="D6083"/>
    </row>
    <row r="6084" spans="1:4" ht="30" customHeight="1" x14ac:dyDescent="0.25">
      <c r="A6084">
        <v>6074</v>
      </c>
      <c r="B6084"/>
      <c r="C6084"/>
      <c r="D6084"/>
    </row>
    <row r="6085" spans="1:4" ht="30" customHeight="1" x14ac:dyDescent="0.25">
      <c r="A6085">
        <v>6075</v>
      </c>
      <c r="B6085"/>
      <c r="C6085"/>
      <c r="D6085"/>
    </row>
    <row r="6086" spans="1:4" ht="30" customHeight="1" x14ac:dyDescent="0.25">
      <c r="A6086">
        <v>6076</v>
      </c>
      <c r="B6086"/>
      <c r="C6086"/>
      <c r="D6086"/>
    </row>
    <row r="6087" spans="1:4" ht="30" customHeight="1" x14ac:dyDescent="0.25">
      <c r="A6087">
        <v>6077</v>
      </c>
      <c r="B6087"/>
      <c r="C6087"/>
      <c r="D6087"/>
    </row>
    <row r="6088" spans="1:4" ht="30" customHeight="1" x14ac:dyDescent="0.25">
      <c r="A6088">
        <v>6078</v>
      </c>
      <c r="B6088"/>
      <c r="C6088"/>
      <c r="D6088"/>
    </row>
    <row r="6089" spans="1:4" ht="30" customHeight="1" x14ac:dyDescent="0.25">
      <c r="A6089">
        <v>6079</v>
      </c>
      <c r="B6089"/>
      <c r="C6089"/>
      <c r="D6089"/>
    </row>
    <row r="6090" spans="1:4" ht="30" customHeight="1" x14ac:dyDescent="0.25">
      <c r="A6090">
        <v>6080</v>
      </c>
      <c r="B6090"/>
      <c r="C6090"/>
      <c r="D6090"/>
    </row>
    <row r="6091" spans="1:4" ht="30" customHeight="1" x14ac:dyDescent="0.25">
      <c r="A6091">
        <v>6081</v>
      </c>
      <c r="B6091"/>
      <c r="C6091"/>
      <c r="D6091"/>
    </row>
    <row r="6092" spans="1:4" ht="30" customHeight="1" x14ac:dyDescent="0.25">
      <c r="A6092">
        <v>6082</v>
      </c>
      <c r="B6092"/>
      <c r="C6092"/>
      <c r="D6092"/>
    </row>
    <row r="6093" spans="1:4" ht="30" customHeight="1" x14ac:dyDescent="0.25">
      <c r="A6093">
        <v>6083</v>
      </c>
      <c r="B6093"/>
      <c r="C6093"/>
      <c r="D6093"/>
    </row>
    <row r="6094" spans="1:4" ht="30" customHeight="1" x14ac:dyDescent="0.25">
      <c r="A6094">
        <v>6084</v>
      </c>
      <c r="B6094"/>
      <c r="C6094"/>
      <c r="D6094"/>
    </row>
    <row r="6095" spans="1:4" ht="30" customHeight="1" x14ac:dyDescent="0.25">
      <c r="A6095">
        <v>6085</v>
      </c>
      <c r="B6095"/>
      <c r="C6095"/>
      <c r="D6095"/>
    </row>
    <row r="6096" spans="1:4" ht="30" customHeight="1" x14ac:dyDescent="0.25">
      <c r="A6096">
        <v>6086</v>
      </c>
      <c r="B6096"/>
      <c r="C6096"/>
      <c r="D6096"/>
    </row>
    <row r="6097" spans="1:4" ht="30" customHeight="1" x14ac:dyDescent="0.25">
      <c r="A6097">
        <v>6087</v>
      </c>
      <c r="B6097"/>
      <c r="C6097"/>
      <c r="D6097"/>
    </row>
    <row r="6098" spans="1:4" ht="30" customHeight="1" x14ac:dyDescent="0.25">
      <c r="A6098">
        <v>6088</v>
      </c>
      <c r="B6098"/>
      <c r="C6098"/>
      <c r="D6098"/>
    </row>
    <row r="6099" spans="1:4" ht="30" customHeight="1" x14ac:dyDescent="0.25">
      <c r="A6099">
        <v>6089</v>
      </c>
      <c r="B6099"/>
      <c r="C6099"/>
      <c r="D6099"/>
    </row>
    <row r="6100" spans="1:4" ht="30" customHeight="1" x14ac:dyDescent="0.25">
      <c r="A6100">
        <v>6090</v>
      </c>
      <c r="B6100"/>
      <c r="C6100"/>
      <c r="D6100"/>
    </row>
    <row r="6101" spans="1:4" ht="30" customHeight="1" x14ac:dyDescent="0.25">
      <c r="A6101">
        <v>6091</v>
      </c>
      <c r="B6101"/>
      <c r="C6101"/>
      <c r="D6101"/>
    </row>
    <row r="6102" spans="1:4" ht="30" customHeight="1" x14ac:dyDescent="0.25">
      <c r="A6102">
        <v>6092</v>
      </c>
      <c r="B6102"/>
      <c r="C6102"/>
      <c r="D6102"/>
    </row>
    <row r="6103" spans="1:4" ht="30" customHeight="1" x14ac:dyDescent="0.25">
      <c r="A6103">
        <v>6093</v>
      </c>
      <c r="B6103"/>
      <c r="C6103"/>
      <c r="D6103"/>
    </row>
    <row r="6104" spans="1:4" ht="30" customHeight="1" x14ac:dyDescent="0.25">
      <c r="A6104">
        <v>6094</v>
      </c>
      <c r="B6104"/>
      <c r="C6104"/>
      <c r="D6104"/>
    </row>
    <row r="6105" spans="1:4" ht="30" customHeight="1" x14ac:dyDescent="0.25">
      <c r="A6105">
        <v>6095</v>
      </c>
      <c r="B6105"/>
      <c r="C6105"/>
      <c r="D6105"/>
    </row>
    <row r="6106" spans="1:4" ht="30" customHeight="1" x14ac:dyDescent="0.25">
      <c r="A6106">
        <v>6096</v>
      </c>
      <c r="B6106"/>
      <c r="C6106"/>
      <c r="D6106"/>
    </row>
    <row r="6107" spans="1:4" ht="30" customHeight="1" x14ac:dyDescent="0.25">
      <c r="A6107">
        <v>6097</v>
      </c>
      <c r="B6107"/>
      <c r="C6107"/>
      <c r="D6107"/>
    </row>
    <row r="6108" spans="1:4" ht="30" customHeight="1" x14ac:dyDescent="0.25">
      <c r="A6108">
        <v>6098</v>
      </c>
      <c r="B6108"/>
      <c r="C6108"/>
      <c r="D6108"/>
    </row>
    <row r="6109" spans="1:4" ht="30" customHeight="1" x14ac:dyDescent="0.25">
      <c r="A6109">
        <v>6099</v>
      </c>
      <c r="B6109"/>
      <c r="C6109"/>
      <c r="D6109"/>
    </row>
    <row r="6110" spans="1:4" ht="30" customHeight="1" x14ac:dyDescent="0.25">
      <c r="A6110">
        <v>6100</v>
      </c>
      <c r="B6110"/>
      <c r="C6110"/>
      <c r="D6110"/>
    </row>
    <row r="6111" spans="1:4" ht="30" customHeight="1" x14ac:dyDescent="0.25">
      <c r="A6111">
        <v>6101</v>
      </c>
      <c r="B6111"/>
      <c r="C6111"/>
      <c r="D6111"/>
    </row>
    <row r="6112" spans="1:4" ht="30" customHeight="1" x14ac:dyDescent="0.25">
      <c r="A6112">
        <v>6102</v>
      </c>
      <c r="B6112"/>
      <c r="C6112"/>
      <c r="D6112"/>
    </row>
    <row r="6113" spans="1:4" ht="30" customHeight="1" x14ac:dyDescent="0.25">
      <c r="A6113">
        <v>6103</v>
      </c>
      <c r="B6113"/>
      <c r="C6113"/>
      <c r="D6113"/>
    </row>
    <row r="6114" spans="1:4" ht="30" customHeight="1" x14ac:dyDescent="0.25">
      <c r="A6114">
        <v>6104</v>
      </c>
      <c r="B6114"/>
      <c r="C6114"/>
      <c r="D6114"/>
    </row>
    <row r="6115" spans="1:4" ht="30" customHeight="1" x14ac:dyDescent="0.25">
      <c r="A6115">
        <v>6105</v>
      </c>
      <c r="B6115"/>
      <c r="C6115"/>
      <c r="D6115"/>
    </row>
    <row r="6116" spans="1:4" ht="30" customHeight="1" x14ac:dyDescent="0.25">
      <c r="A6116">
        <v>6106</v>
      </c>
      <c r="B6116"/>
      <c r="C6116"/>
      <c r="D6116"/>
    </row>
    <row r="6117" spans="1:4" ht="30" customHeight="1" x14ac:dyDescent="0.25">
      <c r="A6117">
        <v>6107</v>
      </c>
      <c r="B6117"/>
      <c r="C6117"/>
      <c r="D6117"/>
    </row>
    <row r="6118" spans="1:4" ht="30" customHeight="1" x14ac:dyDescent="0.25">
      <c r="A6118">
        <v>6108</v>
      </c>
      <c r="B6118"/>
      <c r="C6118"/>
      <c r="D6118"/>
    </row>
    <row r="6119" spans="1:4" ht="30" customHeight="1" x14ac:dyDescent="0.25">
      <c r="A6119">
        <v>6109</v>
      </c>
      <c r="B6119"/>
      <c r="C6119"/>
      <c r="D6119"/>
    </row>
    <row r="6120" spans="1:4" ht="30" customHeight="1" x14ac:dyDescent="0.25">
      <c r="A6120">
        <v>6110</v>
      </c>
      <c r="B6120"/>
      <c r="C6120"/>
      <c r="D6120"/>
    </row>
    <row r="6121" spans="1:4" ht="30" customHeight="1" x14ac:dyDescent="0.25">
      <c r="A6121">
        <v>6111</v>
      </c>
      <c r="B6121"/>
      <c r="C6121"/>
      <c r="D6121"/>
    </row>
    <row r="6122" spans="1:4" ht="30" customHeight="1" x14ac:dyDescent="0.25">
      <c r="A6122">
        <v>6112</v>
      </c>
      <c r="B6122"/>
      <c r="C6122"/>
      <c r="D6122"/>
    </row>
    <row r="6123" spans="1:4" ht="30" customHeight="1" x14ac:dyDescent="0.25">
      <c r="A6123">
        <v>6113</v>
      </c>
      <c r="B6123"/>
      <c r="C6123"/>
      <c r="D6123"/>
    </row>
    <row r="6124" spans="1:4" ht="30" customHeight="1" x14ac:dyDescent="0.25">
      <c r="A6124">
        <v>6114</v>
      </c>
      <c r="B6124"/>
      <c r="C6124"/>
      <c r="D6124"/>
    </row>
    <row r="6125" spans="1:4" ht="30" customHeight="1" x14ac:dyDescent="0.25">
      <c r="A6125">
        <v>6115</v>
      </c>
      <c r="B6125"/>
      <c r="C6125"/>
      <c r="D6125"/>
    </row>
    <row r="6126" spans="1:4" ht="30" customHeight="1" x14ac:dyDescent="0.25">
      <c r="A6126">
        <v>6116</v>
      </c>
      <c r="B6126"/>
      <c r="C6126"/>
      <c r="D6126"/>
    </row>
    <row r="6127" spans="1:4" ht="30" customHeight="1" x14ac:dyDescent="0.25">
      <c r="A6127">
        <v>6117</v>
      </c>
      <c r="B6127"/>
      <c r="C6127"/>
      <c r="D6127"/>
    </row>
    <row r="6128" spans="1:4" ht="30" customHeight="1" x14ac:dyDescent="0.25">
      <c r="A6128">
        <v>6118</v>
      </c>
      <c r="B6128"/>
      <c r="C6128"/>
      <c r="D6128"/>
    </row>
    <row r="6129" spans="1:4" ht="30" customHeight="1" x14ac:dyDescent="0.25">
      <c r="A6129">
        <v>6119</v>
      </c>
      <c r="B6129"/>
      <c r="C6129"/>
      <c r="D6129"/>
    </row>
    <row r="6130" spans="1:4" ht="30" customHeight="1" x14ac:dyDescent="0.25">
      <c r="A6130">
        <v>6120</v>
      </c>
      <c r="B6130"/>
      <c r="C6130"/>
      <c r="D6130"/>
    </row>
    <row r="6131" spans="1:4" ht="30" customHeight="1" x14ac:dyDescent="0.25">
      <c r="A6131">
        <v>6121</v>
      </c>
      <c r="B6131"/>
      <c r="C6131"/>
      <c r="D6131"/>
    </row>
    <row r="6132" spans="1:4" ht="30" customHeight="1" x14ac:dyDescent="0.25">
      <c r="A6132">
        <v>6122</v>
      </c>
      <c r="B6132"/>
      <c r="C6132"/>
      <c r="D6132"/>
    </row>
    <row r="6133" spans="1:4" ht="30" customHeight="1" x14ac:dyDescent="0.25">
      <c r="A6133">
        <v>6123</v>
      </c>
      <c r="B6133"/>
      <c r="C6133"/>
      <c r="D6133"/>
    </row>
    <row r="6134" spans="1:4" ht="30" customHeight="1" x14ac:dyDescent="0.25">
      <c r="A6134">
        <v>6124</v>
      </c>
      <c r="B6134"/>
      <c r="C6134"/>
      <c r="D6134"/>
    </row>
    <row r="6135" spans="1:4" ht="30" customHeight="1" x14ac:dyDescent="0.25">
      <c r="A6135">
        <v>6125</v>
      </c>
      <c r="B6135"/>
      <c r="C6135"/>
      <c r="D6135"/>
    </row>
    <row r="6136" spans="1:4" ht="30" customHeight="1" x14ac:dyDescent="0.25">
      <c r="A6136">
        <v>6126</v>
      </c>
      <c r="B6136"/>
      <c r="C6136"/>
      <c r="D6136"/>
    </row>
    <row r="6137" spans="1:4" ht="30" customHeight="1" x14ac:dyDescent="0.25">
      <c r="A6137">
        <v>6127</v>
      </c>
      <c r="B6137"/>
      <c r="C6137"/>
      <c r="D6137"/>
    </row>
    <row r="6138" spans="1:4" ht="30" customHeight="1" x14ac:dyDescent="0.25">
      <c r="A6138">
        <v>6128</v>
      </c>
      <c r="B6138"/>
      <c r="C6138"/>
      <c r="D6138"/>
    </row>
    <row r="6139" spans="1:4" ht="30" customHeight="1" x14ac:dyDescent="0.25">
      <c r="A6139">
        <v>6129</v>
      </c>
      <c r="B6139"/>
      <c r="C6139"/>
      <c r="D6139"/>
    </row>
    <row r="6140" spans="1:4" ht="30" customHeight="1" x14ac:dyDescent="0.25">
      <c r="A6140">
        <v>6130</v>
      </c>
      <c r="B6140"/>
      <c r="C6140"/>
      <c r="D6140"/>
    </row>
    <row r="6141" spans="1:4" ht="30" customHeight="1" x14ac:dyDescent="0.25">
      <c r="A6141">
        <v>6131</v>
      </c>
      <c r="B6141"/>
      <c r="C6141"/>
      <c r="D6141"/>
    </row>
    <row r="6142" spans="1:4" ht="30" customHeight="1" x14ac:dyDescent="0.25">
      <c r="A6142">
        <v>6132</v>
      </c>
      <c r="B6142"/>
      <c r="C6142"/>
      <c r="D6142"/>
    </row>
    <row r="6143" spans="1:4" ht="30" customHeight="1" x14ac:dyDescent="0.25">
      <c r="A6143">
        <v>6133</v>
      </c>
      <c r="B6143"/>
      <c r="C6143"/>
      <c r="D6143"/>
    </row>
    <row r="6144" spans="1:4" ht="30" customHeight="1" x14ac:dyDescent="0.25">
      <c r="A6144">
        <v>6134</v>
      </c>
      <c r="B6144"/>
      <c r="C6144"/>
      <c r="D6144"/>
    </row>
    <row r="6145" spans="1:4" ht="30" customHeight="1" x14ac:dyDescent="0.25">
      <c r="A6145">
        <v>6135</v>
      </c>
      <c r="B6145"/>
      <c r="C6145"/>
      <c r="D6145"/>
    </row>
    <row r="6146" spans="1:4" ht="30" customHeight="1" x14ac:dyDescent="0.25">
      <c r="A6146">
        <v>6136</v>
      </c>
      <c r="B6146"/>
      <c r="C6146"/>
      <c r="D6146"/>
    </row>
    <row r="6147" spans="1:4" ht="30" customHeight="1" x14ac:dyDescent="0.25">
      <c r="A6147">
        <v>6137</v>
      </c>
      <c r="B6147"/>
      <c r="C6147"/>
      <c r="D6147"/>
    </row>
    <row r="6148" spans="1:4" ht="30" customHeight="1" x14ac:dyDescent="0.25">
      <c r="A6148">
        <v>6138</v>
      </c>
      <c r="B6148"/>
      <c r="C6148"/>
      <c r="D6148"/>
    </row>
    <row r="6149" spans="1:4" ht="30" customHeight="1" x14ac:dyDescent="0.25">
      <c r="A6149">
        <v>6139</v>
      </c>
      <c r="B6149"/>
      <c r="C6149"/>
      <c r="D6149"/>
    </row>
    <row r="6150" spans="1:4" ht="30" customHeight="1" x14ac:dyDescent="0.25">
      <c r="A6150">
        <v>6140</v>
      </c>
      <c r="B6150"/>
      <c r="C6150"/>
      <c r="D6150"/>
    </row>
    <row r="6151" spans="1:4" ht="30" customHeight="1" x14ac:dyDescent="0.25">
      <c r="A6151">
        <v>6141</v>
      </c>
      <c r="B6151"/>
      <c r="C6151"/>
      <c r="D6151"/>
    </row>
    <row r="6152" spans="1:4" ht="30" customHeight="1" x14ac:dyDescent="0.25">
      <c r="A6152">
        <v>6142</v>
      </c>
      <c r="B6152"/>
      <c r="C6152"/>
      <c r="D6152"/>
    </row>
    <row r="6153" spans="1:4" ht="30" customHeight="1" x14ac:dyDescent="0.25">
      <c r="A6153">
        <v>6143</v>
      </c>
      <c r="B6153"/>
      <c r="C6153"/>
      <c r="D6153"/>
    </row>
    <row r="6154" spans="1:4" ht="30" customHeight="1" x14ac:dyDescent="0.25">
      <c r="A6154">
        <v>6144</v>
      </c>
      <c r="B6154"/>
      <c r="C6154"/>
      <c r="D6154"/>
    </row>
    <row r="6155" spans="1:4" ht="30" customHeight="1" x14ac:dyDescent="0.25">
      <c r="A6155">
        <v>6145</v>
      </c>
      <c r="B6155"/>
      <c r="C6155"/>
      <c r="D6155"/>
    </row>
    <row r="6156" spans="1:4" ht="30" customHeight="1" x14ac:dyDescent="0.25">
      <c r="A6156">
        <v>6146</v>
      </c>
      <c r="B6156"/>
      <c r="C6156"/>
      <c r="D6156"/>
    </row>
    <row r="6157" spans="1:4" ht="30" customHeight="1" x14ac:dyDescent="0.25">
      <c r="A6157">
        <v>6147</v>
      </c>
      <c r="B6157"/>
      <c r="C6157"/>
      <c r="D6157"/>
    </row>
    <row r="6158" spans="1:4" ht="30" customHeight="1" x14ac:dyDescent="0.25">
      <c r="A6158">
        <v>6148</v>
      </c>
      <c r="B6158"/>
      <c r="C6158"/>
      <c r="D6158"/>
    </row>
    <row r="6159" spans="1:4" ht="30" customHeight="1" x14ac:dyDescent="0.25">
      <c r="A6159">
        <v>6149</v>
      </c>
      <c r="B6159"/>
      <c r="C6159"/>
      <c r="D6159"/>
    </row>
    <row r="6160" spans="1:4" ht="30" customHeight="1" x14ac:dyDescent="0.25">
      <c r="A6160">
        <v>6150</v>
      </c>
      <c r="B6160"/>
      <c r="C6160"/>
      <c r="D6160"/>
    </row>
    <row r="6161" spans="1:4" ht="30" customHeight="1" x14ac:dyDescent="0.25">
      <c r="A6161">
        <v>6151</v>
      </c>
      <c r="B6161"/>
      <c r="C6161"/>
      <c r="D6161"/>
    </row>
    <row r="6162" spans="1:4" ht="30" customHeight="1" x14ac:dyDescent="0.25">
      <c r="A6162">
        <v>6152</v>
      </c>
      <c r="B6162"/>
      <c r="C6162"/>
      <c r="D6162"/>
    </row>
    <row r="6163" spans="1:4" ht="30" customHeight="1" x14ac:dyDescent="0.25">
      <c r="A6163">
        <v>6153</v>
      </c>
      <c r="B6163"/>
      <c r="C6163"/>
      <c r="D6163"/>
    </row>
    <row r="6164" spans="1:4" ht="30" customHeight="1" x14ac:dyDescent="0.25">
      <c r="A6164">
        <v>6154</v>
      </c>
      <c r="B6164"/>
      <c r="C6164"/>
      <c r="D6164"/>
    </row>
    <row r="6165" spans="1:4" ht="30" customHeight="1" x14ac:dyDescent="0.25">
      <c r="A6165">
        <v>6155</v>
      </c>
      <c r="B6165"/>
      <c r="C6165"/>
      <c r="D6165"/>
    </row>
    <row r="6166" spans="1:4" ht="30" customHeight="1" x14ac:dyDescent="0.25">
      <c r="A6166">
        <v>6156</v>
      </c>
      <c r="B6166"/>
      <c r="C6166"/>
      <c r="D6166"/>
    </row>
    <row r="6167" spans="1:4" ht="30" customHeight="1" x14ac:dyDescent="0.25">
      <c r="A6167">
        <v>6157</v>
      </c>
      <c r="B6167"/>
      <c r="C6167"/>
      <c r="D6167"/>
    </row>
    <row r="6168" spans="1:4" ht="30" customHeight="1" x14ac:dyDescent="0.25">
      <c r="A6168">
        <v>6158</v>
      </c>
      <c r="B6168"/>
      <c r="C6168"/>
      <c r="D6168"/>
    </row>
    <row r="6169" spans="1:4" ht="30" customHeight="1" x14ac:dyDescent="0.25">
      <c r="A6169">
        <v>6159</v>
      </c>
      <c r="B6169"/>
      <c r="C6169"/>
      <c r="D6169"/>
    </row>
    <row r="6170" spans="1:4" ht="30" customHeight="1" x14ac:dyDescent="0.25">
      <c r="A6170">
        <v>6160</v>
      </c>
      <c r="B6170"/>
      <c r="C6170"/>
      <c r="D6170"/>
    </row>
    <row r="6171" spans="1:4" ht="30" customHeight="1" x14ac:dyDescent="0.25">
      <c r="A6171">
        <v>6161</v>
      </c>
      <c r="B6171"/>
      <c r="C6171"/>
      <c r="D6171"/>
    </row>
    <row r="6172" spans="1:4" ht="30" customHeight="1" x14ac:dyDescent="0.25">
      <c r="A6172">
        <v>6162</v>
      </c>
      <c r="B6172"/>
      <c r="C6172"/>
      <c r="D6172"/>
    </row>
    <row r="6173" spans="1:4" ht="30" customHeight="1" x14ac:dyDescent="0.25">
      <c r="A6173">
        <v>6163</v>
      </c>
      <c r="B6173"/>
      <c r="C6173"/>
      <c r="D6173"/>
    </row>
    <row r="6174" spans="1:4" ht="30" customHeight="1" x14ac:dyDescent="0.25">
      <c r="A6174">
        <v>6164</v>
      </c>
      <c r="B6174"/>
      <c r="C6174"/>
      <c r="D6174"/>
    </row>
    <row r="6175" spans="1:4" ht="30" customHeight="1" x14ac:dyDescent="0.25">
      <c r="A6175">
        <v>6165</v>
      </c>
      <c r="B6175"/>
      <c r="C6175"/>
      <c r="D6175"/>
    </row>
    <row r="6176" spans="1:4" ht="30" customHeight="1" x14ac:dyDescent="0.25">
      <c r="A6176">
        <v>6166</v>
      </c>
      <c r="B6176"/>
      <c r="C6176"/>
      <c r="D6176"/>
    </row>
    <row r="6177" spans="1:4" ht="30" customHeight="1" x14ac:dyDescent="0.25">
      <c r="A6177">
        <v>6167</v>
      </c>
      <c r="B6177"/>
      <c r="C6177"/>
      <c r="D6177"/>
    </row>
    <row r="6178" spans="1:4" ht="30" customHeight="1" x14ac:dyDescent="0.25">
      <c r="A6178">
        <v>6168</v>
      </c>
      <c r="B6178"/>
      <c r="C6178"/>
      <c r="D6178"/>
    </row>
    <row r="6179" spans="1:4" ht="30" customHeight="1" x14ac:dyDescent="0.25">
      <c r="A6179">
        <v>6169</v>
      </c>
      <c r="B6179"/>
      <c r="C6179"/>
      <c r="D6179"/>
    </row>
    <row r="6180" spans="1:4" ht="30" customHeight="1" x14ac:dyDescent="0.25">
      <c r="A6180">
        <v>6170</v>
      </c>
      <c r="B6180"/>
      <c r="C6180"/>
      <c r="D6180"/>
    </row>
    <row r="6181" spans="1:4" ht="30" customHeight="1" x14ac:dyDescent="0.25">
      <c r="A6181">
        <v>6171</v>
      </c>
      <c r="B6181"/>
      <c r="C6181"/>
      <c r="D6181"/>
    </row>
    <row r="6182" spans="1:4" ht="30" customHeight="1" x14ac:dyDescent="0.25">
      <c r="A6182">
        <v>6172</v>
      </c>
      <c r="B6182"/>
      <c r="C6182"/>
      <c r="D6182"/>
    </row>
    <row r="6183" spans="1:4" ht="30" customHeight="1" x14ac:dyDescent="0.25">
      <c r="A6183">
        <v>6173</v>
      </c>
      <c r="B6183"/>
      <c r="C6183"/>
      <c r="D6183"/>
    </row>
    <row r="6184" spans="1:4" ht="30" customHeight="1" x14ac:dyDescent="0.25">
      <c r="A6184">
        <v>6174</v>
      </c>
      <c r="B6184"/>
      <c r="C6184"/>
      <c r="D6184"/>
    </row>
    <row r="6185" spans="1:4" ht="30" customHeight="1" x14ac:dyDescent="0.25">
      <c r="A6185">
        <v>6175</v>
      </c>
      <c r="B6185"/>
      <c r="C6185"/>
      <c r="D6185"/>
    </row>
    <row r="6186" spans="1:4" ht="30" customHeight="1" x14ac:dyDescent="0.25">
      <c r="A6186">
        <v>6176</v>
      </c>
      <c r="B6186"/>
      <c r="C6186"/>
      <c r="D6186"/>
    </row>
    <row r="6187" spans="1:4" ht="30" customHeight="1" x14ac:dyDescent="0.25">
      <c r="A6187">
        <v>6177</v>
      </c>
      <c r="B6187"/>
      <c r="C6187"/>
      <c r="D6187"/>
    </row>
    <row r="6188" spans="1:4" ht="30" customHeight="1" x14ac:dyDescent="0.25">
      <c r="A6188">
        <v>6178</v>
      </c>
      <c r="B6188"/>
      <c r="C6188"/>
      <c r="D6188"/>
    </row>
    <row r="6189" spans="1:4" ht="30" customHeight="1" x14ac:dyDescent="0.25">
      <c r="A6189">
        <v>6179</v>
      </c>
      <c r="B6189"/>
      <c r="C6189"/>
      <c r="D6189"/>
    </row>
    <row r="6190" spans="1:4" ht="30" customHeight="1" x14ac:dyDescent="0.25">
      <c r="A6190">
        <v>6180</v>
      </c>
      <c r="B6190"/>
      <c r="C6190"/>
      <c r="D6190"/>
    </row>
    <row r="6191" spans="1:4" ht="30" customHeight="1" x14ac:dyDescent="0.25">
      <c r="A6191">
        <v>6181</v>
      </c>
      <c r="B6191"/>
      <c r="C6191"/>
      <c r="D6191"/>
    </row>
    <row r="6192" spans="1:4" ht="30" customHeight="1" x14ac:dyDescent="0.25">
      <c r="A6192">
        <v>6182</v>
      </c>
      <c r="B6192"/>
      <c r="C6192"/>
      <c r="D6192"/>
    </row>
    <row r="6193" spans="1:4" ht="30" customHeight="1" x14ac:dyDescent="0.25">
      <c r="A6193">
        <v>6183</v>
      </c>
      <c r="B6193"/>
      <c r="C6193"/>
      <c r="D6193"/>
    </row>
    <row r="6194" spans="1:4" ht="30" customHeight="1" x14ac:dyDescent="0.25">
      <c r="A6194">
        <v>6184</v>
      </c>
      <c r="B6194"/>
      <c r="C6194"/>
      <c r="D6194"/>
    </row>
    <row r="6195" spans="1:4" ht="30" customHeight="1" x14ac:dyDescent="0.25">
      <c r="A6195">
        <v>6185</v>
      </c>
      <c r="B6195"/>
      <c r="C6195"/>
      <c r="D6195"/>
    </row>
    <row r="6196" spans="1:4" ht="30" customHeight="1" x14ac:dyDescent="0.25">
      <c r="A6196">
        <v>6186</v>
      </c>
      <c r="B6196"/>
      <c r="C6196"/>
      <c r="D6196"/>
    </row>
    <row r="6197" spans="1:4" ht="30" customHeight="1" x14ac:dyDescent="0.25">
      <c r="A6197">
        <v>6187</v>
      </c>
      <c r="B6197"/>
      <c r="C6197"/>
      <c r="D6197"/>
    </row>
    <row r="6198" spans="1:4" ht="30" customHeight="1" x14ac:dyDescent="0.25">
      <c r="A6198">
        <v>6188</v>
      </c>
      <c r="B6198"/>
      <c r="C6198"/>
      <c r="D6198"/>
    </row>
    <row r="6199" spans="1:4" ht="30" customHeight="1" x14ac:dyDescent="0.25">
      <c r="A6199">
        <v>6189</v>
      </c>
      <c r="B6199"/>
      <c r="C6199"/>
      <c r="D6199"/>
    </row>
    <row r="6200" spans="1:4" ht="30" customHeight="1" x14ac:dyDescent="0.25">
      <c r="A6200">
        <v>6190</v>
      </c>
      <c r="B6200"/>
      <c r="C6200"/>
      <c r="D6200"/>
    </row>
    <row r="6201" spans="1:4" ht="30" customHeight="1" x14ac:dyDescent="0.25">
      <c r="A6201">
        <v>6191</v>
      </c>
      <c r="B6201"/>
      <c r="C6201"/>
      <c r="D6201"/>
    </row>
    <row r="6202" spans="1:4" ht="30" customHeight="1" x14ac:dyDescent="0.25">
      <c r="A6202">
        <v>6192</v>
      </c>
      <c r="B6202"/>
      <c r="C6202"/>
      <c r="D6202"/>
    </row>
    <row r="6203" spans="1:4" ht="30" customHeight="1" x14ac:dyDescent="0.25">
      <c r="A6203">
        <v>6193</v>
      </c>
      <c r="B6203"/>
      <c r="C6203"/>
      <c r="D6203"/>
    </row>
    <row r="6204" spans="1:4" ht="30" customHeight="1" x14ac:dyDescent="0.25">
      <c r="A6204">
        <v>6194</v>
      </c>
      <c r="B6204"/>
      <c r="C6204"/>
      <c r="D6204"/>
    </row>
    <row r="6205" spans="1:4" ht="30" customHeight="1" x14ac:dyDescent="0.25">
      <c r="A6205">
        <v>6195</v>
      </c>
      <c r="B6205"/>
      <c r="C6205"/>
      <c r="D6205"/>
    </row>
    <row r="6206" spans="1:4" ht="30" customHeight="1" x14ac:dyDescent="0.25">
      <c r="A6206">
        <v>6196</v>
      </c>
      <c r="B6206"/>
      <c r="C6206"/>
      <c r="D6206"/>
    </row>
    <row r="6207" spans="1:4" ht="30" customHeight="1" x14ac:dyDescent="0.25">
      <c r="A6207">
        <v>6197</v>
      </c>
      <c r="B6207"/>
      <c r="C6207"/>
      <c r="D6207"/>
    </row>
    <row r="6208" spans="1:4" ht="30" customHeight="1" x14ac:dyDescent="0.25">
      <c r="A6208">
        <v>6198</v>
      </c>
      <c r="B6208"/>
      <c r="C6208"/>
      <c r="D6208"/>
    </row>
    <row r="6209" spans="1:4" ht="30" customHeight="1" x14ac:dyDescent="0.25">
      <c r="A6209">
        <v>6199</v>
      </c>
      <c r="B6209"/>
      <c r="C6209"/>
      <c r="D6209"/>
    </row>
    <row r="6210" spans="1:4" ht="30" customHeight="1" x14ac:dyDescent="0.25">
      <c r="A6210">
        <v>6200</v>
      </c>
      <c r="B6210"/>
      <c r="C6210"/>
      <c r="D6210"/>
    </row>
    <row r="6211" spans="1:4" ht="30" customHeight="1" x14ac:dyDescent="0.25">
      <c r="A6211">
        <v>6201</v>
      </c>
      <c r="B6211"/>
      <c r="C6211"/>
      <c r="D6211"/>
    </row>
    <row r="6212" spans="1:4" ht="30" customHeight="1" x14ac:dyDescent="0.25">
      <c r="A6212">
        <v>6202</v>
      </c>
      <c r="B6212"/>
      <c r="C6212"/>
      <c r="D6212"/>
    </row>
    <row r="6213" spans="1:4" ht="30" customHeight="1" x14ac:dyDescent="0.25">
      <c r="A6213">
        <v>6203</v>
      </c>
      <c r="B6213"/>
      <c r="C6213"/>
      <c r="D6213"/>
    </row>
  </sheetData>
  <protectedRanges>
    <protectedRange sqref="L2:L83 E2:E65537" name="Range1"/>
  </protectedRanges>
  <phoneticPr fontId="8" type="noConversion"/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FEFF-94B5-43E3-86DA-83663A5B5CFD}">
  <dimension ref="A2:U553"/>
  <sheetViews>
    <sheetView rightToLeft="1" workbookViewId="0">
      <selection activeCell="B8" sqref="B8"/>
    </sheetView>
  </sheetViews>
  <sheetFormatPr defaultRowHeight="18" x14ac:dyDescent="0.25"/>
  <cols>
    <col min="1" max="1" width="4.25" style="5" customWidth="1"/>
    <col min="2" max="2" width="22.75" style="11" customWidth="1"/>
    <col min="3" max="3" width="23.5" style="34" customWidth="1"/>
    <col min="4" max="5" width="10.625" style="10" customWidth="1"/>
    <col min="6" max="6" width="6.625" style="11" customWidth="1"/>
    <col min="7" max="7" width="13.625" style="10" customWidth="1"/>
    <col min="8" max="8" width="5.875" style="33" customWidth="1"/>
    <col min="9" max="9" width="5.375" style="11" customWidth="1"/>
    <col min="10" max="10" width="13.5" style="10" customWidth="1"/>
    <col min="11" max="11" width="8.875" style="10" customWidth="1"/>
    <col min="12" max="12" width="9" style="10"/>
    <col min="13" max="14" width="8.375" style="10" customWidth="1"/>
    <col min="15" max="15" width="9.125" style="10" customWidth="1"/>
    <col min="16" max="16" width="9.75" style="10" customWidth="1"/>
    <col min="17" max="17" width="7.375" style="10" customWidth="1"/>
    <col min="18" max="18" width="12.5" style="10" customWidth="1"/>
    <col min="19" max="19" width="11.75" style="10" customWidth="1"/>
    <col min="20" max="21" width="9" style="5"/>
  </cols>
  <sheetData>
    <row r="2" spans="1:19" x14ac:dyDescent="0.25">
      <c r="C2" s="6" t="s">
        <v>3</v>
      </c>
      <c r="D2" s="7"/>
      <c r="E2" s="7"/>
      <c r="F2" s="8"/>
      <c r="G2" s="7"/>
      <c r="H2" s="9"/>
      <c r="I2" s="8"/>
      <c r="J2" s="7"/>
      <c r="R2" s="11">
        <v>1</v>
      </c>
    </row>
    <row r="3" spans="1:19" x14ac:dyDescent="0.25">
      <c r="C3" s="6" t="s">
        <v>4</v>
      </c>
      <c r="D3" s="7"/>
      <c r="E3" s="7"/>
      <c r="F3" s="8" t="s">
        <v>5</v>
      </c>
      <c r="G3" s="7"/>
      <c r="H3" s="9"/>
      <c r="I3" s="8"/>
      <c r="J3" s="7"/>
    </row>
    <row r="4" spans="1:19" x14ac:dyDescent="0.25">
      <c r="C4" s="6"/>
      <c r="D4" s="7"/>
      <c r="E4" s="7"/>
      <c r="F4" s="8"/>
      <c r="G4" s="7"/>
      <c r="H4" s="9"/>
      <c r="I4" s="8"/>
      <c r="J4" s="7"/>
    </row>
    <row r="5" spans="1:19" x14ac:dyDescent="0.25">
      <c r="C5" s="12"/>
      <c r="D5" s="7"/>
      <c r="E5" s="7"/>
      <c r="F5" s="8"/>
      <c r="G5" s="7"/>
      <c r="H5" s="9"/>
      <c r="I5" s="8"/>
      <c r="J5" s="7"/>
    </row>
    <row r="6" spans="1:19" ht="36" x14ac:dyDescent="0.25">
      <c r="A6" s="13" t="s">
        <v>6</v>
      </c>
      <c r="B6" s="23" t="s">
        <v>17</v>
      </c>
      <c r="C6" s="14" t="s">
        <v>1</v>
      </c>
      <c r="D6" s="15" t="s">
        <v>7</v>
      </c>
      <c r="E6" s="15" t="s">
        <v>254</v>
      </c>
      <c r="F6" s="16" t="s">
        <v>8</v>
      </c>
      <c r="G6" s="17" t="s">
        <v>9</v>
      </c>
      <c r="H6" s="18" t="s">
        <v>10</v>
      </c>
      <c r="I6" s="19" t="s">
        <v>11</v>
      </c>
      <c r="J6" s="17" t="s">
        <v>12</v>
      </c>
      <c r="K6" s="20">
        <v>0.09</v>
      </c>
      <c r="L6" s="20">
        <v>0.01</v>
      </c>
      <c r="M6" s="20">
        <v>0.01</v>
      </c>
      <c r="N6" s="20">
        <v>0.01</v>
      </c>
      <c r="O6" s="20">
        <v>0.02</v>
      </c>
      <c r="P6" s="21" t="s">
        <v>13</v>
      </c>
      <c r="Q6" s="21" t="s">
        <v>14</v>
      </c>
      <c r="R6" s="22" t="s">
        <v>15</v>
      </c>
      <c r="S6" s="22" t="s">
        <v>16</v>
      </c>
    </row>
    <row r="7" spans="1:19" x14ac:dyDescent="0.25">
      <c r="A7" s="13">
        <v>1</v>
      </c>
      <c r="B7" s="26">
        <v>28606122402038</v>
      </c>
      <c r="C7" s="24" t="s">
        <v>18</v>
      </c>
      <c r="D7" s="25">
        <v>262</v>
      </c>
      <c r="E7" s="25" t="s">
        <v>255</v>
      </c>
      <c r="F7" s="26">
        <v>6</v>
      </c>
      <c r="G7" s="25">
        <f>ROUND(D7*F7*5/100,2)</f>
        <v>78.599999999999994</v>
      </c>
      <c r="H7" s="27">
        <v>30</v>
      </c>
      <c r="I7" s="26"/>
      <c r="J7" s="25">
        <f>G7+H7+I7</f>
        <v>108.6</v>
      </c>
      <c r="K7" s="25">
        <f>ROUND(G7*9/100,2)</f>
        <v>7.07</v>
      </c>
      <c r="L7" s="25">
        <f>ROUND(G7*1/100,2)</f>
        <v>0.79</v>
      </c>
      <c r="M7" s="25">
        <f>L7</f>
        <v>0.79</v>
      </c>
      <c r="N7" s="25">
        <f>M7</f>
        <v>0.79</v>
      </c>
      <c r="O7" s="25">
        <f>N7*2</f>
        <v>1.58</v>
      </c>
      <c r="P7" s="25">
        <f t="shared" ref="P7:P33" si="0">ROUND(G7*9/100,2)</f>
        <v>7.07</v>
      </c>
      <c r="Q7" s="25">
        <f t="shared" ref="Q7:Q33" si="1">ROUND(G7*6.5/1000,2)</f>
        <v>0.51</v>
      </c>
      <c r="R7" s="25">
        <f t="shared" ref="R7:R33" si="2">SUM(K7:Q7)</f>
        <v>18.600000000000005</v>
      </c>
      <c r="S7" s="25">
        <f t="shared" ref="S7:S33" si="3">J7-R7</f>
        <v>89.999999999999986</v>
      </c>
    </row>
    <row r="8" spans="1:19" x14ac:dyDescent="0.25">
      <c r="A8" s="13">
        <v>2</v>
      </c>
      <c r="B8" s="26">
        <v>27702092402131</v>
      </c>
      <c r="C8" s="24" t="s">
        <v>19</v>
      </c>
      <c r="D8" s="25">
        <v>268</v>
      </c>
      <c r="E8" s="25" t="s">
        <v>256</v>
      </c>
      <c r="F8" s="26">
        <v>6</v>
      </c>
      <c r="G8" s="25">
        <f t="shared" ref="G8:G33" si="4">ROUND(D8*F8*5/100,2)</f>
        <v>80.400000000000006</v>
      </c>
      <c r="H8" s="27">
        <v>30</v>
      </c>
      <c r="I8" s="26"/>
      <c r="J8" s="25">
        <f t="shared" ref="J8:J33" si="5">G8+H8+I8</f>
        <v>110.4</v>
      </c>
      <c r="K8" s="25">
        <f t="shared" ref="K8:K33" si="6">ROUND(G8*9/100,2)</f>
        <v>7.24</v>
      </c>
      <c r="L8" s="25">
        <f t="shared" ref="L8:L33" si="7">ROUND(G8*1/100,2)</f>
        <v>0.8</v>
      </c>
      <c r="M8" s="25">
        <f t="shared" ref="M8:N33" si="8">L8</f>
        <v>0.8</v>
      </c>
      <c r="N8" s="25">
        <f t="shared" si="8"/>
        <v>0.8</v>
      </c>
      <c r="O8" s="25">
        <f t="shared" ref="O8:O33" si="9">N8*2</f>
        <v>1.6</v>
      </c>
      <c r="P8" s="25">
        <f t="shared" si="0"/>
        <v>7.24</v>
      </c>
      <c r="Q8" s="25">
        <f t="shared" si="1"/>
        <v>0.52</v>
      </c>
      <c r="R8" s="25">
        <f t="shared" si="2"/>
        <v>19.000000000000004</v>
      </c>
      <c r="S8" s="25">
        <f t="shared" si="3"/>
        <v>91.4</v>
      </c>
    </row>
    <row r="9" spans="1:19" x14ac:dyDescent="0.25">
      <c r="A9" s="13">
        <v>3</v>
      </c>
      <c r="B9" s="26">
        <v>27201022402312</v>
      </c>
      <c r="C9" s="24" t="s">
        <v>20</v>
      </c>
      <c r="D9" s="25">
        <v>262</v>
      </c>
      <c r="E9" s="25"/>
      <c r="F9" s="26">
        <v>6</v>
      </c>
      <c r="G9" s="25">
        <f t="shared" si="4"/>
        <v>78.599999999999994</v>
      </c>
      <c r="H9" s="27">
        <v>48</v>
      </c>
      <c r="I9" s="26"/>
      <c r="J9" s="25">
        <f t="shared" si="5"/>
        <v>126.6</v>
      </c>
      <c r="K9" s="25">
        <f t="shared" si="6"/>
        <v>7.07</v>
      </c>
      <c r="L9" s="25">
        <f t="shared" si="7"/>
        <v>0.79</v>
      </c>
      <c r="M9" s="25">
        <f t="shared" si="8"/>
        <v>0.79</v>
      </c>
      <c r="N9" s="25">
        <f t="shared" si="8"/>
        <v>0.79</v>
      </c>
      <c r="O9" s="25">
        <f t="shared" si="9"/>
        <v>1.58</v>
      </c>
      <c r="P9" s="25">
        <f t="shared" si="0"/>
        <v>7.07</v>
      </c>
      <c r="Q9" s="25">
        <f t="shared" si="1"/>
        <v>0.51</v>
      </c>
      <c r="R9" s="25">
        <f t="shared" si="2"/>
        <v>18.600000000000005</v>
      </c>
      <c r="S9" s="25">
        <f t="shared" si="3"/>
        <v>107.99999999999999</v>
      </c>
    </row>
    <row r="10" spans="1:19" x14ac:dyDescent="0.25">
      <c r="A10" s="13">
        <v>4</v>
      </c>
      <c r="B10" s="26">
        <v>27206282401117</v>
      </c>
      <c r="C10" s="24" t="s">
        <v>21</v>
      </c>
      <c r="D10" s="25">
        <v>258</v>
      </c>
      <c r="E10" s="25"/>
      <c r="F10" s="26">
        <v>6</v>
      </c>
      <c r="G10" s="25">
        <f t="shared" si="4"/>
        <v>77.400000000000006</v>
      </c>
      <c r="H10" s="27">
        <v>48</v>
      </c>
      <c r="I10" s="26"/>
      <c r="J10" s="25">
        <f t="shared" si="5"/>
        <v>125.4</v>
      </c>
      <c r="K10" s="25">
        <f t="shared" si="6"/>
        <v>6.97</v>
      </c>
      <c r="L10" s="25">
        <f t="shared" si="7"/>
        <v>0.77</v>
      </c>
      <c r="M10" s="25">
        <f t="shared" si="8"/>
        <v>0.77</v>
      </c>
      <c r="N10" s="25">
        <f t="shared" si="8"/>
        <v>0.77</v>
      </c>
      <c r="O10" s="25">
        <f t="shared" si="9"/>
        <v>1.54</v>
      </c>
      <c r="P10" s="25">
        <f t="shared" si="0"/>
        <v>6.97</v>
      </c>
      <c r="Q10" s="25">
        <f t="shared" si="1"/>
        <v>0.5</v>
      </c>
      <c r="R10" s="25">
        <f t="shared" si="2"/>
        <v>18.29</v>
      </c>
      <c r="S10" s="25">
        <f t="shared" si="3"/>
        <v>107.11000000000001</v>
      </c>
    </row>
    <row r="11" spans="1:19" x14ac:dyDescent="0.25">
      <c r="A11" s="13">
        <v>5</v>
      </c>
      <c r="B11" s="26">
        <v>28707042403077</v>
      </c>
      <c r="C11" s="24" t="s">
        <v>22</v>
      </c>
      <c r="D11" s="25">
        <v>249</v>
      </c>
      <c r="E11" s="25"/>
      <c r="F11" s="26">
        <v>6</v>
      </c>
      <c r="G11" s="25">
        <f t="shared" si="4"/>
        <v>74.7</v>
      </c>
      <c r="H11" s="27">
        <v>48</v>
      </c>
      <c r="I11" s="26"/>
      <c r="J11" s="25">
        <f t="shared" si="5"/>
        <v>122.7</v>
      </c>
      <c r="K11" s="25">
        <f t="shared" si="6"/>
        <v>6.72</v>
      </c>
      <c r="L11" s="25">
        <f t="shared" si="7"/>
        <v>0.75</v>
      </c>
      <c r="M11" s="25">
        <f t="shared" si="8"/>
        <v>0.75</v>
      </c>
      <c r="N11" s="25">
        <f t="shared" si="8"/>
        <v>0.75</v>
      </c>
      <c r="O11" s="25">
        <f t="shared" si="9"/>
        <v>1.5</v>
      </c>
      <c r="P11" s="25">
        <f t="shared" si="0"/>
        <v>6.72</v>
      </c>
      <c r="Q11" s="25">
        <f t="shared" si="1"/>
        <v>0.49</v>
      </c>
      <c r="R11" s="25">
        <f t="shared" si="2"/>
        <v>17.679999999999996</v>
      </c>
      <c r="S11" s="25">
        <f t="shared" si="3"/>
        <v>105.02000000000001</v>
      </c>
    </row>
    <row r="12" spans="1:19" x14ac:dyDescent="0.25">
      <c r="A12" s="13">
        <v>6</v>
      </c>
      <c r="B12" s="26">
        <v>28502092404111</v>
      </c>
      <c r="C12" s="24" t="s">
        <v>23</v>
      </c>
      <c r="D12" s="25">
        <v>246</v>
      </c>
      <c r="E12" s="25"/>
      <c r="F12" s="26">
        <v>6</v>
      </c>
      <c r="G12" s="25">
        <f t="shared" si="4"/>
        <v>73.8</v>
      </c>
      <c r="H12" s="27">
        <v>48</v>
      </c>
      <c r="I12" s="26"/>
      <c r="J12" s="25">
        <f t="shared" si="5"/>
        <v>121.8</v>
      </c>
      <c r="K12" s="25">
        <f t="shared" si="6"/>
        <v>6.64</v>
      </c>
      <c r="L12" s="25">
        <f t="shared" si="7"/>
        <v>0.74</v>
      </c>
      <c r="M12" s="25">
        <f t="shared" si="8"/>
        <v>0.74</v>
      </c>
      <c r="N12" s="25">
        <f t="shared" si="8"/>
        <v>0.74</v>
      </c>
      <c r="O12" s="25">
        <f t="shared" si="9"/>
        <v>1.48</v>
      </c>
      <c r="P12" s="25">
        <f t="shared" si="0"/>
        <v>6.64</v>
      </c>
      <c r="Q12" s="25">
        <f t="shared" si="1"/>
        <v>0.48</v>
      </c>
      <c r="R12" s="25">
        <f t="shared" si="2"/>
        <v>17.46</v>
      </c>
      <c r="S12" s="25">
        <f t="shared" si="3"/>
        <v>104.34</v>
      </c>
    </row>
    <row r="13" spans="1:19" x14ac:dyDescent="0.25">
      <c r="A13" s="13">
        <v>7</v>
      </c>
      <c r="B13" s="26">
        <v>26912102400752</v>
      </c>
      <c r="C13" s="24" t="s">
        <v>24</v>
      </c>
      <c r="D13" s="25">
        <v>246</v>
      </c>
      <c r="E13" s="25"/>
      <c r="F13" s="26">
        <v>6</v>
      </c>
      <c r="G13" s="25">
        <f t="shared" si="4"/>
        <v>73.8</v>
      </c>
      <c r="H13" s="27">
        <v>48</v>
      </c>
      <c r="I13" s="26"/>
      <c r="J13" s="25">
        <f t="shared" si="5"/>
        <v>121.8</v>
      </c>
      <c r="K13" s="25">
        <f t="shared" si="6"/>
        <v>6.64</v>
      </c>
      <c r="L13" s="25">
        <f t="shared" si="7"/>
        <v>0.74</v>
      </c>
      <c r="M13" s="25">
        <f t="shared" si="8"/>
        <v>0.74</v>
      </c>
      <c r="N13" s="25">
        <f t="shared" si="8"/>
        <v>0.74</v>
      </c>
      <c r="O13" s="25">
        <f t="shared" si="9"/>
        <v>1.48</v>
      </c>
      <c r="P13" s="25">
        <f t="shared" si="0"/>
        <v>6.64</v>
      </c>
      <c r="Q13" s="25">
        <f t="shared" si="1"/>
        <v>0.48</v>
      </c>
      <c r="R13" s="25">
        <f t="shared" si="2"/>
        <v>17.46</v>
      </c>
      <c r="S13" s="25">
        <f t="shared" si="3"/>
        <v>104.34</v>
      </c>
    </row>
    <row r="14" spans="1:19" x14ac:dyDescent="0.25">
      <c r="A14" s="13">
        <v>8</v>
      </c>
      <c r="B14" s="26">
        <v>28008172402751</v>
      </c>
      <c r="C14" s="24" t="s">
        <v>25</v>
      </c>
      <c r="D14" s="25">
        <v>261</v>
      </c>
      <c r="E14" s="25"/>
      <c r="F14" s="26">
        <v>6</v>
      </c>
      <c r="G14" s="25">
        <f t="shared" si="4"/>
        <v>78.3</v>
      </c>
      <c r="H14" s="27">
        <v>48</v>
      </c>
      <c r="I14" s="26"/>
      <c r="J14" s="25">
        <f t="shared" si="5"/>
        <v>126.3</v>
      </c>
      <c r="K14" s="25">
        <f t="shared" si="6"/>
        <v>7.05</v>
      </c>
      <c r="L14" s="25">
        <f t="shared" si="7"/>
        <v>0.78</v>
      </c>
      <c r="M14" s="25">
        <f t="shared" si="8"/>
        <v>0.78</v>
      </c>
      <c r="N14" s="25">
        <f t="shared" si="8"/>
        <v>0.78</v>
      </c>
      <c r="O14" s="25">
        <f t="shared" si="9"/>
        <v>1.56</v>
      </c>
      <c r="P14" s="25">
        <f t="shared" si="0"/>
        <v>7.05</v>
      </c>
      <c r="Q14" s="25">
        <f t="shared" si="1"/>
        <v>0.51</v>
      </c>
      <c r="R14" s="25">
        <f t="shared" si="2"/>
        <v>18.510000000000002</v>
      </c>
      <c r="S14" s="25">
        <f t="shared" si="3"/>
        <v>107.78999999999999</v>
      </c>
    </row>
    <row r="15" spans="1:19" x14ac:dyDescent="0.25">
      <c r="A15" s="13">
        <v>9</v>
      </c>
      <c r="B15" s="26">
        <v>27511282401319</v>
      </c>
      <c r="C15" s="24" t="s">
        <v>26</v>
      </c>
      <c r="D15" s="25">
        <v>265</v>
      </c>
      <c r="E15" s="25"/>
      <c r="F15" s="26">
        <v>6</v>
      </c>
      <c r="G15" s="25">
        <f t="shared" si="4"/>
        <v>79.5</v>
      </c>
      <c r="H15" s="27">
        <v>48</v>
      </c>
      <c r="I15" s="26"/>
      <c r="J15" s="25">
        <f t="shared" si="5"/>
        <v>127.5</v>
      </c>
      <c r="K15" s="25">
        <f t="shared" si="6"/>
        <v>7.16</v>
      </c>
      <c r="L15" s="25">
        <f t="shared" si="7"/>
        <v>0.8</v>
      </c>
      <c r="M15" s="25">
        <f t="shared" si="8"/>
        <v>0.8</v>
      </c>
      <c r="N15" s="25">
        <f t="shared" si="8"/>
        <v>0.8</v>
      </c>
      <c r="O15" s="25">
        <f t="shared" si="9"/>
        <v>1.6</v>
      </c>
      <c r="P15" s="25">
        <f t="shared" si="0"/>
        <v>7.16</v>
      </c>
      <c r="Q15" s="25">
        <f t="shared" si="1"/>
        <v>0.52</v>
      </c>
      <c r="R15" s="25">
        <f t="shared" si="2"/>
        <v>18.84</v>
      </c>
      <c r="S15" s="25">
        <f t="shared" si="3"/>
        <v>108.66</v>
      </c>
    </row>
    <row r="16" spans="1:19" x14ac:dyDescent="0.25">
      <c r="A16" s="13">
        <v>10</v>
      </c>
      <c r="B16" s="26">
        <v>28705102402935</v>
      </c>
      <c r="C16" s="24" t="s">
        <v>27</v>
      </c>
      <c r="D16" s="25">
        <v>246</v>
      </c>
      <c r="E16" s="25"/>
      <c r="F16" s="26">
        <v>6</v>
      </c>
      <c r="G16" s="25">
        <f t="shared" si="4"/>
        <v>73.8</v>
      </c>
      <c r="H16" s="27">
        <v>48</v>
      </c>
      <c r="I16" s="26"/>
      <c r="J16" s="25">
        <f t="shared" si="5"/>
        <v>121.8</v>
      </c>
      <c r="K16" s="25">
        <f t="shared" si="6"/>
        <v>6.64</v>
      </c>
      <c r="L16" s="25">
        <f t="shared" si="7"/>
        <v>0.74</v>
      </c>
      <c r="M16" s="25">
        <f t="shared" si="8"/>
        <v>0.74</v>
      </c>
      <c r="N16" s="25">
        <f t="shared" si="8"/>
        <v>0.74</v>
      </c>
      <c r="O16" s="25">
        <f t="shared" si="9"/>
        <v>1.48</v>
      </c>
      <c r="P16" s="25">
        <f t="shared" si="0"/>
        <v>6.64</v>
      </c>
      <c r="Q16" s="25">
        <f t="shared" si="1"/>
        <v>0.48</v>
      </c>
      <c r="R16" s="25">
        <f t="shared" si="2"/>
        <v>17.46</v>
      </c>
      <c r="S16" s="25">
        <f t="shared" si="3"/>
        <v>104.34</v>
      </c>
    </row>
    <row r="17" spans="1:19" x14ac:dyDescent="0.25">
      <c r="A17" s="13">
        <v>11</v>
      </c>
      <c r="B17" s="26">
        <v>27204012402712</v>
      </c>
      <c r="C17" s="24" t="s">
        <v>28</v>
      </c>
      <c r="D17" s="25">
        <v>246</v>
      </c>
      <c r="E17" s="25"/>
      <c r="F17" s="26">
        <v>6</v>
      </c>
      <c r="G17" s="25">
        <f t="shared" si="4"/>
        <v>73.8</v>
      </c>
      <c r="H17" s="27">
        <v>48</v>
      </c>
      <c r="I17" s="26"/>
      <c r="J17" s="25">
        <f t="shared" si="5"/>
        <v>121.8</v>
      </c>
      <c r="K17" s="25">
        <f t="shared" si="6"/>
        <v>6.64</v>
      </c>
      <c r="L17" s="25">
        <f t="shared" si="7"/>
        <v>0.74</v>
      </c>
      <c r="M17" s="25">
        <f t="shared" si="8"/>
        <v>0.74</v>
      </c>
      <c r="N17" s="25">
        <f t="shared" si="8"/>
        <v>0.74</v>
      </c>
      <c r="O17" s="25">
        <f t="shared" si="9"/>
        <v>1.48</v>
      </c>
      <c r="P17" s="25">
        <f t="shared" si="0"/>
        <v>6.64</v>
      </c>
      <c r="Q17" s="25">
        <f t="shared" si="1"/>
        <v>0.48</v>
      </c>
      <c r="R17" s="25">
        <f t="shared" si="2"/>
        <v>17.46</v>
      </c>
      <c r="S17" s="25">
        <f t="shared" si="3"/>
        <v>104.34</v>
      </c>
    </row>
    <row r="18" spans="1:19" x14ac:dyDescent="0.25">
      <c r="A18" s="13">
        <v>12</v>
      </c>
      <c r="B18" s="26">
        <v>28010012407751</v>
      </c>
      <c r="C18" s="24" t="s">
        <v>29</v>
      </c>
      <c r="D18" s="25">
        <v>246</v>
      </c>
      <c r="E18" s="25"/>
      <c r="F18" s="26">
        <v>6</v>
      </c>
      <c r="G18" s="25">
        <f t="shared" si="4"/>
        <v>73.8</v>
      </c>
      <c r="H18" s="27">
        <v>48</v>
      </c>
      <c r="I18" s="26"/>
      <c r="J18" s="25">
        <f t="shared" si="5"/>
        <v>121.8</v>
      </c>
      <c r="K18" s="25">
        <f t="shared" si="6"/>
        <v>6.64</v>
      </c>
      <c r="L18" s="25">
        <f t="shared" si="7"/>
        <v>0.74</v>
      </c>
      <c r="M18" s="25">
        <f t="shared" si="8"/>
        <v>0.74</v>
      </c>
      <c r="N18" s="25">
        <f t="shared" si="8"/>
        <v>0.74</v>
      </c>
      <c r="O18" s="25">
        <f t="shared" si="9"/>
        <v>1.48</v>
      </c>
      <c r="P18" s="25">
        <f t="shared" si="0"/>
        <v>6.64</v>
      </c>
      <c r="Q18" s="25">
        <f t="shared" si="1"/>
        <v>0.48</v>
      </c>
      <c r="R18" s="25">
        <f t="shared" si="2"/>
        <v>17.46</v>
      </c>
      <c r="S18" s="25">
        <f t="shared" si="3"/>
        <v>104.34</v>
      </c>
    </row>
    <row r="19" spans="1:19" x14ac:dyDescent="0.25">
      <c r="A19" s="13">
        <v>13</v>
      </c>
      <c r="B19" s="26">
        <v>27301192401838</v>
      </c>
      <c r="C19" s="24" t="s">
        <v>30</v>
      </c>
      <c r="D19" s="25">
        <v>521.4</v>
      </c>
      <c r="E19" s="25"/>
      <c r="F19" s="26">
        <v>6</v>
      </c>
      <c r="G19" s="25">
        <f t="shared" si="4"/>
        <v>156.41999999999999</v>
      </c>
      <c r="H19" s="27">
        <v>48</v>
      </c>
      <c r="I19" s="26"/>
      <c r="J19" s="25">
        <f t="shared" si="5"/>
        <v>204.42</v>
      </c>
      <c r="K19" s="25">
        <f t="shared" si="6"/>
        <v>14.08</v>
      </c>
      <c r="L19" s="25">
        <f t="shared" si="7"/>
        <v>1.56</v>
      </c>
      <c r="M19" s="25">
        <f t="shared" si="8"/>
        <v>1.56</v>
      </c>
      <c r="N19" s="25">
        <f t="shared" si="8"/>
        <v>1.56</v>
      </c>
      <c r="O19" s="25">
        <f t="shared" si="9"/>
        <v>3.12</v>
      </c>
      <c r="P19" s="25">
        <f t="shared" si="0"/>
        <v>14.08</v>
      </c>
      <c r="Q19" s="25">
        <f t="shared" si="1"/>
        <v>1.02</v>
      </c>
      <c r="R19" s="25">
        <f t="shared" si="2"/>
        <v>36.980000000000004</v>
      </c>
      <c r="S19" s="25">
        <f t="shared" si="3"/>
        <v>167.44</v>
      </c>
    </row>
    <row r="20" spans="1:19" x14ac:dyDescent="0.25">
      <c r="A20" s="13">
        <v>14</v>
      </c>
      <c r="B20" s="26">
        <v>27701192401879</v>
      </c>
      <c r="C20" s="24" t="s">
        <v>31</v>
      </c>
      <c r="D20" s="25">
        <v>403.4</v>
      </c>
      <c r="E20" s="25"/>
      <c r="F20" s="26">
        <v>6</v>
      </c>
      <c r="G20" s="25">
        <f t="shared" si="4"/>
        <v>121.02</v>
      </c>
      <c r="H20" s="27">
        <v>48</v>
      </c>
      <c r="I20" s="26"/>
      <c r="J20" s="25">
        <f t="shared" si="5"/>
        <v>169.01999999999998</v>
      </c>
      <c r="K20" s="25">
        <f t="shared" si="6"/>
        <v>10.89</v>
      </c>
      <c r="L20" s="25">
        <f t="shared" si="7"/>
        <v>1.21</v>
      </c>
      <c r="M20" s="25">
        <f t="shared" si="8"/>
        <v>1.21</v>
      </c>
      <c r="N20" s="25">
        <f t="shared" si="8"/>
        <v>1.21</v>
      </c>
      <c r="O20" s="25">
        <f t="shared" si="9"/>
        <v>2.42</v>
      </c>
      <c r="P20" s="25">
        <f t="shared" si="0"/>
        <v>10.89</v>
      </c>
      <c r="Q20" s="25">
        <f t="shared" si="1"/>
        <v>0.79</v>
      </c>
      <c r="R20" s="25">
        <f t="shared" si="2"/>
        <v>28.620000000000005</v>
      </c>
      <c r="S20" s="25">
        <f t="shared" si="3"/>
        <v>140.39999999999998</v>
      </c>
    </row>
    <row r="21" spans="1:19" x14ac:dyDescent="0.25">
      <c r="A21" s="13">
        <v>15</v>
      </c>
      <c r="B21" s="26">
        <v>27309192401294</v>
      </c>
      <c r="C21" s="24" t="s">
        <v>32</v>
      </c>
      <c r="D21" s="25">
        <v>246</v>
      </c>
      <c r="E21" s="25"/>
      <c r="F21" s="26">
        <v>6</v>
      </c>
      <c r="G21" s="25">
        <f t="shared" si="4"/>
        <v>73.8</v>
      </c>
      <c r="H21" s="27">
        <v>30</v>
      </c>
      <c r="I21" s="26"/>
      <c r="J21" s="25">
        <f t="shared" si="5"/>
        <v>103.8</v>
      </c>
      <c r="K21" s="25">
        <f t="shared" si="6"/>
        <v>6.64</v>
      </c>
      <c r="L21" s="25">
        <f t="shared" si="7"/>
        <v>0.74</v>
      </c>
      <c r="M21" s="25">
        <f t="shared" si="8"/>
        <v>0.74</v>
      </c>
      <c r="N21" s="25">
        <f t="shared" si="8"/>
        <v>0.74</v>
      </c>
      <c r="O21" s="25">
        <f t="shared" si="9"/>
        <v>1.48</v>
      </c>
      <c r="P21" s="25">
        <f t="shared" si="0"/>
        <v>6.64</v>
      </c>
      <c r="Q21" s="25">
        <f t="shared" si="1"/>
        <v>0.48</v>
      </c>
      <c r="R21" s="25">
        <f t="shared" si="2"/>
        <v>17.46</v>
      </c>
      <c r="S21" s="25">
        <f t="shared" si="3"/>
        <v>86.34</v>
      </c>
    </row>
    <row r="22" spans="1:19" x14ac:dyDescent="0.25">
      <c r="A22" s="13">
        <v>16</v>
      </c>
      <c r="B22" s="26">
        <v>28209172401335</v>
      </c>
      <c r="C22" s="24" t="s">
        <v>33</v>
      </c>
      <c r="D22" s="25">
        <v>246</v>
      </c>
      <c r="E22" s="25"/>
      <c r="F22" s="26">
        <v>6</v>
      </c>
      <c r="G22" s="25">
        <f t="shared" si="4"/>
        <v>73.8</v>
      </c>
      <c r="H22" s="27">
        <v>30</v>
      </c>
      <c r="I22" s="26"/>
      <c r="J22" s="25">
        <f t="shared" si="5"/>
        <v>103.8</v>
      </c>
      <c r="K22" s="25">
        <f t="shared" si="6"/>
        <v>6.64</v>
      </c>
      <c r="L22" s="25">
        <f t="shared" si="7"/>
        <v>0.74</v>
      </c>
      <c r="M22" s="25">
        <f t="shared" si="8"/>
        <v>0.74</v>
      </c>
      <c r="N22" s="25">
        <f t="shared" si="8"/>
        <v>0.74</v>
      </c>
      <c r="O22" s="25">
        <f t="shared" si="9"/>
        <v>1.48</v>
      </c>
      <c r="P22" s="25">
        <f t="shared" si="0"/>
        <v>6.64</v>
      </c>
      <c r="Q22" s="25">
        <f t="shared" si="1"/>
        <v>0.48</v>
      </c>
      <c r="R22" s="25">
        <f t="shared" si="2"/>
        <v>17.46</v>
      </c>
      <c r="S22" s="25">
        <f t="shared" si="3"/>
        <v>86.34</v>
      </c>
    </row>
    <row r="23" spans="1:19" x14ac:dyDescent="0.25">
      <c r="A23" s="13">
        <v>17</v>
      </c>
      <c r="B23" s="26">
        <v>27206042401276</v>
      </c>
      <c r="C23" s="24" t="s">
        <v>34</v>
      </c>
      <c r="D23" s="25">
        <v>268</v>
      </c>
      <c r="E23" s="25"/>
      <c r="F23" s="26">
        <v>6</v>
      </c>
      <c r="G23" s="25">
        <f t="shared" si="4"/>
        <v>80.400000000000006</v>
      </c>
      <c r="H23" s="27">
        <v>30</v>
      </c>
      <c r="I23" s="26"/>
      <c r="J23" s="25">
        <f t="shared" si="5"/>
        <v>110.4</v>
      </c>
      <c r="K23" s="25">
        <f t="shared" si="6"/>
        <v>7.24</v>
      </c>
      <c r="L23" s="25">
        <f t="shared" si="7"/>
        <v>0.8</v>
      </c>
      <c r="M23" s="25">
        <f t="shared" si="8"/>
        <v>0.8</v>
      </c>
      <c r="N23" s="25">
        <f t="shared" si="8"/>
        <v>0.8</v>
      </c>
      <c r="O23" s="25">
        <f t="shared" si="9"/>
        <v>1.6</v>
      </c>
      <c r="P23" s="25">
        <f t="shared" si="0"/>
        <v>7.24</v>
      </c>
      <c r="Q23" s="25">
        <f t="shared" si="1"/>
        <v>0.52</v>
      </c>
      <c r="R23" s="25">
        <f t="shared" si="2"/>
        <v>19.000000000000004</v>
      </c>
      <c r="S23" s="25">
        <f t="shared" si="3"/>
        <v>91.4</v>
      </c>
    </row>
    <row r="24" spans="1:19" x14ac:dyDescent="0.25">
      <c r="A24" s="13">
        <v>18</v>
      </c>
      <c r="B24" s="26">
        <v>27706042401759</v>
      </c>
      <c r="C24" s="24" t="s">
        <v>35</v>
      </c>
      <c r="D24" s="25">
        <v>261</v>
      </c>
      <c r="E24" s="25"/>
      <c r="F24" s="26">
        <v>6</v>
      </c>
      <c r="G24" s="25">
        <f t="shared" si="4"/>
        <v>78.3</v>
      </c>
      <c r="H24" s="27">
        <v>30</v>
      </c>
      <c r="I24" s="26"/>
      <c r="J24" s="25">
        <f t="shared" si="5"/>
        <v>108.3</v>
      </c>
      <c r="K24" s="25">
        <f t="shared" si="6"/>
        <v>7.05</v>
      </c>
      <c r="L24" s="25">
        <f t="shared" si="7"/>
        <v>0.78</v>
      </c>
      <c r="M24" s="25">
        <f t="shared" si="8"/>
        <v>0.78</v>
      </c>
      <c r="N24" s="25">
        <f t="shared" si="8"/>
        <v>0.78</v>
      </c>
      <c r="O24" s="25">
        <f t="shared" si="9"/>
        <v>1.56</v>
      </c>
      <c r="P24" s="25">
        <f t="shared" si="0"/>
        <v>7.05</v>
      </c>
      <c r="Q24" s="25">
        <f t="shared" si="1"/>
        <v>0.51</v>
      </c>
      <c r="R24" s="25">
        <f t="shared" si="2"/>
        <v>18.510000000000002</v>
      </c>
      <c r="S24" s="25">
        <f t="shared" si="3"/>
        <v>89.789999999999992</v>
      </c>
    </row>
    <row r="25" spans="1:19" x14ac:dyDescent="0.25">
      <c r="A25" s="13">
        <v>19</v>
      </c>
      <c r="B25" s="26">
        <v>28802112402815</v>
      </c>
      <c r="C25" s="24" t="s">
        <v>36</v>
      </c>
      <c r="D25" s="25">
        <v>246</v>
      </c>
      <c r="E25" s="25"/>
      <c r="F25" s="26">
        <v>6</v>
      </c>
      <c r="G25" s="25">
        <f t="shared" si="4"/>
        <v>73.8</v>
      </c>
      <c r="H25" s="27">
        <v>30</v>
      </c>
      <c r="I25" s="26"/>
      <c r="J25" s="25">
        <f t="shared" si="5"/>
        <v>103.8</v>
      </c>
      <c r="K25" s="25">
        <f t="shared" si="6"/>
        <v>6.64</v>
      </c>
      <c r="L25" s="25">
        <f t="shared" si="7"/>
        <v>0.74</v>
      </c>
      <c r="M25" s="25">
        <f t="shared" si="8"/>
        <v>0.74</v>
      </c>
      <c r="N25" s="25">
        <f t="shared" si="8"/>
        <v>0.74</v>
      </c>
      <c r="O25" s="25">
        <f t="shared" si="9"/>
        <v>1.48</v>
      </c>
      <c r="P25" s="25">
        <f t="shared" si="0"/>
        <v>6.64</v>
      </c>
      <c r="Q25" s="25">
        <f t="shared" si="1"/>
        <v>0.48</v>
      </c>
      <c r="R25" s="25">
        <f t="shared" si="2"/>
        <v>17.46</v>
      </c>
      <c r="S25" s="25">
        <f t="shared" si="3"/>
        <v>86.34</v>
      </c>
    </row>
    <row r="26" spans="1:19" x14ac:dyDescent="0.25">
      <c r="A26" s="13">
        <v>20</v>
      </c>
      <c r="B26" s="26">
        <v>27604162400775</v>
      </c>
      <c r="C26" s="24" t="s">
        <v>37</v>
      </c>
      <c r="D26" s="25">
        <v>246</v>
      </c>
      <c r="E26" s="25"/>
      <c r="F26" s="26">
        <v>6</v>
      </c>
      <c r="G26" s="25">
        <f t="shared" si="4"/>
        <v>73.8</v>
      </c>
      <c r="H26" s="27">
        <v>30</v>
      </c>
      <c r="I26" s="26"/>
      <c r="J26" s="25">
        <f t="shared" si="5"/>
        <v>103.8</v>
      </c>
      <c r="K26" s="25">
        <f t="shared" si="6"/>
        <v>6.64</v>
      </c>
      <c r="L26" s="25">
        <f t="shared" si="7"/>
        <v>0.74</v>
      </c>
      <c r="M26" s="25">
        <f t="shared" si="8"/>
        <v>0.74</v>
      </c>
      <c r="N26" s="25">
        <f t="shared" si="8"/>
        <v>0.74</v>
      </c>
      <c r="O26" s="25">
        <f t="shared" si="9"/>
        <v>1.48</v>
      </c>
      <c r="P26" s="25">
        <f t="shared" si="0"/>
        <v>6.64</v>
      </c>
      <c r="Q26" s="25">
        <f t="shared" si="1"/>
        <v>0.48</v>
      </c>
      <c r="R26" s="25">
        <f t="shared" si="2"/>
        <v>17.46</v>
      </c>
      <c r="S26" s="25">
        <f t="shared" si="3"/>
        <v>86.34</v>
      </c>
    </row>
    <row r="27" spans="1:19" x14ac:dyDescent="0.25">
      <c r="A27" s="13">
        <v>21</v>
      </c>
      <c r="B27" s="26">
        <v>28103062401353</v>
      </c>
      <c r="C27" s="24" t="s">
        <v>38</v>
      </c>
      <c r="D27" s="25">
        <v>246</v>
      </c>
      <c r="E27" s="25"/>
      <c r="F27" s="26">
        <v>6</v>
      </c>
      <c r="G27" s="25">
        <f t="shared" si="4"/>
        <v>73.8</v>
      </c>
      <c r="H27" s="27">
        <v>30</v>
      </c>
      <c r="I27" s="26"/>
      <c r="J27" s="25">
        <f t="shared" si="5"/>
        <v>103.8</v>
      </c>
      <c r="K27" s="25">
        <f t="shared" si="6"/>
        <v>6.64</v>
      </c>
      <c r="L27" s="25">
        <f t="shared" si="7"/>
        <v>0.74</v>
      </c>
      <c r="M27" s="25">
        <f t="shared" si="8"/>
        <v>0.74</v>
      </c>
      <c r="N27" s="25">
        <f t="shared" si="8"/>
        <v>0.74</v>
      </c>
      <c r="O27" s="25">
        <f t="shared" si="9"/>
        <v>1.48</v>
      </c>
      <c r="P27" s="25">
        <f t="shared" si="0"/>
        <v>6.64</v>
      </c>
      <c r="Q27" s="25">
        <f t="shared" si="1"/>
        <v>0.48</v>
      </c>
      <c r="R27" s="25">
        <f t="shared" si="2"/>
        <v>17.46</v>
      </c>
      <c r="S27" s="25">
        <f t="shared" si="3"/>
        <v>86.34</v>
      </c>
    </row>
    <row r="28" spans="1:19" x14ac:dyDescent="0.25">
      <c r="A28" s="13">
        <v>22</v>
      </c>
      <c r="B28" s="26">
        <v>28001192402451</v>
      </c>
      <c r="C28" s="24" t="s">
        <v>39</v>
      </c>
      <c r="D28" s="25">
        <v>246</v>
      </c>
      <c r="E28" s="25"/>
      <c r="F28" s="26">
        <v>6</v>
      </c>
      <c r="G28" s="25">
        <f t="shared" si="4"/>
        <v>73.8</v>
      </c>
      <c r="H28" s="27">
        <v>30</v>
      </c>
      <c r="I28" s="26"/>
      <c r="J28" s="25">
        <f t="shared" si="5"/>
        <v>103.8</v>
      </c>
      <c r="K28" s="25">
        <f t="shared" si="6"/>
        <v>6.64</v>
      </c>
      <c r="L28" s="25">
        <f t="shared" si="7"/>
        <v>0.74</v>
      </c>
      <c r="M28" s="25">
        <f t="shared" si="8"/>
        <v>0.74</v>
      </c>
      <c r="N28" s="25">
        <f t="shared" si="8"/>
        <v>0.74</v>
      </c>
      <c r="O28" s="25">
        <f t="shared" si="9"/>
        <v>1.48</v>
      </c>
      <c r="P28" s="25">
        <f t="shared" si="0"/>
        <v>6.64</v>
      </c>
      <c r="Q28" s="25">
        <f t="shared" si="1"/>
        <v>0.48</v>
      </c>
      <c r="R28" s="25">
        <f t="shared" si="2"/>
        <v>17.46</v>
      </c>
      <c r="S28" s="25">
        <f t="shared" si="3"/>
        <v>86.34</v>
      </c>
    </row>
    <row r="29" spans="1:19" x14ac:dyDescent="0.25">
      <c r="A29" s="13">
        <v>23</v>
      </c>
      <c r="B29" s="26">
        <v>28210152402031</v>
      </c>
      <c r="C29" s="24" t="s">
        <v>40</v>
      </c>
      <c r="D29" s="25">
        <v>246</v>
      </c>
      <c r="E29" s="25"/>
      <c r="F29" s="26">
        <v>6</v>
      </c>
      <c r="G29" s="25">
        <f t="shared" si="4"/>
        <v>73.8</v>
      </c>
      <c r="H29" s="27">
        <v>30</v>
      </c>
      <c r="I29" s="26"/>
      <c r="J29" s="25">
        <f t="shared" si="5"/>
        <v>103.8</v>
      </c>
      <c r="K29" s="25">
        <f t="shared" si="6"/>
        <v>6.64</v>
      </c>
      <c r="L29" s="25">
        <f t="shared" si="7"/>
        <v>0.74</v>
      </c>
      <c r="M29" s="25">
        <f t="shared" si="8"/>
        <v>0.74</v>
      </c>
      <c r="N29" s="25">
        <f t="shared" si="8"/>
        <v>0.74</v>
      </c>
      <c r="O29" s="25">
        <f t="shared" si="9"/>
        <v>1.48</v>
      </c>
      <c r="P29" s="25">
        <f t="shared" si="0"/>
        <v>6.64</v>
      </c>
      <c r="Q29" s="25">
        <f t="shared" si="1"/>
        <v>0.48</v>
      </c>
      <c r="R29" s="25">
        <f t="shared" si="2"/>
        <v>17.46</v>
      </c>
      <c r="S29" s="25">
        <f t="shared" si="3"/>
        <v>86.34</v>
      </c>
    </row>
    <row r="30" spans="1:19" x14ac:dyDescent="0.25">
      <c r="A30" s="13">
        <v>24</v>
      </c>
      <c r="B30" s="26">
        <v>28204012404719</v>
      </c>
      <c r="C30" s="24" t="s">
        <v>41</v>
      </c>
      <c r="D30" s="25">
        <v>246</v>
      </c>
      <c r="E30" s="25"/>
      <c r="F30" s="26">
        <v>6</v>
      </c>
      <c r="G30" s="25">
        <f t="shared" si="4"/>
        <v>73.8</v>
      </c>
      <c r="H30" s="27">
        <v>30</v>
      </c>
      <c r="I30" s="26"/>
      <c r="J30" s="25">
        <f t="shared" si="5"/>
        <v>103.8</v>
      </c>
      <c r="K30" s="25">
        <f t="shared" si="6"/>
        <v>6.64</v>
      </c>
      <c r="L30" s="25">
        <f t="shared" si="7"/>
        <v>0.74</v>
      </c>
      <c r="M30" s="25">
        <f t="shared" si="8"/>
        <v>0.74</v>
      </c>
      <c r="N30" s="25">
        <f t="shared" si="8"/>
        <v>0.74</v>
      </c>
      <c r="O30" s="25">
        <f t="shared" si="9"/>
        <v>1.48</v>
      </c>
      <c r="P30" s="25">
        <f t="shared" si="0"/>
        <v>6.64</v>
      </c>
      <c r="Q30" s="25">
        <f t="shared" si="1"/>
        <v>0.48</v>
      </c>
      <c r="R30" s="25">
        <f t="shared" si="2"/>
        <v>17.46</v>
      </c>
      <c r="S30" s="25">
        <f t="shared" si="3"/>
        <v>86.34</v>
      </c>
    </row>
    <row r="31" spans="1:19" x14ac:dyDescent="0.25">
      <c r="A31" s="13">
        <v>25</v>
      </c>
      <c r="B31" s="26">
        <v>28806132402566</v>
      </c>
      <c r="C31" s="24" t="s">
        <v>42</v>
      </c>
      <c r="D31" s="25">
        <v>246</v>
      </c>
      <c r="E31" s="25"/>
      <c r="F31" s="26">
        <v>6</v>
      </c>
      <c r="G31" s="25">
        <f t="shared" si="4"/>
        <v>73.8</v>
      </c>
      <c r="H31" s="27">
        <v>30</v>
      </c>
      <c r="I31" s="26"/>
      <c r="J31" s="25">
        <f t="shared" si="5"/>
        <v>103.8</v>
      </c>
      <c r="K31" s="25">
        <f t="shared" si="6"/>
        <v>6.64</v>
      </c>
      <c r="L31" s="25">
        <f t="shared" si="7"/>
        <v>0.74</v>
      </c>
      <c r="M31" s="25">
        <f t="shared" si="8"/>
        <v>0.74</v>
      </c>
      <c r="N31" s="25">
        <f t="shared" si="8"/>
        <v>0.74</v>
      </c>
      <c r="O31" s="25">
        <f t="shared" si="9"/>
        <v>1.48</v>
      </c>
      <c r="P31" s="25">
        <f t="shared" si="0"/>
        <v>6.64</v>
      </c>
      <c r="Q31" s="25">
        <f t="shared" si="1"/>
        <v>0.48</v>
      </c>
      <c r="R31" s="25">
        <f t="shared" si="2"/>
        <v>17.46</v>
      </c>
      <c r="S31" s="25">
        <f t="shared" si="3"/>
        <v>86.34</v>
      </c>
    </row>
    <row r="32" spans="1:19" x14ac:dyDescent="0.25">
      <c r="A32" s="13">
        <v>26</v>
      </c>
      <c r="B32" s="26">
        <v>27905232401154</v>
      </c>
      <c r="C32" s="24" t="s">
        <v>43</v>
      </c>
      <c r="D32" s="25">
        <v>246</v>
      </c>
      <c r="E32" s="25"/>
      <c r="F32" s="26">
        <v>7</v>
      </c>
      <c r="G32" s="25">
        <f t="shared" si="4"/>
        <v>86.1</v>
      </c>
      <c r="H32" s="27">
        <v>56</v>
      </c>
      <c r="I32" s="26"/>
      <c r="J32" s="25">
        <f t="shared" si="5"/>
        <v>142.1</v>
      </c>
      <c r="K32" s="25">
        <f t="shared" si="6"/>
        <v>7.75</v>
      </c>
      <c r="L32" s="25">
        <f t="shared" si="7"/>
        <v>0.86</v>
      </c>
      <c r="M32" s="25">
        <f t="shared" si="8"/>
        <v>0.86</v>
      </c>
      <c r="N32" s="25">
        <f t="shared" si="8"/>
        <v>0.86</v>
      </c>
      <c r="O32" s="25">
        <f t="shared" si="9"/>
        <v>1.72</v>
      </c>
      <c r="P32" s="25">
        <f t="shared" si="0"/>
        <v>7.75</v>
      </c>
      <c r="Q32" s="25">
        <f t="shared" si="1"/>
        <v>0.56000000000000005</v>
      </c>
      <c r="R32" s="25">
        <f t="shared" si="2"/>
        <v>20.359999999999996</v>
      </c>
      <c r="S32" s="25">
        <f t="shared" si="3"/>
        <v>121.74</v>
      </c>
    </row>
    <row r="33" spans="1:19" x14ac:dyDescent="0.25">
      <c r="A33" s="13">
        <v>27</v>
      </c>
      <c r="B33" s="26">
        <v>28103012404351</v>
      </c>
      <c r="C33" s="24" t="s">
        <v>44</v>
      </c>
      <c r="D33" s="25">
        <v>355.9</v>
      </c>
      <c r="E33" s="25"/>
      <c r="F33" s="26">
        <v>7</v>
      </c>
      <c r="G33" s="25">
        <f t="shared" si="4"/>
        <v>124.57</v>
      </c>
      <c r="H33" s="27">
        <v>56</v>
      </c>
      <c r="I33" s="26"/>
      <c r="J33" s="25">
        <f t="shared" si="5"/>
        <v>180.57</v>
      </c>
      <c r="K33" s="25">
        <f t="shared" si="6"/>
        <v>11.21</v>
      </c>
      <c r="L33" s="25">
        <f t="shared" si="7"/>
        <v>1.25</v>
      </c>
      <c r="M33" s="25">
        <f t="shared" si="8"/>
        <v>1.25</v>
      </c>
      <c r="N33" s="25">
        <f t="shared" si="8"/>
        <v>1.25</v>
      </c>
      <c r="O33" s="25">
        <f t="shared" si="9"/>
        <v>2.5</v>
      </c>
      <c r="P33" s="25">
        <f t="shared" si="0"/>
        <v>11.21</v>
      </c>
      <c r="Q33" s="25">
        <f t="shared" si="1"/>
        <v>0.81</v>
      </c>
      <c r="R33" s="25">
        <f t="shared" si="2"/>
        <v>29.48</v>
      </c>
      <c r="S33" s="25">
        <f t="shared" si="3"/>
        <v>151.09</v>
      </c>
    </row>
    <row r="34" spans="1:19" ht="26.25" x14ac:dyDescent="0.4">
      <c r="A34" s="13"/>
      <c r="C34" s="28"/>
      <c r="D34" s="25">
        <f t="shared" ref="D34:S34" si="10">SUM(D7:D33)</f>
        <v>7324.7</v>
      </c>
      <c r="E34" s="25"/>
      <c r="F34" s="26">
        <f t="shared" si="10"/>
        <v>164</v>
      </c>
      <c r="G34" s="29">
        <f t="shared" si="10"/>
        <v>2227.5099999999998</v>
      </c>
      <c r="H34" s="30">
        <f t="shared" si="10"/>
        <v>1078</v>
      </c>
      <c r="I34" s="31">
        <f t="shared" si="10"/>
        <v>0</v>
      </c>
      <c r="J34" s="29">
        <f t="shared" si="10"/>
        <v>3305.5100000000011</v>
      </c>
      <c r="K34" s="25">
        <f t="shared" si="10"/>
        <v>200.45999999999992</v>
      </c>
      <c r="L34" s="25">
        <f t="shared" si="10"/>
        <v>22.29999999999999</v>
      </c>
      <c r="M34" s="25">
        <f t="shared" si="10"/>
        <v>22.29999999999999</v>
      </c>
      <c r="N34" s="25">
        <f t="shared" si="10"/>
        <v>22.29999999999999</v>
      </c>
      <c r="O34" s="25">
        <f t="shared" si="10"/>
        <v>44.59999999999998</v>
      </c>
      <c r="P34" s="25">
        <f t="shared" si="10"/>
        <v>200.45999999999992</v>
      </c>
      <c r="Q34" s="25">
        <f t="shared" si="10"/>
        <v>14.490000000000004</v>
      </c>
      <c r="R34" s="25">
        <f t="shared" si="10"/>
        <v>526.90999999999985</v>
      </c>
      <c r="S34" s="25">
        <f t="shared" si="10"/>
        <v>2778.6000000000004</v>
      </c>
    </row>
    <row r="36" spans="1:19" x14ac:dyDescent="0.25">
      <c r="C36" s="32" t="s">
        <v>45</v>
      </c>
      <c r="G36" s="10" t="s">
        <v>46</v>
      </c>
      <c r="I36" s="11" t="s">
        <v>47</v>
      </c>
      <c r="Q36" s="10" t="s">
        <v>48</v>
      </c>
    </row>
    <row r="37" spans="1:19" ht="72" customHeight="1" x14ac:dyDescent="0.25"/>
    <row r="38" spans="1:19" x14ac:dyDescent="0.25">
      <c r="C38" s="6" t="s">
        <v>3</v>
      </c>
      <c r="D38" s="7"/>
      <c r="E38" s="7"/>
      <c r="F38" s="8"/>
      <c r="G38" s="7"/>
      <c r="H38" s="9"/>
      <c r="I38" s="8"/>
      <c r="J38" s="7"/>
      <c r="R38" s="11">
        <v>2</v>
      </c>
    </row>
    <row r="39" spans="1:19" x14ac:dyDescent="0.25">
      <c r="C39" s="6" t="s">
        <v>4</v>
      </c>
      <c r="D39" s="7"/>
      <c r="E39" s="7"/>
      <c r="F39" s="8" t="s">
        <v>5</v>
      </c>
      <c r="G39" s="7"/>
      <c r="H39" s="9"/>
      <c r="I39" s="8"/>
      <c r="J39" s="7"/>
    </row>
    <row r="40" spans="1:19" x14ac:dyDescent="0.25">
      <c r="C40" s="6"/>
      <c r="D40" s="7"/>
      <c r="E40" s="7"/>
      <c r="F40" s="8"/>
      <c r="G40" s="7"/>
      <c r="H40" s="9"/>
      <c r="I40" s="8"/>
      <c r="J40" s="7"/>
    </row>
    <row r="41" spans="1:19" x14ac:dyDescent="0.25">
      <c r="C41" s="12"/>
      <c r="D41" s="7"/>
      <c r="E41" s="7"/>
      <c r="F41" s="8"/>
      <c r="G41" s="7"/>
      <c r="H41" s="9"/>
      <c r="I41" s="8"/>
      <c r="J41" s="7"/>
    </row>
    <row r="42" spans="1:19" ht="36" x14ac:dyDescent="0.25">
      <c r="A42" s="13" t="s">
        <v>6</v>
      </c>
      <c r="B42" s="23" t="s">
        <v>17</v>
      </c>
      <c r="C42" s="14" t="s">
        <v>1</v>
      </c>
      <c r="D42" s="15" t="s">
        <v>7</v>
      </c>
      <c r="E42" s="15"/>
      <c r="F42" s="16" t="s">
        <v>8</v>
      </c>
      <c r="G42" s="17" t="s">
        <v>9</v>
      </c>
      <c r="H42" s="18" t="s">
        <v>10</v>
      </c>
      <c r="I42" s="19" t="s">
        <v>11</v>
      </c>
      <c r="J42" s="17" t="s">
        <v>12</v>
      </c>
      <c r="K42" s="20">
        <v>0.09</v>
      </c>
      <c r="L42" s="20">
        <v>0.01</v>
      </c>
      <c r="M42" s="20">
        <v>0.01</v>
      </c>
      <c r="N42" s="20">
        <v>0.01</v>
      </c>
      <c r="O42" s="20">
        <v>0.02</v>
      </c>
      <c r="P42" s="21" t="s">
        <v>13</v>
      </c>
      <c r="Q42" s="21" t="s">
        <v>14</v>
      </c>
      <c r="R42" s="22" t="s">
        <v>15</v>
      </c>
      <c r="S42" s="22" t="s">
        <v>16</v>
      </c>
    </row>
    <row r="43" spans="1:19" x14ac:dyDescent="0.25">
      <c r="A43" s="13">
        <v>1</v>
      </c>
      <c r="B43" s="26">
        <v>26612222401759</v>
      </c>
      <c r="C43" s="24" t="s">
        <v>49</v>
      </c>
      <c r="D43" s="25">
        <v>608</v>
      </c>
      <c r="E43" s="25"/>
      <c r="F43" s="26">
        <v>7</v>
      </c>
      <c r="G43" s="25">
        <f>ROUND(D43*F43*5/100,2)</f>
        <v>212.8</v>
      </c>
      <c r="H43" s="27">
        <v>56</v>
      </c>
      <c r="I43" s="26"/>
      <c r="J43" s="25">
        <f t="shared" ref="J43:J69" si="11">G43+H43+I43</f>
        <v>268.8</v>
      </c>
      <c r="K43" s="25">
        <f>ROUND(G43*9/100,2)</f>
        <v>19.149999999999999</v>
      </c>
      <c r="L43" s="25">
        <f>ROUND(G43*1/100,2)</f>
        <v>2.13</v>
      </c>
      <c r="M43" s="25">
        <f t="shared" ref="M43:N69" si="12">L43</f>
        <v>2.13</v>
      </c>
      <c r="N43" s="25">
        <f t="shared" si="12"/>
        <v>2.13</v>
      </c>
      <c r="O43" s="25">
        <f t="shared" ref="O43:O69" si="13">N43*2</f>
        <v>4.26</v>
      </c>
      <c r="P43" s="25">
        <f t="shared" ref="P43:P69" si="14">ROUND(G43*9/100,2)</f>
        <v>19.149999999999999</v>
      </c>
      <c r="Q43" s="25">
        <f t="shared" ref="Q43:Q69" si="15">ROUND(G43*6.5/1000,2)</f>
        <v>1.38</v>
      </c>
      <c r="R43" s="25">
        <f t="shared" ref="R43:R69" si="16">SUM(K43:Q43)</f>
        <v>50.33</v>
      </c>
      <c r="S43" s="25">
        <f t="shared" ref="S43:S69" si="17">J43-R43</f>
        <v>218.47000000000003</v>
      </c>
    </row>
    <row r="44" spans="1:19" x14ac:dyDescent="0.25">
      <c r="A44" s="13">
        <v>2</v>
      </c>
      <c r="B44" s="26">
        <v>26903222401753</v>
      </c>
      <c r="C44" s="24" t="s">
        <v>50</v>
      </c>
      <c r="D44" s="25">
        <v>514.5</v>
      </c>
      <c r="E44" s="25"/>
      <c r="F44" s="26">
        <v>7</v>
      </c>
      <c r="G44" s="25">
        <f t="shared" ref="G44:G69" si="18">ROUND(D44*F44*5/100,2)</f>
        <v>180.08</v>
      </c>
      <c r="H44" s="27">
        <v>56</v>
      </c>
      <c r="I44" s="26"/>
      <c r="J44" s="25">
        <f t="shared" si="11"/>
        <v>236.08</v>
      </c>
      <c r="K44" s="25">
        <f t="shared" ref="K44:K69" si="19">ROUND(G44*9/100,2)</f>
        <v>16.21</v>
      </c>
      <c r="L44" s="25">
        <f t="shared" ref="L44:L69" si="20">ROUND(G44*1/100,2)</f>
        <v>1.8</v>
      </c>
      <c r="M44" s="25">
        <f t="shared" si="12"/>
        <v>1.8</v>
      </c>
      <c r="N44" s="25">
        <f t="shared" si="12"/>
        <v>1.8</v>
      </c>
      <c r="O44" s="25">
        <f t="shared" si="13"/>
        <v>3.6</v>
      </c>
      <c r="P44" s="25">
        <f t="shared" si="14"/>
        <v>16.21</v>
      </c>
      <c r="Q44" s="25">
        <f t="shared" si="15"/>
        <v>1.17</v>
      </c>
      <c r="R44" s="25">
        <f t="shared" si="16"/>
        <v>42.59</v>
      </c>
      <c r="S44" s="25">
        <f t="shared" si="17"/>
        <v>193.49</v>
      </c>
    </row>
    <row r="45" spans="1:19" x14ac:dyDescent="0.25">
      <c r="A45" s="13">
        <v>3</v>
      </c>
      <c r="B45" s="26">
        <v>27012202401996</v>
      </c>
      <c r="C45" s="24" t="s">
        <v>51</v>
      </c>
      <c r="D45" s="25">
        <v>541.20000000000005</v>
      </c>
      <c r="E45" s="25"/>
      <c r="F45" s="26">
        <v>6</v>
      </c>
      <c r="G45" s="25">
        <f t="shared" si="18"/>
        <v>162.36000000000001</v>
      </c>
      <c r="H45" s="27">
        <v>48</v>
      </c>
      <c r="I45" s="26"/>
      <c r="J45" s="25">
        <f t="shared" si="11"/>
        <v>210.36</v>
      </c>
      <c r="K45" s="25">
        <f t="shared" si="19"/>
        <v>14.61</v>
      </c>
      <c r="L45" s="25">
        <f t="shared" si="20"/>
        <v>1.62</v>
      </c>
      <c r="M45" s="25">
        <f t="shared" si="12"/>
        <v>1.62</v>
      </c>
      <c r="N45" s="25">
        <f t="shared" si="12"/>
        <v>1.62</v>
      </c>
      <c r="O45" s="25">
        <f t="shared" si="13"/>
        <v>3.24</v>
      </c>
      <c r="P45" s="25">
        <f t="shared" si="14"/>
        <v>14.61</v>
      </c>
      <c r="Q45" s="25">
        <f t="shared" si="15"/>
        <v>1.06</v>
      </c>
      <c r="R45" s="25">
        <f t="shared" si="16"/>
        <v>38.380000000000003</v>
      </c>
      <c r="S45" s="25">
        <f t="shared" si="17"/>
        <v>171.98000000000002</v>
      </c>
    </row>
    <row r="46" spans="1:19" x14ac:dyDescent="0.25">
      <c r="A46" s="13">
        <v>4</v>
      </c>
      <c r="B46" s="26">
        <v>28610122403198</v>
      </c>
      <c r="C46" s="24" t="s">
        <v>52</v>
      </c>
      <c r="D46" s="25">
        <v>258</v>
      </c>
      <c r="E46" s="25"/>
      <c r="F46" s="26">
        <v>6</v>
      </c>
      <c r="G46" s="25">
        <f t="shared" si="18"/>
        <v>77.400000000000006</v>
      </c>
      <c r="H46" s="27">
        <v>48</v>
      </c>
      <c r="I46" s="26"/>
      <c r="J46" s="25">
        <f t="shared" si="11"/>
        <v>125.4</v>
      </c>
      <c r="K46" s="25">
        <f t="shared" si="19"/>
        <v>6.97</v>
      </c>
      <c r="L46" s="25">
        <f t="shared" si="20"/>
        <v>0.77</v>
      </c>
      <c r="M46" s="25">
        <f t="shared" si="12"/>
        <v>0.77</v>
      </c>
      <c r="N46" s="25">
        <f t="shared" si="12"/>
        <v>0.77</v>
      </c>
      <c r="O46" s="25">
        <f t="shared" si="13"/>
        <v>1.54</v>
      </c>
      <c r="P46" s="25">
        <f t="shared" si="14"/>
        <v>6.97</v>
      </c>
      <c r="Q46" s="25">
        <f t="shared" si="15"/>
        <v>0.5</v>
      </c>
      <c r="R46" s="25">
        <f t="shared" si="16"/>
        <v>18.29</v>
      </c>
      <c r="S46" s="25">
        <f t="shared" si="17"/>
        <v>107.11000000000001</v>
      </c>
    </row>
    <row r="47" spans="1:19" x14ac:dyDescent="0.25">
      <c r="A47" s="13">
        <v>5</v>
      </c>
      <c r="B47" s="26">
        <v>28610012416855</v>
      </c>
      <c r="C47" s="24" t="s">
        <v>53</v>
      </c>
      <c r="D47" s="25">
        <v>258</v>
      </c>
      <c r="E47" s="25"/>
      <c r="F47" s="26">
        <v>6</v>
      </c>
      <c r="G47" s="25">
        <f t="shared" si="18"/>
        <v>77.400000000000006</v>
      </c>
      <c r="H47" s="27">
        <v>48</v>
      </c>
      <c r="I47" s="26"/>
      <c r="J47" s="25">
        <f t="shared" si="11"/>
        <v>125.4</v>
      </c>
      <c r="K47" s="25">
        <f t="shared" si="19"/>
        <v>6.97</v>
      </c>
      <c r="L47" s="25">
        <f t="shared" si="20"/>
        <v>0.77</v>
      </c>
      <c r="M47" s="25">
        <f t="shared" si="12"/>
        <v>0.77</v>
      </c>
      <c r="N47" s="25">
        <f t="shared" si="12"/>
        <v>0.77</v>
      </c>
      <c r="O47" s="25">
        <f t="shared" si="13"/>
        <v>1.54</v>
      </c>
      <c r="P47" s="25">
        <f t="shared" si="14"/>
        <v>6.97</v>
      </c>
      <c r="Q47" s="25">
        <f t="shared" si="15"/>
        <v>0.5</v>
      </c>
      <c r="R47" s="25">
        <f t="shared" si="16"/>
        <v>18.29</v>
      </c>
      <c r="S47" s="25">
        <f t="shared" si="17"/>
        <v>107.11000000000001</v>
      </c>
    </row>
    <row r="48" spans="1:19" x14ac:dyDescent="0.25">
      <c r="A48" s="13">
        <v>6</v>
      </c>
      <c r="B48" s="26">
        <v>28309122401738</v>
      </c>
      <c r="C48" s="24" t="s">
        <v>54</v>
      </c>
      <c r="D48" s="25">
        <v>261</v>
      </c>
      <c r="E48" s="25"/>
      <c r="F48" s="26">
        <v>6</v>
      </c>
      <c r="G48" s="25">
        <f t="shared" si="18"/>
        <v>78.3</v>
      </c>
      <c r="H48" s="27">
        <v>48</v>
      </c>
      <c r="I48" s="26"/>
      <c r="J48" s="25">
        <f t="shared" si="11"/>
        <v>126.3</v>
      </c>
      <c r="K48" s="25">
        <f t="shared" si="19"/>
        <v>7.05</v>
      </c>
      <c r="L48" s="25">
        <f t="shared" si="20"/>
        <v>0.78</v>
      </c>
      <c r="M48" s="25">
        <f t="shared" si="12"/>
        <v>0.78</v>
      </c>
      <c r="N48" s="25">
        <f t="shared" si="12"/>
        <v>0.78</v>
      </c>
      <c r="O48" s="25">
        <f t="shared" si="13"/>
        <v>1.56</v>
      </c>
      <c r="P48" s="25">
        <f t="shared" si="14"/>
        <v>7.05</v>
      </c>
      <c r="Q48" s="25">
        <f t="shared" si="15"/>
        <v>0.51</v>
      </c>
      <c r="R48" s="25">
        <f t="shared" si="16"/>
        <v>18.510000000000002</v>
      </c>
      <c r="S48" s="25">
        <f t="shared" si="17"/>
        <v>107.78999999999999</v>
      </c>
    </row>
    <row r="49" spans="1:19" x14ac:dyDescent="0.25">
      <c r="A49" s="13">
        <v>7</v>
      </c>
      <c r="B49" s="26">
        <v>27810012406693</v>
      </c>
      <c r="C49" s="24" t="s">
        <v>55</v>
      </c>
      <c r="D49" s="25">
        <v>246</v>
      </c>
      <c r="E49" s="25"/>
      <c r="F49" s="26">
        <v>6</v>
      </c>
      <c r="G49" s="25">
        <f t="shared" si="18"/>
        <v>73.8</v>
      </c>
      <c r="H49" s="27">
        <v>48</v>
      </c>
      <c r="I49" s="26"/>
      <c r="J49" s="25">
        <f t="shared" si="11"/>
        <v>121.8</v>
      </c>
      <c r="K49" s="25">
        <f t="shared" si="19"/>
        <v>6.64</v>
      </c>
      <c r="L49" s="25">
        <f t="shared" si="20"/>
        <v>0.74</v>
      </c>
      <c r="M49" s="25">
        <f t="shared" si="12"/>
        <v>0.74</v>
      </c>
      <c r="N49" s="25">
        <f t="shared" si="12"/>
        <v>0.74</v>
      </c>
      <c r="O49" s="25">
        <f t="shared" si="13"/>
        <v>1.48</v>
      </c>
      <c r="P49" s="25">
        <f t="shared" si="14"/>
        <v>6.64</v>
      </c>
      <c r="Q49" s="25">
        <f t="shared" si="15"/>
        <v>0.48</v>
      </c>
      <c r="R49" s="25">
        <f t="shared" si="16"/>
        <v>17.46</v>
      </c>
      <c r="S49" s="25">
        <f t="shared" si="17"/>
        <v>104.34</v>
      </c>
    </row>
    <row r="50" spans="1:19" x14ac:dyDescent="0.25">
      <c r="A50" s="13">
        <v>8</v>
      </c>
      <c r="B50" s="26">
        <v>27508082401275</v>
      </c>
      <c r="C50" s="24" t="s">
        <v>56</v>
      </c>
      <c r="D50" s="25">
        <v>246</v>
      </c>
      <c r="E50" s="25"/>
      <c r="F50" s="26">
        <v>6</v>
      </c>
      <c r="G50" s="25">
        <f t="shared" si="18"/>
        <v>73.8</v>
      </c>
      <c r="H50" s="27">
        <v>48</v>
      </c>
      <c r="I50" s="26"/>
      <c r="J50" s="25">
        <f t="shared" si="11"/>
        <v>121.8</v>
      </c>
      <c r="K50" s="25">
        <f t="shared" si="19"/>
        <v>6.64</v>
      </c>
      <c r="L50" s="25">
        <f t="shared" si="20"/>
        <v>0.74</v>
      </c>
      <c r="M50" s="25">
        <f t="shared" si="12"/>
        <v>0.74</v>
      </c>
      <c r="N50" s="25">
        <f t="shared" si="12"/>
        <v>0.74</v>
      </c>
      <c r="O50" s="25">
        <f t="shared" si="13"/>
        <v>1.48</v>
      </c>
      <c r="P50" s="25">
        <f t="shared" si="14"/>
        <v>6.64</v>
      </c>
      <c r="Q50" s="25">
        <f t="shared" si="15"/>
        <v>0.48</v>
      </c>
      <c r="R50" s="25">
        <f t="shared" si="16"/>
        <v>17.46</v>
      </c>
      <c r="S50" s="25">
        <f t="shared" si="17"/>
        <v>104.34</v>
      </c>
    </row>
    <row r="51" spans="1:19" x14ac:dyDescent="0.25">
      <c r="A51" s="13">
        <v>9</v>
      </c>
      <c r="B51" s="26">
        <v>28509192401815</v>
      </c>
      <c r="C51" s="24" t="s">
        <v>57</v>
      </c>
      <c r="D51" s="25">
        <v>249</v>
      </c>
      <c r="E51" s="25"/>
      <c r="F51" s="26">
        <v>6</v>
      </c>
      <c r="G51" s="25">
        <f t="shared" si="18"/>
        <v>74.7</v>
      </c>
      <c r="H51" s="27">
        <v>48</v>
      </c>
      <c r="I51" s="26"/>
      <c r="J51" s="25">
        <f t="shared" si="11"/>
        <v>122.7</v>
      </c>
      <c r="K51" s="25">
        <f t="shared" si="19"/>
        <v>6.72</v>
      </c>
      <c r="L51" s="25">
        <f t="shared" si="20"/>
        <v>0.75</v>
      </c>
      <c r="M51" s="25">
        <f t="shared" si="12"/>
        <v>0.75</v>
      </c>
      <c r="N51" s="25">
        <f t="shared" si="12"/>
        <v>0.75</v>
      </c>
      <c r="O51" s="25">
        <f t="shared" si="13"/>
        <v>1.5</v>
      </c>
      <c r="P51" s="25">
        <f t="shared" si="14"/>
        <v>6.72</v>
      </c>
      <c r="Q51" s="25">
        <f t="shared" si="15"/>
        <v>0.49</v>
      </c>
      <c r="R51" s="25">
        <f t="shared" si="16"/>
        <v>17.679999999999996</v>
      </c>
      <c r="S51" s="25">
        <f t="shared" si="17"/>
        <v>105.02000000000001</v>
      </c>
    </row>
    <row r="52" spans="1:19" x14ac:dyDescent="0.25">
      <c r="A52" s="13">
        <v>10</v>
      </c>
      <c r="B52" s="26">
        <v>28607072402216</v>
      </c>
      <c r="C52" s="24" t="s">
        <v>58</v>
      </c>
      <c r="D52" s="25">
        <v>252</v>
      </c>
      <c r="E52" s="25"/>
      <c r="F52" s="26">
        <v>6</v>
      </c>
      <c r="G52" s="25">
        <f t="shared" si="18"/>
        <v>75.599999999999994</v>
      </c>
      <c r="H52" s="27">
        <v>48</v>
      </c>
      <c r="I52" s="26"/>
      <c r="J52" s="25">
        <f>G52+H52+I52</f>
        <v>123.6</v>
      </c>
      <c r="K52" s="25">
        <f t="shared" si="19"/>
        <v>6.8</v>
      </c>
      <c r="L52" s="25">
        <f t="shared" si="20"/>
        <v>0.76</v>
      </c>
      <c r="M52" s="25">
        <f t="shared" si="12"/>
        <v>0.76</v>
      </c>
      <c r="N52" s="25">
        <f t="shared" si="12"/>
        <v>0.76</v>
      </c>
      <c r="O52" s="25">
        <f t="shared" si="13"/>
        <v>1.52</v>
      </c>
      <c r="P52" s="25">
        <f t="shared" si="14"/>
        <v>6.8</v>
      </c>
      <c r="Q52" s="25">
        <f t="shared" si="15"/>
        <v>0.49</v>
      </c>
      <c r="R52" s="25">
        <f t="shared" si="16"/>
        <v>17.889999999999997</v>
      </c>
      <c r="S52" s="25">
        <f t="shared" si="17"/>
        <v>105.71</v>
      </c>
    </row>
    <row r="53" spans="1:19" x14ac:dyDescent="0.25">
      <c r="A53" s="13">
        <v>11</v>
      </c>
      <c r="B53" s="26">
        <v>26810122401413</v>
      </c>
      <c r="C53" s="24" t="s">
        <v>59</v>
      </c>
      <c r="D53" s="25">
        <v>246</v>
      </c>
      <c r="E53" s="25"/>
      <c r="F53" s="26">
        <v>6</v>
      </c>
      <c r="G53" s="25">
        <f t="shared" si="18"/>
        <v>73.8</v>
      </c>
      <c r="H53" s="27">
        <v>48</v>
      </c>
      <c r="I53" s="26"/>
      <c r="J53" s="25">
        <f t="shared" si="11"/>
        <v>121.8</v>
      </c>
      <c r="K53" s="25">
        <f t="shared" si="19"/>
        <v>6.64</v>
      </c>
      <c r="L53" s="25">
        <f t="shared" si="20"/>
        <v>0.74</v>
      </c>
      <c r="M53" s="25">
        <f t="shared" si="12"/>
        <v>0.74</v>
      </c>
      <c r="N53" s="25">
        <f t="shared" si="12"/>
        <v>0.74</v>
      </c>
      <c r="O53" s="25">
        <f t="shared" si="13"/>
        <v>1.48</v>
      </c>
      <c r="P53" s="25">
        <f t="shared" si="14"/>
        <v>6.64</v>
      </c>
      <c r="Q53" s="25">
        <f t="shared" si="15"/>
        <v>0.48</v>
      </c>
      <c r="R53" s="25">
        <f t="shared" si="16"/>
        <v>17.46</v>
      </c>
      <c r="S53" s="25">
        <f t="shared" si="17"/>
        <v>104.34</v>
      </c>
    </row>
    <row r="54" spans="1:19" x14ac:dyDescent="0.25">
      <c r="A54" s="13">
        <v>12</v>
      </c>
      <c r="B54" s="26">
        <v>27204162401617</v>
      </c>
      <c r="C54" s="24" t="s">
        <v>60</v>
      </c>
      <c r="D54" s="25">
        <v>500</v>
      </c>
      <c r="E54" s="25"/>
      <c r="F54" s="26">
        <v>6</v>
      </c>
      <c r="G54" s="25">
        <f t="shared" si="18"/>
        <v>150</v>
      </c>
      <c r="H54" s="27">
        <v>48</v>
      </c>
      <c r="I54" s="26"/>
      <c r="J54" s="25">
        <f t="shared" si="11"/>
        <v>198</v>
      </c>
      <c r="K54" s="25">
        <f t="shared" si="19"/>
        <v>13.5</v>
      </c>
      <c r="L54" s="25">
        <f t="shared" si="20"/>
        <v>1.5</v>
      </c>
      <c r="M54" s="25">
        <f t="shared" si="12"/>
        <v>1.5</v>
      </c>
      <c r="N54" s="25">
        <f t="shared" si="12"/>
        <v>1.5</v>
      </c>
      <c r="O54" s="25">
        <f t="shared" si="13"/>
        <v>3</v>
      </c>
      <c r="P54" s="25">
        <f t="shared" si="14"/>
        <v>13.5</v>
      </c>
      <c r="Q54" s="25">
        <f t="shared" si="15"/>
        <v>0.98</v>
      </c>
      <c r="R54" s="25">
        <f t="shared" si="16"/>
        <v>35.479999999999997</v>
      </c>
      <c r="S54" s="25">
        <f t="shared" si="17"/>
        <v>162.52000000000001</v>
      </c>
    </row>
    <row r="55" spans="1:19" x14ac:dyDescent="0.25">
      <c r="A55" s="13">
        <v>13</v>
      </c>
      <c r="B55" s="26">
        <v>27911032401974</v>
      </c>
      <c r="C55" s="24" t="s">
        <v>61</v>
      </c>
      <c r="D55" s="25">
        <v>390.7</v>
      </c>
      <c r="E55" s="25"/>
      <c r="F55" s="26">
        <v>6</v>
      </c>
      <c r="G55" s="25">
        <f t="shared" si="18"/>
        <v>117.21</v>
      </c>
      <c r="H55" s="27">
        <v>48</v>
      </c>
      <c r="I55" s="26"/>
      <c r="J55" s="25">
        <f t="shared" si="11"/>
        <v>165.20999999999998</v>
      </c>
      <c r="K55" s="25">
        <f t="shared" si="19"/>
        <v>10.55</v>
      </c>
      <c r="L55" s="25">
        <f t="shared" si="20"/>
        <v>1.17</v>
      </c>
      <c r="M55" s="25">
        <f t="shared" si="12"/>
        <v>1.17</v>
      </c>
      <c r="N55" s="25">
        <f t="shared" si="12"/>
        <v>1.17</v>
      </c>
      <c r="O55" s="25">
        <f t="shared" si="13"/>
        <v>2.34</v>
      </c>
      <c r="P55" s="25">
        <f t="shared" si="14"/>
        <v>10.55</v>
      </c>
      <c r="Q55" s="25">
        <f t="shared" si="15"/>
        <v>0.76</v>
      </c>
      <c r="R55" s="25">
        <f t="shared" si="16"/>
        <v>27.71</v>
      </c>
      <c r="S55" s="25">
        <f t="shared" si="17"/>
        <v>137.49999999999997</v>
      </c>
    </row>
    <row r="56" spans="1:19" x14ac:dyDescent="0.25">
      <c r="A56" s="13">
        <v>14</v>
      </c>
      <c r="B56" s="26">
        <v>26611192401019</v>
      </c>
      <c r="C56" s="24" t="s">
        <v>62</v>
      </c>
      <c r="D56" s="25">
        <v>641.70000000000005</v>
      </c>
      <c r="E56" s="25"/>
      <c r="F56" s="26">
        <v>7</v>
      </c>
      <c r="G56" s="25">
        <f t="shared" si="18"/>
        <v>224.6</v>
      </c>
      <c r="H56" s="27">
        <v>56</v>
      </c>
      <c r="I56" s="26"/>
      <c r="J56" s="25">
        <f t="shared" si="11"/>
        <v>280.60000000000002</v>
      </c>
      <c r="K56" s="25">
        <f t="shared" si="19"/>
        <v>20.21</v>
      </c>
      <c r="L56" s="25">
        <f t="shared" si="20"/>
        <v>2.25</v>
      </c>
      <c r="M56" s="25">
        <f t="shared" si="12"/>
        <v>2.25</v>
      </c>
      <c r="N56" s="25">
        <f t="shared" si="12"/>
        <v>2.25</v>
      </c>
      <c r="O56" s="25">
        <f t="shared" si="13"/>
        <v>4.5</v>
      </c>
      <c r="P56" s="25">
        <f t="shared" si="14"/>
        <v>20.21</v>
      </c>
      <c r="Q56" s="25">
        <f t="shared" si="15"/>
        <v>1.46</v>
      </c>
      <c r="R56" s="25">
        <f t="shared" si="16"/>
        <v>53.13</v>
      </c>
      <c r="S56" s="25">
        <f t="shared" si="17"/>
        <v>227.47000000000003</v>
      </c>
    </row>
    <row r="57" spans="1:19" x14ac:dyDescent="0.25">
      <c r="A57" s="13">
        <v>15</v>
      </c>
      <c r="B57" s="26">
        <v>26707122400977</v>
      </c>
      <c r="C57" s="24" t="s">
        <v>63</v>
      </c>
      <c r="D57" s="25">
        <v>540.29999999999995</v>
      </c>
      <c r="E57" s="25"/>
      <c r="F57" s="26">
        <v>7</v>
      </c>
      <c r="G57" s="25">
        <f t="shared" si="18"/>
        <v>189.11</v>
      </c>
      <c r="H57" s="27">
        <v>35</v>
      </c>
      <c r="I57" s="26"/>
      <c r="J57" s="25">
        <f t="shared" si="11"/>
        <v>224.11</v>
      </c>
      <c r="K57" s="25">
        <f t="shared" si="19"/>
        <v>17.02</v>
      </c>
      <c r="L57" s="25">
        <f t="shared" si="20"/>
        <v>1.89</v>
      </c>
      <c r="M57" s="25">
        <f t="shared" si="12"/>
        <v>1.89</v>
      </c>
      <c r="N57" s="25">
        <f t="shared" si="12"/>
        <v>1.89</v>
      </c>
      <c r="O57" s="25">
        <f t="shared" si="13"/>
        <v>3.78</v>
      </c>
      <c r="P57" s="25">
        <f t="shared" si="14"/>
        <v>17.02</v>
      </c>
      <c r="Q57" s="25">
        <f t="shared" si="15"/>
        <v>1.23</v>
      </c>
      <c r="R57" s="25">
        <f t="shared" si="16"/>
        <v>44.72</v>
      </c>
      <c r="S57" s="25">
        <f t="shared" si="17"/>
        <v>179.39000000000001</v>
      </c>
    </row>
    <row r="58" spans="1:19" x14ac:dyDescent="0.25">
      <c r="A58" s="13">
        <v>16</v>
      </c>
      <c r="B58" s="26">
        <v>26801022401719</v>
      </c>
      <c r="C58" s="24" t="s">
        <v>64</v>
      </c>
      <c r="D58" s="25">
        <v>614.1</v>
      </c>
      <c r="E58" s="25"/>
      <c r="F58" s="26">
        <v>7</v>
      </c>
      <c r="G58" s="25">
        <f t="shared" si="18"/>
        <v>214.94</v>
      </c>
      <c r="H58" s="27">
        <v>56</v>
      </c>
      <c r="I58" s="26"/>
      <c r="J58" s="25">
        <f t="shared" si="11"/>
        <v>270.94</v>
      </c>
      <c r="K58" s="25">
        <f t="shared" si="19"/>
        <v>19.34</v>
      </c>
      <c r="L58" s="25">
        <f t="shared" si="20"/>
        <v>2.15</v>
      </c>
      <c r="M58" s="25">
        <f t="shared" si="12"/>
        <v>2.15</v>
      </c>
      <c r="N58" s="25">
        <f t="shared" si="12"/>
        <v>2.15</v>
      </c>
      <c r="O58" s="25">
        <f t="shared" si="13"/>
        <v>4.3</v>
      </c>
      <c r="P58" s="25">
        <f t="shared" si="14"/>
        <v>19.34</v>
      </c>
      <c r="Q58" s="25">
        <f t="shared" si="15"/>
        <v>1.4</v>
      </c>
      <c r="R58" s="25">
        <f t="shared" si="16"/>
        <v>50.829999999999991</v>
      </c>
      <c r="S58" s="25">
        <f t="shared" si="17"/>
        <v>220.11</v>
      </c>
    </row>
    <row r="59" spans="1:19" x14ac:dyDescent="0.25">
      <c r="A59" s="13">
        <v>17</v>
      </c>
      <c r="B59" s="26">
        <v>27006252401059</v>
      </c>
      <c r="C59" s="24" t="s">
        <v>65</v>
      </c>
      <c r="D59" s="25">
        <v>551.4</v>
      </c>
      <c r="E59" s="25"/>
      <c r="F59" s="26">
        <v>7</v>
      </c>
      <c r="G59" s="25">
        <f t="shared" si="18"/>
        <v>192.99</v>
      </c>
      <c r="H59" s="27">
        <v>35</v>
      </c>
      <c r="I59" s="26"/>
      <c r="J59" s="25">
        <f t="shared" si="11"/>
        <v>227.99</v>
      </c>
      <c r="K59" s="25">
        <f t="shared" si="19"/>
        <v>17.37</v>
      </c>
      <c r="L59" s="25">
        <f t="shared" si="20"/>
        <v>1.93</v>
      </c>
      <c r="M59" s="25">
        <f t="shared" si="12"/>
        <v>1.93</v>
      </c>
      <c r="N59" s="25">
        <f t="shared" si="12"/>
        <v>1.93</v>
      </c>
      <c r="O59" s="25">
        <f t="shared" si="13"/>
        <v>3.86</v>
      </c>
      <c r="P59" s="25">
        <f t="shared" si="14"/>
        <v>17.37</v>
      </c>
      <c r="Q59" s="25">
        <f t="shared" si="15"/>
        <v>1.25</v>
      </c>
      <c r="R59" s="25">
        <f t="shared" si="16"/>
        <v>45.64</v>
      </c>
      <c r="S59" s="25">
        <f t="shared" si="17"/>
        <v>182.35000000000002</v>
      </c>
    </row>
    <row r="60" spans="1:19" x14ac:dyDescent="0.25">
      <c r="A60" s="13">
        <v>18</v>
      </c>
      <c r="B60" s="26">
        <v>27701222402891</v>
      </c>
      <c r="C60" s="24" t="s">
        <v>66</v>
      </c>
      <c r="D60" s="25">
        <v>457.9</v>
      </c>
      <c r="E60" s="25"/>
      <c r="F60" s="26">
        <v>7</v>
      </c>
      <c r="G60" s="25">
        <f t="shared" si="18"/>
        <v>160.27000000000001</v>
      </c>
      <c r="H60" s="27"/>
      <c r="I60" s="26"/>
      <c r="J60" s="25">
        <f t="shared" si="11"/>
        <v>160.27000000000001</v>
      </c>
      <c r="K60" s="25">
        <f t="shared" si="19"/>
        <v>14.42</v>
      </c>
      <c r="L60" s="25">
        <f t="shared" si="20"/>
        <v>1.6</v>
      </c>
      <c r="M60" s="25">
        <f t="shared" si="12"/>
        <v>1.6</v>
      </c>
      <c r="N60" s="25">
        <f t="shared" si="12"/>
        <v>1.6</v>
      </c>
      <c r="O60" s="25">
        <f t="shared" si="13"/>
        <v>3.2</v>
      </c>
      <c r="P60" s="25">
        <f t="shared" si="14"/>
        <v>14.42</v>
      </c>
      <c r="Q60" s="25">
        <f t="shared" si="15"/>
        <v>1.04</v>
      </c>
      <c r="R60" s="25">
        <f t="shared" si="16"/>
        <v>37.880000000000003</v>
      </c>
      <c r="S60" s="25">
        <f t="shared" si="17"/>
        <v>122.39000000000001</v>
      </c>
    </row>
    <row r="61" spans="1:19" x14ac:dyDescent="0.25">
      <c r="A61" s="13">
        <v>19</v>
      </c>
      <c r="B61" s="26">
        <v>27703282401471</v>
      </c>
      <c r="C61" s="24" t="s">
        <v>67</v>
      </c>
      <c r="D61" s="25">
        <v>250</v>
      </c>
      <c r="E61" s="25"/>
      <c r="F61" s="26">
        <v>6</v>
      </c>
      <c r="G61" s="25">
        <f t="shared" si="18"/>
        <v>75</v>
      </c>
      <c r="H61" s="27">
        <v>48</v>
      </c>
      <c r="I61" s="26"/>
      <c r="J61" s="25">
        <f t="shared" si="11"/>
        <v>123</v>
      </c>
      <c r="K61" s="25">
        <f t="shared" si="19"/>
        <v>6.75</v>
      </c>
      <c r="L61" s="25">
        <f t="shared" si="20"/>
        <v>0.75</v>
      </c>
      <c r="M61" s="25">
        <f t="shared" si="12"/>
        <v>0.75</v>
      </c>
      <c r="N61" s="25">
        <f t="shared" si="12"/>
        <v>0.75</v>
      </c>
      <c r="O61" s="25">
        <f t="shared" si="13"/>
        <v>1.5</v>
      </c>
      <c r="P61" s="25">
        <f t="shared" si="14"/>
        <v>6.75</v>
      </c>
      <c r="Q61" s="25">
        <f t="shared" si="15"/>
        <v>0.49</v>
      </c>
      <c r="R61" s="25">
        <f t="shared" si="16"/>
        <v>17.739999999999998</v>
      </c>
      <c r="S61" s="25">
        <f t="shared" si="17"/>
        <v>105.26</v>
      </c>
    </row>
    <row r="62" spans="1:19" x14ac:dyDescent="0.25">
      <c r="A62" s="13">
        <v>20</v>
      </c>
      <c r="B62" s="26">
        <v>28107042402472</v>
      </c>
      <c r="C62" s="24" t="s">
        <v>68</v>
      </c>
      <c r="D62" s="25">
        <v>246</v>
      </c>
      <c r="E62" s="25"/>
      <c r="F62" s="26">
        <v>6</v>
      </c>
      <c r="G62" s="25">
        <f t="shared" si="18"/>
        <v>73.8</v>
      </c>
      <c r="H62" s="27">
        <v>48</v>
      </c>
      <c r="I62" s="26"/>
      <c r="J62" s="25">
        <f t="shared" si="11"/>
        <v>121.8</v>
      </c>
      <c r="K62" s="25">
        <f t="shared" si="19"/>
        <v>6.64</v>
      </c>
      <c r="L62" s="25">
        <f t="shared" si="20"/>
        <v>0.74</v>
      </c>
      <c r="M62" s="25">
        <f t="shared" si="12"/>
        <v>0.74</v>
      </c>
      <c r="N62" s="25">
        <f t="shared" si="12"/>
        <v>0.74</v>
      </c>
      <c r="O62" s="25">
        <f t="shared" si="13"/>
        <v>1.48</v>
      </c>
      <c r="P62" s="25">
        <f t="shared" si="14"/>
        <v>6.64</v>
      </c>
      <c r="Q62" s="25">
        <f t="shared" si="15"/>
        <v>0.48</v>
      </c>
      <c r="R62" s="25">
        <f t="shared" si="16"/>
        <v>17.46</v>
      </c>
      <c r="S62" s="25">
        <f t="shared" si="17"/>
        <v>104.34</v>
      </c>
    </row>
    <row r="63" spans="1:19" x14ac:dyDescent="0.25">
      <c r="A63" s="13">
        <v>21</v>
      </c>
      <c r="B63" s="26">
        <v>28006142401758</v>
      </c>
      <c r="C63" s="24" t="s">
        <v>69</v>
      </c>
      <c r="D63" s="25">
        <v>357.5</v>
      </c>
      <c r="E63" s="25"/>
      <c r="F63" s="26">
        <v>6</v>
      </c>
      <c r="G63" s="25">
        <f t="shared" si="18"/>
        <v>107.25</v>
      </c>
      <c r="H63" s="27">
        <v>48</v>
      </c>
      <c r="I63" s="26"/>
      <c r="J63" s="25">
        <f t="shared" si="11"/>
        <v>155.25</v>
      </c>
      <c r="K63" s="25">
        <f t="shared" si="19"/>
        <v>9.65</v>
      </c>
      <c r="L63" s="25">
        <f t="shared" si="20"/>
        <v>1.07</v>
      </c>
      <c r="M63" s="25">
        <f t="shared" si="12"/>
        <v>1.07</v>
      </c>
      <c r="N63" s="25">
        <f t="shared" si="12"/>
        <v>1.07</v>
      </c>
      <c r="O63" s="25">
        <f t="shared" si="13"/>
        <v>2.14</v>
      </c>
      <c r="P63" s="25">
        <f t="shared" si="14"/>
        <v>9.65</v>
      </c>
      <c r="Q63" s="25">
        <f t="shared" si="15"/>
        <v>0.7</v>
      </c>
      <c r="R63" s="25">
        <f t="shared" si="16"/>
        <v>25.35</v>
      </c>
      <c r="S63" s="25">
        <f t="shared" si="17"/>
        <v>129.9</v>
      </c>
    </row>
    <row r="64" spans="1:19" x14ac:dyDescent="0.25">
      <c r="A64" s="13">
        <v>22</v>
      </c>
      <c r="B64" s="26">
        <v>27411142401535</v>
      </c>
      <c r="C64" s="24" t="s">
        <v>70</v>
      </c>
      <c r="D64" s="25">
        <v>355.9</v>
      </c>
      <c r="E64" s="25"/>
      <c r="F64" s="26">
        <v>6</v>
      </c>
      <c r="G64" s="25">
        <f t="shared" si="18"/>
        <v>106.77</v>
      </c>
      <c r="H64" s="27">
        <v>48</v>
      </c>
      <c r="I64" s="26"/>
      <c r="J64" s="25">
        <f t="shared" si="11"/>
        <v>154.76999999999998</v>
      </c>
      <c r="K64" s="25">
        <f t="shared" si="19"/>
        <v>9.61</v>
      </c>
      <c r="L64" s="25">
        <f t="shared" si="20"/>
        <v>1.07</v>
      </c>
      <c r="M64" s="25">
        <f t="shared" si="12"/>
        <v>1.07</v>
      </c>
      <c r="N64" s="25">
        <f t="shared" si="12"/>
        <v>1.07</v>
      </c>
      <c r="O64" s="25">
        <f t="shared" si="13"/>
        <v>2.14</v>
      </c>
      <c r="P64" s="25">
        <f t="shared" si="14"/>
        <v>9.61</v>
      </c>
      <c r="Q64" s="25">
        <f t="shared" si="15"/>
        <v>0.69</v>
      </c>
      <c r="R64" s="25">
        <f t="shared" si="16"/>
        <v>25.26</v>
      </c>
      <c r="S64" s="25">
        <f t="shared" si="17"/>
        <v>129.51</v>
      </c>
    </row>
    <row r="65" spans="1:19" x14ac:dyDescent="0.25">
      <c r="A65" s="13">
        <v>23</v>
      </c>
      <c r="B65" s="26">
        <v>28005032402256</v>
      </c>
      <c r="C65" s="24" t="s">
        <v>71</v>
      </c>
      <c r="D65" s="25">
        <v>361.7</v>
      </c>
      <c r="E65" s="25"/>
      <c r="F65" s="26">
        <v>6</v>
      </c>
      <c r="G65" s="25">
        <f t="shared" si="18"/>
        <v>108.51</v>
      </c>
      <c r="H65" s="27">
        <v>48</v>
      </c>
      <c r="I65" s="26"/>
      <c r="J65" s="25">
        <f t="shared" si="11"/>
        <v>156.51</v>
      </c>
      <c r="K65" s="25">
        <f t="shared" si="19"/>
        <v>9.77</v>
      </c>
      <c r="L65" s="25">
        <f t="shared" si="20"/>
        <v>1.0900000000000001</v>
      </c>
      <c r="M65" s="25">
        <f t="shared" si="12"/>
        <v>1.0900000000000001</v>
      </c>
      <c r="N65" s="25">
        <f t="shared" si="12"/>
        <v>1.0900000000000001</v>
      </c>
      <c r="O65" s="25">
        <f t="shared" si="13"/>
        <v>2.1800000000000002</v>
      </c>
      <c r="P65" s="25">
        <f t="shared" si="14"/>
        <v>9.77</v>
      </c>
      <c r="Q65" s="25">
        <f t="shared" si="15"/>
        <v>0.71</v>
      </c>
      <c r="R65" s="25">
        <f t="shared" si="16"/>
        <v>25.7</v>
      </c>
      <c r="S65" s="25">
        <f t="shared" si="17"/>
        <v>130.81</v>
      </c>
    </row>
    <row r="66" spans="1:19" x14ac:dyDescent="0.25">
      <c r="A66" s="13">
        <v>24</v>
      </c>
      <c r="B66" s="26">
        <v>27306032401574</v>
      </c>
      <c r="C66" s="24" t="s">
        <v>72</v>
      </c>
      <c r="D66" s="25">
        <v>275</v>
      </c>
      <c r="E66" s="25"/>
      <c r="F66" s="26">
        <v>6</v>
      </c>
      <c r="G66" s="25">
        <f t="shared" si="18"/>
        <v>82.5</v>
      </c>
      <c r="H66" s="27">
        <v>30</v>
      </c>
      <c r="I66" s="26"/>
      <c r="J66" s="25">
        <f t="shared" si="11"/>
        <v>112.5</v>
      </c>
      <c r="K66" s="25">
        <f t="shared" si="19"/>
        <v>7.43</v>
      </c>
      <c r="L66" s="25">
        <f t="shared" si="20"/>
        <v>0.83</v>
      </c>
      <c r="M66" s="25">
        <f t="shared" si="12"/>
        <v>0.83</v>
      </c>
      <c r="N66" s="25">
        <f t="shared" si="12"/>
        <v>0.83</v>
      </c>
      <c r="O66" s="25">
        <f t="shared" si="13"/>
        <v>1.66</v>
      </c>
      <c r="P66" s="25">
        <f t="shared" si="14"/>
        <v>7.43</v>
      </c>
      <c r="Q66" s="25">
        <f t="shared" si="15"/>
        <v>0.54</v>
      </c>
      <c r="R66" s="25">
        <f t="shared" si="16"/>
        <v>19.549999999999997</v>
      </c>
      <c r="S66" s="25">
        <f t="shared" si="17"/>
        <v>92.95</v>
      </c>
    </row>
    <row r="67" spans="1:19" x14ac:dyDescent="0.25">
      <c r="A67" s="13">
        <v>25</v>
      </c>
      <c r="B67" s="26">
        <v>28412172402293</v>
      </c>
      <c r="C67" s="24" t="s">
        <v>73</v>
      </c>
      <c r="D67" s="25">
        <v>262.39999999999998</v>
      </c>
      <c r="E67" s="25"/>
      <c r="F67" s="26">
        <v>6</v>
      </c>
      <c r="G67" s="25">
        <f t="shared" si="18"/>
        <v>78.72</v>
      </c>
      <c r="H67" s="27">
        <v>36</v>
      </c>
      <c r="I67" s="26"/>
      <c r="J67" s="25">
        <f t="shared" si="11"/>
        <v>114.72</v>
      </c>
      <c r="K67" s="25">
        <f t="shared" si="19"/>
        <v>7.08</v>
      </c>
      <c r="L67" s="25">
        <f t="shared" si="20"/>
        <v>0.79</v>
      </c>
      <c r="M67" s="25">
        <f t="shared" si="12"/>
        <v>0.79</v>
      </c>
      <c r="N67" s="25">
        <f t="shared" si="12"/>
        <v>0.79</v>
      </c>
      <c r="O67" s="25">
        <f t="shared" si="13"/>
        <v>1.58</v>
      </c>
      <c r="P67" s="25">
        <f t="shared" si="14"/>
        <v>7.08</v>
      </c>
      <c r="Q67" s="25">
        <f t="shared" si="15"/>
        <v>0.51</v>
      </c>
      <c r="R67" s="25">
        <f t="shared" si="16"/>
        <v>18.62</v>
      </c>
      <c r="S67" s="25">
        <f t="shared" si="17"/>
        <v>96.1</v>
      </c>
    </row>
    <row r="68" spans="1:19" x14ac:dyDescent="0.25">
      <c r="A68" s="13">
        <v>26</v>
      </c>
      <c r="B68" s="26">
        <v>28505282401291</v>
      </c>
      <c r="C68" s="24" t="s">
        <v>74</v>
      </c>
      <c r="D68" s="25">
        <v>262</v>
      </c>
      <c r="E68" s="25"/>
      <c r="F68" s="26">
        <v>6</v>
      </c>
      <c r="G68" s="25">
        <f t="shared" si="18"/>
        <v>78.599999999999994</v>
      </c>
      <c r="H68" s="27">
        <v>30</v>
      </c>
      <c r="I68" s="26"/>
      <c r="J68" s="25">
        <f t="shared" si="11"/>
        <v>108.6</v>
      </c>
      <c r="K68" s="25">
        <f t="shared" si="19"/>
        <v>7.07</v>
      </c>
      <c r="L68" s="25">
        <f t="shared" si="20"/>
        <v>0.79</v>
      </c>
      <c r="M68" s="25">
        <f t="shared" si="12"/>
        <v>0.79</v>
      </c>
      <c r="N68" s="25">
        <f t="shared" si="12"/>
        <v>0.79</v>
      </c>
      <c r="O68" s="25">
        <f t="shared" si="13"/>
        <v>1.58</v>
      </c>
      <c r="P68" s="25">
        <f t="shared" si="14"/>
        <v>7.07</v>
      </c>
      <c r="Q68" s="25">
        <f t="shared" si="15"/>
        <v>0.51</v>
      </c>
      <c r="R68" s="25">
        <f t="shared" si="16"/>
        <v>18.600000000000005</v>
      </c>
      <c r="S68" s="25">
        <f t="shared" si="17"/>
        <v>89.999999999999986</v>
      </c>
    </row>
    <row r="69" spans="1:19" x14ac:dyDescent="0.25">
      <c r="A69" s="13">
        <v>27</v>
      </c>
      <c r="B69" s="26">
        <v>28510122403053</v>
      </c>
      <c r="C69" s="24" t="s">
        <v>75</v>
      </c>
      <c r="D69" s="25">
        <v>246</v>
      </c>
      <c r="E69" s="25"/>
      <c r="F69" s="26">
        <v>6</v>
      </c>
      <c r="G69" s="25">
        <f t="shared" si="18"/>
        <v>73.8</v>
      </c>
      <c r="H69" s="27">
        <v>30</v>
      </c>
      <c r="I69" s="26"/>
      <c r="J69" s="25">
        <f t="shared" si="11"/>
        <v>103.8</v>
      </c>
      <c r="K69" s="25">
        <f t="shared" si="19"/>
        <v>6.64</v>
      </c>
      <c r="L69" s="25">
        <f t="shared" si="20"/>
        <v>0.74</v>
      </c>
      <c r="M69" s="25">
        <f t="shared" si="12"/>
        <v>0.74</v>
      </c>
      <c r="N69" s="25">
        <f t="shared" si="12"/>
        <v>0.74</v>
      </c>
      <c r="O69" s="25">
        <f t="shared" si="13"/>
        <v>1.48</v>
      </c>
      <c r="P69" s="25">
        <f t="shared" si="14"/>
        <v>6.64</v>
      </c>
      <c r="Q69" s="25">
        <f t="shared" si="15"/>
        <v>0.48</v>
      </c>
      <c r="R69" s="25">
        <f t="shared" si="16"/>
        <v>17.46</v>
      </c>
      <c r="S69" s="25">
        <f t="shared" si="17"/>
        <v>86.34</v>
      </c>
    </row>
    <row r="70" spans="1:19" ht="26.25" x14ac:dyDescent="0.4">
      <c r="A70" s="13"/>
      <c r="C70" s="28"/>
      <c r="D70" s="25">
        <f t="shared" ref="D70:S70" si="21">SUM(D43:D69)</f>
        <v>9992.2999999999993</v>
      </c>
      <c r="E70" s="25"/>
      <c r="F70" s="26">
        <f t="shared" si="21"/>
        <v>169</v>
      </c>
      <c r="G70" s="29">
        <f t="shared" si="21"/>
        <v>3194.1099999999997</v>
      </c>
      <c r="H70" s="30">
        <f t="shared" si="21"/>
        <v>1188</v>
      </c>
      <c r="I70" s="31">
        <f t="shared" si="21"/>
        <v>0</v>
      </c>
      <c r="J70" s="29">
        <f t="shared" si="21"/>
        <v>4382.1100000000006</v>
      </c>
      <c r="K70" s="25">
        <f t="shared" si="21"/>
        <v>287.44999999999993</v>
      </c>
      <c r="L70" s="25">
        <f t="shared" si="21"/>
        <v>31.959999999999994</v>
      </c>
      <c r="M70" s="25">
        <f t="shared" si="21"/>
        <v>31.959999999999994</v>
      </c>
      <c r="N70" s="25">
        <f t="shared" si="21"/>
        <v>31.959999999999994</v>
      </c>
      <c r="O70" s="25">
        <f t="shared" si="21"/>
        <v>63.919999999999987</v>
      </c>
      <c r="P70" s="25">
        <f t="shared" si="21"/>
        <v>287.44999999999993</v>
      </c>
      <c r="Q70" s="25">
        <f t="shared" si="21"/>
        <v>20.770000000000007</v>
      </c>
      <c r="R70" s="25">
        <f t="shared" si="21"/>
        <v>755.47000000000014</v>
      </c>
      <c r="S70" s="25">
        <f t="shared" si="21"/>
        <v>3626.6400000000003</v>
      </c>
    </row>
    <row r="72" spans="1:19" x14ac:dyDescent="0.25">
      <c r="C72" s="32" t="s">
        <v>45</v>
      </c>
      <c r="G72" s="10" t="s">
        <v>46</v>
      </c>
      <c r="I72" s="11" t="s">
        <v>47</v>
      </c>
      <c r="Q72" s="10" t="s">
        <v>48</v>
      </c>
    </row>
    <row r="73" spans="1:19" x14ac:dyDescent="0.25">
      <c r="C73" s="5"/>
      <c r="D73" s="5"/>
      <c r="E73" s="5"/>
      <c r="G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x14ac:dyDescent="0.25">
      <c r="C74" s="5"/>
      <c r="D74" s="5"/>
      <c r="E74" s="5"/>
      <c r="G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x14ac:dyDescent="0.25">
      <c r="C75" s="5"/>
      <c r="D75" s="5"/>
      <c r="E75" s="5"/>
      <c r="G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x14ac:dyDescent="0.25">
      <c r="C76" s="5"/>
      <c r="D76" s="5"/>
      <c r="E76" s="5"/>
      <c r="G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8" spans="1:19" x14ac:dyDescent="0.25">
      <c r="C78" s="6" t="s">
        <v>3</v>
      </c>
      <c r="D78" s="7"/>
      <c r="E78" s="7"/>
      <c r="F78" s="8"/>
      <c r="G78" s="7"/>
      <c r="H78" s="9"/>
      <c r="I78" s="8"/>
      <c r="J78" s="7"/>
      <c r="R78" s="11">
        <v>3</v>
      </c>
    </row>
    <row r="79" spans="1:19" x14ac:dyDescent="0.25">
      <c r="C79" s="6" t="s">
        <v>4</v>
      </c>
      <c r="D79" s="7"/>
      <c r="E79" s="7"/>
      <c r="F79" s="8" t="s">
        <v>5</v>
      </c>
      <c r="G79" s="7"/>
      <c r="H79" s="9"/>
      <c r="I79" s="8"/>
      <c r="J79" s="7"/>
    </row>
    <row r="80" spans="1:19" x14ac:dyDescent="0.25">
      <c r="C80" s="6"/>
      <c r="D80" s="7"/>
      <c r="E80" s="7"/>
      <c r="F80" s="8"/>
      <c r="G80" s="7"/>
      <c r="H80" s="9"/>
      <c r="I80" s="8"/>
      <c r="J80" s="7"/>
    </row>
    <row r="81" spans="1:19" x14ac:dyDescent="0.25">
      <c r="C81" s="12"/>
      <c r="D81" s="7"/>
      <c r="E81" s="7"/>
      <c r="F81" s="8"/>
      <c r="G81" s="7"/>
      <c r="H81" s="9"/>
      <c r="I81" s="8"/>
      <c r="J81" s="7"/>
    </row>
    <row r="82" spans="1:19" ht="36" x14ac:dyDescent="0.25">
      <c r="A82" s="13" t="s">
        <v>6</v>
      </c>
      <c r="B82" s="23" t="s">
        <v>17</v>
      </c>
      <c r="C82" s="14" t="s">
        <v>1</v>
      </c>
      <c r="D82" s="15" t="s">
        <v>7</v>
      </c>
      <c r="E82" s="15"/>
      <c r="F82" s="16" t="s">
        <v>8</v>
      </c>
      <c r="G82" s="17" t="s">
        <v>9</v>
      </c>
      <c r="H82" s="18" t="s">
        <v>10</v>
      </c>
      <c r="I82" s="19" t="s">
        <v>11</v>
      </c>
      <c r="J82" s="17" t="s">
        <v>12</v>
      </c>
      <c r="K82" s="20">
        <v>0.09</v>
      </c>
      <c r="L82" s="20">
        <v>0.01</v>
      </c>
      <c r="M82" s="20">
        <v>0.01</v>
      </c>
      <c r="N82" s="20">
        <v>0.01</v>
      </c>
      <c r="O82" s="20">
        <v>0.02</v>
      </c>
      <c r="P82" s="21" t="s">
        <v>13</v>
      </c>
      <c r="Q82" s="21" t="s">
        <v>14</v>
      </c>
      <c r="R82" s="22" t="s">
        <v>15</v>
      </c>
      <c r="S82" s="22" t="s">
        <v>16</v>
      </c>
    </row>
    <row r="83" spans="1:19" x14ac:dyDescent="0.25">
      <c r="A83" s="13">
        <v>1</v>
      </c>
      <c r="B83" s="26">
        <v>28303122405212</v>
      </c>
      <c r="C83" s="24" t="s">
        <v>76</v>
      </c>
      <c r="D83" s="25">
        <v>246</v>
      </c>
      <c r="E83" s="25"/>
      <c r="F83" s="26">
        <v>6</v>
      </c>
      <c r="G83" s="25">
        <f>ROUND(D83*F83*5/100,2)</f>
        <v>73.8</v>
      </c>
      <c r="H83" s="27">
        <v>30</v>
      </c>
      <c r="I83" s="26"/>
      <c r="J83" s="25">
        <f t="shared" ref="J83:J109" si="22">G83+H83+I83</f>
        <v>103.8</v>
      </c>
      <c r="K83" s="25">
        <f>ROUND(G83*9/100,2)</f>
        <v>6.64</v>
      </c>
      <c r="L83" s="25">
        <f>ROUND(G83*1/100,2)</f>
        <v>0.74</v>
      </c>
      <c r="M83" s="25">
        <f t="shared" ref="M83:N109" si="23">L83</f>
        <v>0.74</v>
      </c>
      <c r="N83" s="25">
        <f t="shared" si="23"/>
        <v>0.74</v>
      </c>
      <c r="O83" s="25">
        <f t="shared" ref="O83:O109" si="24">N83*2</f>
        <v>1.48</v>
      </c>
      <c r="P83" s="25">
        <f t="shared" ref="P83:P109" si="25">ROUND(G83*9/100,2)</f>
        <v>6.64</v>
      </c>
      <c r="Q83" s="25">
        <f t="shared" ref="Q83:Q109" si="26">ROUND(G83*6.5/1000,2)</f>
        <v>0.48</v>
      </c>
      <c r="R83" s="25">
        <f t="shared" ref="R83:R109" si="27">SUM(K83:Q83)</f>
        <v>17.46</v>
      </c>
      <c r="S83" s="25">
        <f t="shared" ref="S83:S109" si="28">J83-R83</f>
        <v>86.34</v>
      </c>
    </row>
    <row r="84" spans="1:19" x14ac:dyDescent="0.25">
      <c r="A84" s="13">
        <v>2</v>
      </c>
      <c r="B84" s="26">
        <v>28609232402652</v>
      </c>
      <c r="C84" s="24" t="s">
        <v>77</v>
      </c>
      <c r="D84" s="25">
        <v>246</v>
      </c>
      <c r="E84" s="25"/>
      <c r="F84" s="26">
        <v>6</v>
      </c>
      <c r="G84" s="25">
        <f t="shared" ref="G84:G109" si="29">ROUND(D84*F84*5/100,2)</f>
        <v>73.8</v>
      </c>
      <c r="H84" s="27">
        <v>30</v>
      </c>
      <c r="I84" s="26"/>
      <c r="J84" s="25">
        <f t="shared" si="22"/>
        <v>103.8</v>
      </c>
      <c r="K84" s="25">
        <f t="shared" ref="K84:K109" si="30">ROUND(G84*9/100,2)</f>
        <v>6.64</v>
      </c>
      <c r="L84" s="25">
        <f t="shared" ref="L84:L109" si="31">ROUND(G84*1/100,2)</f>
        <v>0.74</v>
      </c>
      <c r="M84" s="25">
        <f t="shared" si="23"/>
        <v>0.74</v>
      </c>
      <c r="N84" s="25">
        <f t="shared" si="23"/>
        <v>0.74</v>
      </c>
      <c r="O84" s="25">
        <f t="shared" si="24"/>
        <v>1.48</v>
      </c>
      <c r="P84" s="25">
        <f t="shared" si="25"/>
        <v>6.64</v>
      </c>
      <c r="Q84" s="25">
        <f t="shared" si="26"/>
        <v>0.48</v>
      </c>
      <c r="R84" s="25">
        <f t="shared" si="27"/>
        <v>17.46</v>
      </c>
      <c r="S84" s="25">
        <f t="shared" si="28"/>
        <v>86.34</v>
      </c>
    </row>
    <row r="85" spans="1:19" x14ac:dyDescent="0.25">
      <c r="A85" s="13">
        <v>3</v>
      </c>
      <c r="B85" s="26">
        <v>26808122401273</v>
      </c>
      <c r="C85" s="24" t="s">
        <v>78</v>
      </c>
      <c r="D85" s="25">
        <v>258</v>
      </c>
      <c r="E85" s="25"/>
      <c r="F85" s="26">
        <v>6</v>
      </c>
      <c r="G85" s="25">
        <f t="shared" si="29"/>
        <v>77.400000000000006</v>
      </c>
      <c r="H85" s="27"/>
      <c r="I85" s="26"/>
      <c r="J85" s="25">
        <f t="shared" si="22"/>
        <v>77.400000000000006</v>
      </c>
      <c r="K85" s="25">
        <f t="shared" si="30"/>
        <v>6.97</v>
      </c>
      <c r="L85" s="25">
        <f t="shared" si="31"/>
        <v>0.77</v>
      </c>
      <c r="M85" s="25">
        <f t="shared" si="23"/>
        <v>0.77</v>
      </c>
      <c r="N85" s="25">
        <f t="shared" si="23"/>
        <v>0.77</v>
      </c>
      <c r="O85" s="25">
        <f t="shared" si="24"/>
        <v>1.54</v>
      </c>
      <c r="P85" s="25">
        <f t="shared" si="25"/>
        <v>6.97</v>
      </c>
      <c r="Q85" s="25">
        <f t="shared" si="26"/>
        <v>0.5</v>
      </c>
      <c r="R85" s="25">
        <f t="shared" si="27"/>
        <v>18.29</v>
      </c>
      <c r="S85" s="25">
        <f t="shared" si="28"/>
        <v>59.110000000000007</v>
      </c>
    </row>
    <row r="86" spans="1:19" x14ac:dyDescent="0.25">
      <c r="A86" s="13">
        <v>4</v>
      </c>
      <c r="B86" s="26">
        <v>28709102404097</v>
      </c>
      <c r="C86" s="24" t="s">
        <v>79</v>
      </c>
      <c r="D86" s="25">
        <v>252</v>
      </c>
      <c r="E86" s="25"/>
      <c r="F86" s="26">
        <v>6</v>
      </c>
      <c r="G86" s="25">
        <f t="shared" si="29"/>
        <v>75.599999999999994</v>
      </c>
      <c r="H86" s="27">
        <v>30</v>
      </c>
      <c r="I86" s="26"/>
      <c r="J86" s="25">
        <f t="shared" si="22"/>
        <v>105.6</v>
      </c>
      <c r="K86" s="25">
        <f t="shared" si="30"/>
        <v>6.8</v>
      </c>
      <c r="L86" s="25">
        <f t="shared" si="31"/>
        <v>0.76</v>
      </c>
      <c r="M86" s="25">
        <f t="shared" si="23"/>
        <v>0.76</v>
      </c>
      <c r="N86" s="25">
        <f t="shared" si="23"/>
        <v>0.76</v>
      </c>
      <c r="O86" s="25">
        <f t="shared" si="24"/>
        <v>1.52</v>
      </c>
      <c r="P86" s="25">
        <f t="shared" si="25"/>
        <v>6.8</v>
      </c>
      <c r="Q86" s="25">
        <f t="shared" si="26"/>
        <v>0.49</v>
      </c>
      <c r="R86" s="25">
        <f t="shared" si="27"/>
        <v>17.889999999999997</v>
      </c>
      <c r="S86" s="25">
        <f t="shared" si="28"/>
        <v>87.71</v>
      </c>
    </row>
    <row r="87" spans="1:19" x14ac:dyDescent="0.25">
      <c r="A87" s="13">
        <v>5</v>
      </c>
      <c r="B87" s="26">
        <v>27310072402015</v>
      </c>
      <c r="C87" s="24" t="s">
        <v>80</v>
      </c>
      <c r="D87" s="25">
        <v>246</v>
      </c>
      <c r="E87" s="25"/>
      <c r="F87" s="26">
        <v>6</v>
      </c>
      <c r="G87" s="25">
        <f t="shared" si="29"/>
        <v>73.8</v>
      </c>
      <c r="H87" s="27">
        <v>30</v>
      </c>
      <c r="I87" s="26"/>
      <c r="J87" s="25">
        <f t="shared" si="22"/>
        <v>103.8</v>
      </c>
      <c r="K87" s="25">
        <f t="shared" si="30"/>
        <v>6.64</v>
      </c>
      <c r="L87" s="25">
        <f t="shared" si="31"/>
        <v>0.74</v>
      </c>
      <c r="M87" s="25">
        <f t="shared" si="23"/>
        <v>0.74</v>
      </c>
      <c r="N87" s="25">
        <f t="shared" si="23"/>
        <v>0.74</v>
      </c>
      <c r="O87" s="25">
        <f t="shared" si="24"/>
        <v>1.48</v>
      </c>
      <c r="P87" s="25">
        <f t="shared" si="25"/>
        <v>6.64</v>
      </c>
      <c r="Q87" s="25">
        <f t="shared" si="26"/>
        <v>0.48</v>
      </c>
      <c r="R87" s="25">
        <f t="shared" si="27"/>
        <v>17.46</v>
      </c>
      <c r="S87" s="25">
        <f t="shared" si="28"/>
        <v>86.34</v>
      </c>
    </row>
    <row r="88" spans="1:19" x14ac:dyDescent="0.25">
      <c r="A88" s="13">
        <v>6</v>
      </c>
      <c r="B88" s="26">
        <v>28206202402898</v>
      </c>
      <c r="C88" s="24" t="s">
        <v>81</v>
      </c>
      <c r="D88" s="25">
        <v>246</v>
      </c>
      <c r="E88" s="25"/>
      <c r="F88" s="26">
        <v>6</v>
      </c>
      <c r="G88" s="25">
        <f t="shared" si="29"/>
        <v>73.8</v>
      </c>
      <c r="H88" s="27">
        <v>30</v>
      </c>
      <c r="I88" s="26"/>
      <c r="J88" s="25">
        <f t="shared" si="22"/>
        <v>103.8</v>
      </c>
      <c r="K88" s="25">
        <f t="shared" si="30"/>
        <v>6.64</v>
      </c>
      <c r="L88" s="25">
        <f t="shared" si="31"/>
        <v>0.74</v>
      </c>
      <c r="M88" s="25">
        <f t="shared" si="23"/>
        <v>0.74</v>
      </c>
      <c r="N88" s="25">
        <f t="shared" si="23"/>
        <v>0.74</v>
      </c>
      <c r="O88" s="25">
        <f t="shared" si="24"/>
        <v>1.48</v>
      </c>
      <c r="P88" s="25">
        <f t="shared" si="25"/>
        <v>6.64</v>
      </c>
      <c r="Q88" s="25">
        <f t="shared" si="26"/>
        <v>0.48</v>
      </c>
      <c r="R88" s="25">
        <f t="shared" si="27"/>
        <v>17.46</v>
      </c>
      <c r="S88" s="25">
        <f t="shared" si="28"/>
        <v>86.34</v>
      </c>
    </row>
    <row r="89" spans="1:19" x14ac:dyDescent="0.25">
      <c r="A89" s="13">
        <v>7</v>
      </c>
      <c r="B89" s="26">
        <v>27004132401672</v>
      </c>
      <c r="C89" s="24" t="s">
        <v>82</v>
      </c>
      <c r="D89" s="25">
        <v>565.11</v>
      </c>
      <c r="E89" s="25"/>
      <c r="F89" s="26">
        <v>7</v>
      </c>
      <c r="G89" s="25">
        <f t="shared" si="29"/>
        <v>197.79</v>
      </c>
      <c r="H89" s="27">
        <v>56</v>
      </c>
      <c r="I89" s="26"/>
      <c r="J89" s="25">
        <f t="shared" si="22"/>
        <v>253.79</v>
      </c>
      <c r="K89" s="25">
        <f t="shared" si="30"/>
        <v>17.8</v>
      </c>
      <c r="L89" s="25">
        <f t="shared" si="31"/>
        <v>1.98</v>
      </c>
      <c r="M89" s="25">
        <f t="shared" si="23"/>
        <v>1.98</v>
      </c>
      <c r="N89" s="25">
        <f t="shared" si="23"/>
        <v>1.98</v>
      </c>
      <c r="O89" s="25">
        <f t="shared" si="24"/>
        <v>3.96</v>
      </c>
      <c r="P89" s="25">
        <f t="shared" si="25"/>
        <v>17.8</v>
      </c>
      <c r="Q89" s="25">
        <f t="shared" si="26"/>
        <v>1.29</v>
      </c>
      <c r="R89" s="25">
        <f t="shared" si="27"/>
        <v>46.79</v>
      </c>
      <c r="S89" s="25">
        <f t="shared" si="28"/>
        <v>207</v>
      </c>
    </row>
    <row r="90" spans="1:19" x14ac:dyDescent="0.25">
      <c r="A90" s="13">
        <v>8</v>
      </c>
      <c r="B90" s="26">
        <v>28612182402746</v>
      </c>
      <c r="C90" s="24" t="s">
        <v>83</v>
      </c>
      <c r="D90" s="25">
        <v>252</v>
      </c>
      <c r="E90" s="25"/>
      <c r="F90" s="26">
        <v>7</v>
      </c>
      <c r="G90" s="25">
        <f t="shared" si="29"/>
        <v>88.2</v>
      </c>
      <c r="H90" s="27">
        <v>28</v>
      </c>
      <c r="I90" s="26"/>
      <c r="J90" s="25">
        <f t="shared" si="22"/>
        <v>116.2</v>
      </c>
      <c r="K90" s="25">
        <f t="shared" si="30"/>
        <v>7.94</v>
      </c>
      <c r="L90" s="25">
        <f t="shared" si="31"/>
        <v>0.88</v>
      </c>
      <c r="M90" s="25">
        <f t="shared" si="23"/>
        <v>0.88</v>
      </c>
      <c r="N90" s="25">
        <f t="shared" si="23"/>
        <v>0.88</v>
      </c>
      <c r="O90" s="25">
        <f t="shared" si="24"/>
        <v>1.76</v>
      </c>
      <c r="P90" s="25">
        <f t="shared" si="25"/>
        <v>7.94</v>
      </c>
      <c r="Q90" s="25">
        <f t="shared" si="26"/>
        <v>0.56999999999999995</v>
      </c>
      <c r="R90" s="25">
        <f t="shared" si="27"/>
        <v>20.85</v>
      </c>
      <c r="S90" s="25">
        <f t="shared" si="28"/>
        <v>95.35</v>
      </c>
    </row>
    <row r="91" spans="1:19" x14ac:dyDescent="0.25">
      <c r="A91" s="13">
        <v>9</v>
      </c>
      <c r="B91" s="26">
        <v>26407112401254</v>
      </c>
      <c r="C91" s="24" t="s">
        <v>84</v>
      </c>
      <c r="D91" s="25">
        <v>717.93</v>
      </c>
      <c r="E91" s="25"/>
      <c r="F91" s="26">
        <v>7</v>
      </c>
      <c r="G91" s="25">
        <f t="shared" si="29"/>
        <v>251.28</v>
      </c>
      <c r="H91" s="27">
        <v>35</v>
      </c>
      <c r="I91" s="26"/>
      <c r="J91" s="25">
        <f t="shared" si="22"/>
        <v>286.27999999999997</v>
      </c>
      <c r="K91" s="25">
        <f t="shared" si="30"/>
        <v>22.62</v>
      </c>
      <c r="L91" s="25">
        <f t="shared" si="31"/>
        <v>2.5099999999999998</v>
      </c>
      <c r="M91" s="25">
        <f t="shared" si="23"/>
        <v>2.5099999999999998</v>
      </c>
      <c r="N91" s="25">
        <f t="shared" si="23"/>
        <v>2.5099999999999998</v>
      </c>
      <c r="O91" s="25">
        <f t="shared" si="24"/>
        <v>5.0199999999999996</v>
      </c>
      <c r="P91" s="25">
        <f t="shared" si="25"/>
        <v>22.62</v>
      </c>
      <c r="Q91" s="25">
        <f t="shared" si="26"/>
        <v>1.63</v>
      </c>
      <c r="R91" s="25">
        <f t="shared" si="27"/>
        <v>59.420000000000009</v>
      </c>
      <c r="S91" s="25">
        <f t="shared" si="28"/>
        <v>226.85999999999996</v>
      </c>
    </row>
    <row r="92" spans="1:19" x14ac:dyDescent="0.25">
      <c r="A92" s="13">
        <v>10</v>
      </c>
      <c r="B92" s="26">
        <v>26601302401316</v>
      </c>
      <c r="C92" s="24" t="s">
        <v>85</v>
      </c>
      <c r="D92" s="25">
        <v>638.5</v>
      </c>
      <c r="E92" s="25"/>
      <c r="F92" s="26">
        <v>7</v>
      </c>
      <c r="G92" s="25">
        <f t="shared" si="29"/>
        <v>223.48</v>
      </c>
      <c r="H92" s="27">
        <v>35</v>
      </c>
      <c r="I92" s="26"/>
      <c r="J92" s="25">
        <f t="shared" si="22"/>
        <v>258.48</v>
      </c>
      <c r="K92" s="25">
        <f t="shared" si="30"/>
        <v>20.11</v>
      </c>
      <c r="L92" s="25">
        <f t="shared" si="31"/>
        <v>2.23</v>
      </c>
      <c r="M92" s="25">
        <f t="shared" si="23"/>
        <v>2.23</v>
      </c>
      <c r="N92" s="25">
        <f t="shared" si="23"/>
        <v>2.23</v>
      </c>
      <c r="O92" s="25">
        <f t="shared" si="24"/>
        <v>4.46</v>
      </c>
      <c r="P92" s="25">
        <f t="shared" si="25"/>
        <v>20.11</v>
      </c>
      <c r="Q92" s="25">
        <f t="shared" si="26"/>
        <v>1.45</v>
      </c>
      <c r="R92" s="25">
        <f t="shared" si="27"/>
        <v>52.820000000000007</v>
      </c>
      <c r="S92" s="25">
        <f t="shared" si="28"/>
        <v>205.66000000000003</v>
      </c>
    </row>
    <row r="93" spans="1:19" x14ac:dyDescent="0.25">
      <c r="A93" s="13">
        <v>11</v>
      </c>
      <c r="B93" s="26">
        <v>27205242401037</v>
      </c>
      <c r="C93" s="24" t="s">
        <v>86</v>
      </c>
      <c r="D93" s="25">
        <v>546.49</v>
      </c>
      <c r="E93" s="25"/>
      <c r="F93" s="26">
        <v>7</v>
      </c>
      <c r="G93" s="25">
        <f t="shared" si="29"/>
        <v>191.27</v>
      </c>
      <c r="H93" s="27">
        <v>28</v>
      </c>
      <c r="I93" s="26"/>
      <c r="J93" s="25">
        <f t="shared" si="22"/>
        <v>219.27</v>
      </c>
      <c r="K93" s="25">
        <f t="shared" si="30"/>
        <v>17.21</v>
      </c>
      <c r="L93" s="25">
        <f t="shared" si="31"/>
        <v>1.91</v>
      </c>
      <c r="M93" s="25">
        <f t="shared" si="23"/>
        <v>1.91</v>
      </c>
      <c r="N93" s="25">
        <f t="shared" si="23"/>
        <v>1.91</v>
      </c>
      <c r="O93" s="25">
        <f t="shared" si="24"/>
        <v>3.82</v>
      </c>
      <c r="P93" s="25">
        <f t="shared" si="25"/>
        <v>17.21</v>
      </c>
      <c r="Q93" s="25">
        <f t="shared" si="26"/>
        <v>1.24</v>
      </c>
      <c r="R93" s="25">
        <f t="shared" si="27"/>
        <v>45.21</v>
      </c>
      <c r="S93" s="25">
        <f t="shared" si="28"/>
        <v>174.06</v>
      </c>
    </row>
    <row r="94" spans="1:19" x14ac:dyDescent="0.25">
      <c r="A94" s="13">
        <v>12</v>
      </c>
      <c r="B94" s="26">
        <v>27801102403694</v>
      </c>
      <c r="C94" s="24" t="s">
        <v>87</v>
      </c>
      <c r="D94" s="25">
        <v>369.5</v>
      </c>
      <c r="E94" s="25"/>
      <c r="F94" s="26">
        <v>6</v>
      </c>
      <c r="G94" s="25">
        <f t="shared" si="29"/>
        <v>110.85</v>
      </c>
      <c r="H94" s="27">
        <v>30</v>
      </c>
      <c r="I94" s="26"/>
      <c r="J94" s="25">
        <f t="shared" si="22"/>
        <v>140.85</v>
      </c>
      <c r="K94" s="25">
        <f t="shared" si="30"/>
        <v>9.98</v>
      </c>
      <c r="L94" s="25">
        <f t="shared" si="31"/>
        <v>1.1100000000000001</v>
      </c>
      <c r="M94" s="25">
        <f t="shared" si="23"/>
        <v>1.1100000000000001</v>
      </c>
      <c r="N94" s="25">
        <f t="shared" si="23"/>
        <v>1.1100000000000001</v>
      </c>
      <c r="O94" s="25">
        <f t="shared" si="24"/>
        <v>2.2200000000000002</v>
      </c>
      <c r="P94" s="25">
        <f t="shared" si="25"/>
        <v>9.98</v>
      </c>
      <c r="Q94" s="25">
        <f t="shared" si="26"/>
        <v>0.72</v>
      </c>
      <c r="R94" s="25">
        <f t="shared" si="27"/>
        <v>26.229999999999997</v>
      </c>
      <c r="S94" s="25">
        <f t="shared" si="28"/>
        <v>114.62</v>
      </c>
    </row>
    <row r="95" spans="1:19" x14ac:dyDescent="0.25">
      <c r="A95" s="13">
        <v>13</v>
      </c>
      <c r="B95" s="26">
        <v>27511072401634</v>
      </c>
      <c r="C95" s="24" t="s">
        <v>88</v>
      </c>
      <c r="D95" s="25">
        <v>357</v>
      </c>
      <c r="E95" s="25"/>
      <c r="F95" s="26">
        <v>6</v>
      </c>
      <c r="G95" s="25">
        <f t="shared" si="29"/>
        <v>107.1</v>
      </c>
      <c r="H95" s="27">
        <v>30</v>
      </c>
      <c r="I95" s="26"/>
      <c r="J95" s="25">
        <f t="shared" si="22"/>
        <v>137.1</v>
      </c>
      <c r="K95" s="25">
        <f t="shared" si="30"/>
        <v>9.64</v>
      </c>
      <c r="L95" s="25">
        <f t="shared" si="31"/>
        <v>1.07</v>
      </c>
      <c r="M95" s="25">
        <f t="shared" si="23"/>
        <v>1.07</v>
      </c>
      <c r="N95" s="25">
        <f t="shared" si="23"/>
        <v>1.07</v>
      </c>
      <c r="O95" s="25">
        <f t="shared" si="24"/>
        <v>2.14</v>
      </c>
      <c r="P95" s="25">
        <f t="shared" si="25"/>
        <v>9.64</v>
      </c>
      <c r="Q95" s="25">
        <f t="shared" si="26"/>
        <v>0.7</v>
      </c>
      <c r="R95" s="25">
        <f t="shared" si="27"/>
        <v>25.330000000000002</v>
      </c>
      <c r="S95" s="25">
        <f t="shared" si="28"/>
        <v>111.77</v>
      </c>
    </row>
    <row r="96" spans="1:19" x14ac:dyDescent="0.25">
      <c r="A96" s="13">
        <v>14</v>
      </c>
      <c r="B96" s="26">
        <v>27501072402244</v>
      </c>
      <c r="C96" s="24" t="s">
        <v>89</v>
      </c>
      <c r="D96" s="25">
        <v>416.3</v>
      </c>
      <c r="E96" s="25"/>
      <c r="F96" s="26">
        <v>6</v>
      </c>
      <c r="G96" s="25">
        <f t="shared" si="29"/>
        <v>124.89</v>
      </c>
      <c r="H96" s="27">
        <v>30</v>
      </c>
      <c r="I96" s="26"/>
      <c r="J96" s="25">
        <f t="shared" si="22"/>
        <v>154.88999999999999</v>
      </c>
      <c r="K96" s="25">
        <f t="shared" si="30"/>
        <v>11.24</v>
      </c>
      <c r="L96" s="25">
        <f t="shared" si="31"/>
        <v>1.25</v>
      </c>
      <c r="M96" s="25">
        <f t="shared" si="23"/>
        <v>1.25</v>
      </c>
      <c r="N96" s="25">
        <f t="shared" si="23"/>
        <v>1.25</v>
      </c>
      <c r="O96" s="25">
        <f t="shared" si="24"/>
        <v>2.5</v>
      </c>
      <c r="P96" s="25">
        <f t="shared" si="25"/>
        <v>11.24</v>
      </c>
      <c r="Q96" s="25">
        <f t="shared" si="26"/>
        <v>0.81</v>
      </c>
      <c r="R96" s="25">
        <f t="shared" si="27"/>
        <v>29.540000000000003</v>
      </c>
      <c r="S96" s="25">
        <f t="shared" si="28"/>
        <v>125.34999999999998</v>
      </c>
    </row>
    <row r="97" spans="1:19" x14ac:dyDescent="0.25">
      <c r="A97" s="13">
        <v>15</v>
      </c>
      <c r="B97" s="26">
        <v>27811152403089</v>
      </c>
      <c r="C97" s="24" t="s">
        <v>90</v>
      </c>
      <c r="D97" s="25">
        <v>403</v>
      </c>
      <c r="E97" s="25"/>
      <c r="F97" s="26">
        <v>6</v>
      </c>
      <c r="G97" s="25">
        <f t="shared" si="29"/>
        <v>120.9</v>
      </c>
      <c r="H97" s="27">
        <v>30</v>
      </c>
      <c r="I97" s="26"/>
      <c r="J97" s="25">
        <f t="shared" si="22"/>
        <v>150.9</v>
      </c>
      <c r="K97" s="25">
        <f t="shared" si="30"/>
        <v>10.88</v>
      </c>
      <c r="L97" s="25">
        <f t="shared" si="31"/>
        <v>1.21</v>
      </c>
      <c r="M97" s="25">
        <f t="shared" si="23"/>
        <v>1.21</v>
      </c>
      <c r="N97" s="25">
        <f t="shared" si="23"/>
        <v>1.21</v>
      </c>
      <c r="O97" s="25">
        <f t="shared" si="24"/>
        <v>2.42</v>
      </c>
      <c r="P97" s="25">
        <f t="shared" si="25"/>
        <v>10.88</v>
      </c>
      <c r="Q97" s="25">
        <f t="shared" si="26"/>
        <v>0.79</v>
      </c>
      <c r="R97" s="25">
        <f t="shared" si="27"/>
        <v>28.6</v>
      </c>
      <c r="S97" s="25">
        <f t="shared" si="28"/>
        <v>122.30000000000001</v>
      </c>
    </row>
    <row r="98" spans="1:19" x14ac:dyDescent="0.25">
      <c r="A98" s="13">
        <v>16</v>
      </c>
      <c r="B98" s="26">
        <v>27510252401997</v>
      </c>
      <c r="C98" s="24" t="s">
        <v>91</v>
      </c>
      <c r="D98" s="25">
        <v>273</v>
      </c>
      <c r="E98" s="25"/>
      <c r="F98" s="26">
        <v>6</v>
      </c>
      <c r="G98" s="25">
        <f t="shared" si="29"/>
        <v>81.900000000000006</v>
      </c>
      <c r="H98" s="27">
        <v>30</v>
      </c>
      <c r="I98" s="26"/>
      <c r="J98" s="25">
        <f t="shared" si="22"/>
        <v>111.9</v>
      </c>
      <c r="K98" s="25">
        <f t="shared" si="30"/>
        <v>7.37</v>
      </c>
      <c r="L98" s="25">
        <f t="shared" si="31"/>
        <v>0.82</v>
      </c>
      <c r="M98" s="25">
        <f t="shared" si="23"/>
        <v>0.82</v>
      </c>
      <c r="N98" s="25">
        <f t="shared" si="23"/>
        <v>0.82</v>
      </c>
      <c r="O98" s="25">
        <f t="shared" si="24"/>
        <v>1.64</v>
      </c>
      <c r="P98" s="25">
        <f t="shared" si="25"/>
        <v>7.37</v>
      </c>
      <c r="Q98" s="25">
        <f t="shared" si="26"/>
        <v>0.53</v>
      </c>
      <c r="R98" s="25">
        <f t="shared" si="27"/>
        <v>19.37</v>
      </c>
      <c r="S98" s="25">
        <f t="shared" si="28"/>
        <v>92.53</v>
      </c>
    </row>
    <row r="99" spans="1:19" x14ac:dyDescent="0.25">
      <c r="A99" s="13">
        <v>17</v>
      </c>
      <c r="B99" s="26">
        <v>28109102402313</v>
      </c>
      <c r="C99" s="24" t="s">
        <v>92</v>
      </c>
      <c r="D99" s="25">
        <v>251.8</v>
      </c>
      <c r="E99" s="25"/>
      <c r="F99" s="26">
        <v>5</v>
      </c>
      <c r="G99" s="25">
        <f t="shared" si="29"/>
        <v>62.95</v>
      </c>
      <c r="H99" s="27">
        <v>30</v>
      </c>
      <c r="I99" s="26"/>
      <c r="J99" s="25">
        <f t="shared" si="22"/>
        <v>92.95</v>
      </c>
      <c r="K99" s="25">
        <f t="shared" si="30"/>
        <v>5.67</v>
      </c>
      <c r="L99" s="25">
        <f t="shared" si="31"/>
        <v>0.63</v>
      </c>
      <c r="M99" s="25">
        <f t="shared" si="23"/>
        <v>0.63</v>
      </c>
      <c r="N99" s="25">
        <f t="shared" si="23"/>
        <v>0.63</v>
      </c>
      <c r="O99" s="25">
        <f t="shared" si="24"/>
        <v>1.26</v>
      </c>
      <c r="P99" s="25">
        <f t="shared" si="25"/>
        <v>5.67</v>
      </c>
      <c r="Q99" s="25">
        <f t="shared" si="26"/>
        <v>0.41</v>
      </c>
      <c r="R99" s="25">
        <f t="shared" si="27"/>
        <v>14.9</v>
      </c>
      <c r="S99" s="25">
        <f t="shared" si="28"/>
        <v>78.05</v>
      </c>
    </row>
    <row r="100" spans="1:19" x14ac:dyDescent="0.25">
      <c r="A100" s="13">
        <v>18</v>
      </c>
      <c r="B100" s="26">
        <v>28710232401284</v>
      </c>
      <c r="C100" s="24" t="s">
        <v>93</v>
      </c>
      <c r="D100" s="25">
        <v>246</v>
      </c>
      <c r="E100" s="25"/>
      <c r="F100" s="26">
        <v>6</v>
      </c>
      <c r="G100" s="25">
        <f t="shared" si="29"/>
        <v>73.8</v>
      </c>
      <c r="H100" s="27">
        <v>30</v>
      </c>
      <c r="I100" s="26"/>
      <c r="J100" s="25">
        <f t="shared" si="22"/>
        <v>103.8</v>
      </c>
      <c r="K100" s="25">
        <f t="shared" si="30"/>
        <v>6.64</v>
      </c>
      <c r="L100" s="25">
        <f t="shared" si="31"/>
        <v>0.74</v>
      </c>
      <c r="M100" s="25">
        <f t="shared" si="23"/>
        <v>0.74</v>
      </c>
      <c r="N100" s="25">
        <f t="shared" si="23"/>
        <v>0.74</v>
      </c>
      <c r="O100" s="25">
        <f t="shared" si="24"/>
        <v>1.48</v>
      </c>
      <c r="P100" s="25">
        <f t="shared" si="25"/>
        <v>6.64</v>
      </c>
      <c r="Q100" s="25">
        <f t="shared" si="26"/>
        <v>0.48</v>
      </c>
      <c r="R100" s="25">
        <f t="shared" si="27"/>
        <v>17.46</v>
      </c>
      <c r="S100" s="25">
        <f t="shared" si="28"/>
        <v>86.34</v>
      </c>
    </row>
    <row r="101" spans="1:19" x14ac:dyDescent="0.25">
      <c r="A101" s="13">
        <v>19</v>
      </c>
      <c r="B101" s="26">
        <v>27808252401571</v>
      </c>
      <c r="C101" s="24" t="s">
        <v>94</v>
      </c>
      <c r="D101" s="25">
        <v>246</v>
      </c>
      <c r="E101" s="25"/>
      <c r="F101" s="26">
        <v>4</v>
      </c>
      <c r="G101" s="25">
        <f t="shared" si="29"/>
        <v>49.2</v>
      </c>
      <c r="H101" s="27">
        <v>24</v>
      </c>
      <c r="I101" s="26"/>
      <c r="J101" s="25">
        <f t="shared" si="22"/>
        <v>73.2</v>
      </c>
      <c r="K101" s="25">
        <f t="shared" si="30"/>
        <v>4.43</v>
      </c>
      <c r="L101" s="25">
        <f t="shared" si="31"/>
        <v>0.49</v>
      </c>
      <c r="M101" s="25">
        <f t="shared" si="23"/>
        <v>0.49</v>
      </c>
      <c r="N101" s="25">
        <f t="shared" si="23"/>
        <v>0.49</v>
      </c>
      <c r="O101" s="25">
        <f t="shared" si="24"/>
        <v>0.98</v>
      </c>
      <c r="P101" s="25">
        <f t="shared" si="25"/>
        <v>4.43</v>
      </c>
      <c r="Q101" s="25">
        <f t="shared" si="26"/>
        <v>0.32</v>
      </c>
      <c r="R101" s="25">
        <f t="shared" si="27"/>
        <v>11.63</v>
      </c>
      <c r="S101" s="25">
        <f t="shared" si="28"/>
        <v>61.57</v>
      </c>
    </row>
    <row r="102" spans="1:19" x14ac:dyDescent="0.25">
      <c r="A102" s="13">
        <v>20</v>
      </c>
      <c r="B102" s="26">
        <v>28603042401961</v>
      </c>
      <c r="C102" s="24" t="s">
        <v>95</v>
      </c>
      <c r="D102" s="25">
        <v>246</v>
      </c>
      <c r="E102" s="25"/>
      <c r="F102" s="26">
        <v>6</v>
      </c>
      <c r="G102" s="25">
        <f t="shared" si="29"/>
        <v>73.8</v>
      </c>
      <c r="H102" s="27">
        <v>30</v>
      </c>
      <c r="I102" s="26"/>
      <c r="J102" s="25">
        <f t="shared" si="22"/>
        <v>103.8</v>
      </c>
      <c r="K102" s="25">
        <f t="shared" si="30"/>
        <v>6.64</v>
      </c>
      <c r="L102" s="25">
        <f t="shared" si="31"/>
        <v>0.74</v>
      </c>
      <c r="M102" s="25">
        <f t="shared" si="23"/>
        <v>0.74</v>
      </c>
      <c r="N102" s="25">
        <f t="shared" si="23"/>
        <v>0.74</v>
      </c>
      <c r="O102" s="25">
        <f t="shared" si="24"/>
        <v>1.48</v>
      </c>
      <c r="P102" s="25">
        <f t="shared" si="25"/>
        <v>6.64</v>
      </c>
      <c r="Q102" s="25">
        <f t="shared" si="26"/>
        <v>0.48</v>
      </c>
      <c r="R102" s="25">
        <f t="shared" si="27"/>
        <v>17.46</v>
      </c>
      <c r="S102" s="25">
        <f t="shared" si="28"/>
        <v>86.34</v>
      </c>
    </row>
    <row r="103" spans="1:19" x14ac:dyDescent="0.25">
      <c r="A103" s="13">
        <v>21</v>
      </c>
      <c r="B103" s="26">
        <v>26309222400677</v>
      </c>
      <c r="C103" s="24" t="s">
        <v>96</v>
      </c>
      <c r="D103" s="25">
        <v>450.9</v>
      </c>
      <c r="E103" s="25"/>
      <c r="F103" s="26">
        <v>6</v>
      </c>
      <c r="G103" s="25">
        <f t="shared" si="29"/>
        <v>135.27000000000001</v>
      </c>
      <c r="H103" s="27">
        <v>24</v>
      </c>
      <c r="I103" s="26"/>
      <c r="J103" s="25">
        <f t="shared" si="22"/>
        <v>159.27000000000001</v>
      </c>
      <c r="K103" s="25">
        <f t="shared" si="30"/>
        <v>12.17</v>
      </c>
      <c r="L103" s="25">
        <f t="shared" si="31"/>
        <v>1.35</v>
      </c>
      <c r="M103" s="25">
        <f t="shared" si="23"/>
        <v>1.35</v>
      </c>
      <c r="N103" s="25">
        <f t="shared" si="23"/>
        <v>1.35</v>
      </c>
      <c r="O103" s="25">
        <f t="shared" si="24"/>
        <v>2.7</v>
      </c>
      <c r="P103" s="25">
        <f t="shared" si="25"/>
        <v>12.17</v>
      </c>
      <c r="Q103" s="25">
        <f t="shared" si="26"/>
        <v>0.88</v>
      </c>
      <c r="R103" s="25">
        <f t="shared" si="27"/>
        <v>31.969999999999995</v>
      </c>
      <c r="S103" s="25">
        <f t="shared" si="28"/>
        <v>127.30000000000001</v>
      </c>
    </row>
    <row r="104" spans="1:19" x14ac:dyDescent="0.25">
      <c r="A104" s="13">
        <v>22</v>
      </c>
      <c r="B104" s="26">
        <v>27403052401932</v>
      </c>
      <c r="C104" s="24" t="s">
        <v>97</v>
      </c>
      <c r="D104" s="25">
        <v>250</v>
      </c>
      <c r="E104" s="25"/>
      <c r="F104" s="26">
        <v>6</v>
      </c>
      <c r="G104" s="25">
        <f t="shared" si="29"/>
        <v>75</v>
      </c>
      <c r="H104" s="27">
        <v>60</v>
      </c>
      <c r="I104" s="26"/>
      <c r="J104" s="25">
        <f t="shared" si="22"/>
        <v>135</v>
      </c>
      <c r="K104" s="25">
        <f t="shared" si="30"/>
        <v>6.75</v>
      </c>
      <c r="L104" s="25">
        <f t="shared" si="31"/>
        <v>0.75</v>
      </c>
      <c r="M104" s="25">
        <f t="shared" si="23"/>
        <v>0.75</v>
      </c>
      <c r="N104" s="25">
        <f t="shared" si="23"/>
        <v>0.75</v>
      </c>
      <c r="O104" s="25">
        <f t="shared" si="24"/>
        <v>1.5</v>
      </c>
      <c r="P104" s="25">
        <f t="shared" si="25"/>
        <v>6.75</v>
      </c>
      <c r="Q104" s="25">
        <f t="shared" si="26"/>
        <v>0.49</v>
      </c>
      <c r="R104" s="25">
        <f t="shared" si="27"/>
        <v>17.739999999999998</v>
      </c>
      <c r="S104" s="25">
        <f t="shared" si="28"/>
        <v>117.26</v>
      </c>
    </row>
    <row r="105" spans="1:19" x14ac:dyDescent="0.25">
      <c r="A105" s="13">
        <v>23</v>
      </c>
      <c r="B105" s="26">
        <v>28308272402191</v>
      </c>
      <c r="C105" s="24" t="s">
        <v>98</v>
      </c>
      <c r="D105" s="25">
        <v>261</v>
      </c>
      <c r="E105" s="25"/>
      <c r="F105" s="26">
        <v>6</v>
      </c>
      <c r="G105" s="25">
        <f t="shared" si="29"/>
        <v>78.3</v>
      </c>
      <c r="H105" s="27">
        <v>24</v>
      </c>
      <c r="I105" s="26"/>
      <c r="J105" s="25">
        <f t="shared" si="22"/>
        <v>102.3</v>
      </c>
      <c r="K105" s="25">
        <f t="shared" si="30"/>
        <v>7.05</v>
      </c>
      <c r="L105" s="25">
        <f t="shared" si="31"/>
        <v>0.78</v>
      </c>
      <c r="M105" s="25">
        <f t="shared" si="23"/>
        <v>0.78</v>
      </c>
      <c r="N105" s="25">
        <f t="shared" si="23"/>
        <v>0.78</v>
      </c>
      <c r="O105" s="25">
        <f t="shared" si="24"/>
        <v>1.56</v>
      </c>
      <c r="P105" s="25">
        <f t="shared" si="25"/>
        <v>7.05</v>
      </c>
      <c r="Q105" s="25">
        <f t="shared" si="26"/>
        <v>0.51</v>
      </c>
      <c r="R105" s="25">
        <f t="shared" si="27"/>
        <v>18.510000000000002</v>
      </c>
      <c r="S105" s="25">
        <f t="shared" si="28"/>
        <v>83.789999999999992</v>
      </c>
    </row>
    <row r="106" spans="1:19" x14ac:dyDescent="0.25">
      <c r="A106" s="13">
        <v>24</v>
      </c>
      <c r="B106" s="26">
        <v>27102252401431</v>
      </c>
      <c r="C106" s="24" t="s">
        <v>99</v>
      </c>
      <c r="D106" s="25">
        <v>246</v>
      </c>
      <c r="E106" s="25"/>
      <c r="F106" s="26">
        <v>6</v>
      </c>
      <c r="G106" s="25">
        <f t="shared" si="29"/>
        <v>73.8</v>
      </c>
      <c r="H106" s="27">
        <v>24</v>
      </c>
      <c r="I106" s="26"/>
      <c r="J106" s="25">
        <f t="shared" si="22"/>
        <v>97.8</v>
      </c>
      <c r="K106" s="25">
        <f t="shared" si="30"/>
        <v>6.64</v>
      </c>
      <c r="L106" s="25">
        <f t="shared" si="31"/>
        <v>0.74</v>
      </c>
      <c r="M106" s="25">
        <f t="shared" si="23"/>
        <v>0.74</v>
      </c>
      <c r="N106" s="25">
        <f t="shared" si="23"/>
        <v>0.74</v>
      </c>
      <c r="O106" s="25">
        <f t="shared" si="24"/>
        <v>1.48</v>
      </c>
      <c r="P106" s="25">
        <f t="shared" si="25"/>
        <v>6.64</v>
      </c>
      <c r="Q106" s="25">
        <f t="shared" si="26"/>
        <v>0.48</v>
      </c>
      <c r="R106" s="25">
        <f t="shared" si="27"/>
        <v>17.46</v>
      </c>
      <c r="S106" s="25">
        <f t="shared" si="28"/>
        <v>80.34</v>
      </c>
    </row>
    <row r="107" spans="1:19" x14ac:dyDescent="0.25">
      <c r="A107" s="13">
        <v>25</v>
      </c>
      <c r="B107" s="26">
        <v>27403072401971</v>
      </c>
      <c r="C107" s="24" t="s">
        <v>100</v>
      </c>
      <c r="D107" s="25">
        <v>246</v>
      </c>
      <c r="E107" s="25"/>
      <c r="F107" s="26">
        <v>6</v>
      </c>
      <c r="G107" s="25">
        <f t="shared" si="29"/>
        <v>73.8</v>
      </c>
      <c r="H107" s="27"/>
      <c r="I107" s="26"/>
      <c r="J107" s="25">
        <f t="shared" si="22"/>
        <v>73.8</v>
      </c>
      <c r="K107" s="25">
        <f t="shared" si="30"/>
        <v>6.64</v>
      </c>
      <c r="L107" s="25">
        <f t="shared" si="31"/>
        <v>0.74</v>
      </c>
      <c r="M107" s="25">
        <f t="shared" si="23"/>
        <v>0.74</v>
      </c>
      <c r="N107" s="25">
        <f t="shared" si="23"/>
        <v>0.74</v>
      </c>
      <c r="O107" s="25">
        <f t="shared" si="24"/>
        <v>1.48</v>
      </c>
      <c r="P107" s="25">
        <f t="shared" si="25"/>
        <v>6.64</v>
      </c>
      <c r="Q107" s="25">
        <f t="shared" si="26"/>
        <v>0.48</v>
      </c>
      <c r="R107" s="25">
        <f t="shared" si="27"/>
        <v>17.46</v>
      </c>
      <c r="S107" s="25">
        <f t="shared" si="28"/>
        <v>56.339999999999996</v>
      </c>
    </row>
    <row r="108" spans="1:19" x14ac:dyDescent="0.25">
      <c r="A108" s="13">
        <v>26</v>
      </c>
      <c r="B108" s="26">
        <v>28103272401143</v>
      </c>
      <c r="C108" s="24" t="s">
        <v>101</v>
      </c>
      <c r="D108" s="25">
        <v>355.9</v>
      </c>
      <c r="E108" s="25"/>
      <c r="F108" s="26">
        <v>6</v>
      </c>
      <c r="G108" s="25">
        <f t="shared" si="29"/>
        <v>106.77</v>
      </c>
      <c r="H108" s="27">
        <v>48</v>
      </c>
      <c r="I108" s="26"/>
      <c r="J108" s="25">
        <f t="shared" si="22"/>
        <v>154.76999999999998</v>
      </c>
      <c r="K108" s="25">
        <f t="shared" si="30"/>
        <v>9.61</v>
      </c>
      <c r="L108" s="25">
        <f t="shared" si="31"/>
        <v>1.07</v>
      </c>
      <c r="M108" s="25">
        <f t="shared" si="23"/>
        <v>1.07</v>
      </c>
      <c r="N108" s="25">
        <f t="shared" si="23"/>
        <v>1.07</v>
      </c>
      <c r="O108" s="25">
        <f t="shared" si="24"/>
        <v>2.14</v>
      </c>
      <c r="P108" s="25">
        <f t="shared" si="25"/>
        <v>9.61</v>
      </c>
      <c r="Q108" s="25">
        <f t="shared" si="26"/>
        <v>0.69</v>
      </c>
      <c r="R108" s="25">
        <f t="shared" si="27"/>
        <v>25.26</v>
      </c>
      <c r="S108" s="25">
        <f t="shared" si="28"/>
        <v>129.51</v>
      </c>
    </row>
    <row r="109" spans="1:19" x14ac:dyDescent="0.25">
      <c r="A109" s="13">
        <v>27</v>
      </c>
      <c r="B109" s="26">
        <v>28510132402322</v>
      </c>
      <c r="C109" s="24" t="s">
        <v>102</v>
      </c>
      <c r="D109" s="25">
        <v>258</v>
      </c>
      <c r="E109" s="25"/>
      <c r="F109" s="26">
        <v>6</v>
      </c>
      <c r="G109" s="25">
        <f t="shared" si="29"/>
        <v>77.400000000000006</v>
      </c>
      <c r="H109" s="27">
        <v>48</v>
      </c>
      <c r="I109" s="26"/>
      <c r="J109" s="25">
        <f t="shared" si="22"/>
        <v>125.4</v>
      </c>
      <c r="K109" s="25">
        <f t="shared" si="30"/>
        <v>6.97</v>
      </c>
      <c r="L109" s="25">
        <f t="shared" si="31"/>
        <v>0.77</v>
      </c>
      <c r="M109" s="25">
        <f t="shared" si="23"/>
        <v>0.77</v>
      </c>
      <c r="N109" s="25">
        <f t="shared" si="23"/>
        <v>0.77</v>
      </c>
      <c r="O109" s="25">
        <f t="shared" si="24"/>
        <v>1.54</v>
      </c>
      <c r="P109" s="25">
        <f t="shared" si="25"/>
        <v>6.97</v>
      </c>
      <c r="Q109" s="25">
        <f t="shared" si="26"/>
        <v>0.5</v>
      </c>
      <c r="R109" s="25">
        <f t="shared" si="27"/>
        <v>18.29</v>
      </c>
      <c r="S109" s="25">
        <f t="shared" si="28"/>
        <v>107.11000000000001</v>
      </c>
    </row>
    <row r="110" spans="1:19" ht="26.25" x14ac:dyDescent="0.4">
      <c r="A110" s="13"/>
      <c r="C110" s="28"/>
      <c r="D110" s="25">
        <f t="shared" ref="D110:S110" si="32">SUM(D83:D109)</f>
        <v>9090.4299999999985</v>
      </c>
      <c r="E110" s="25"/>
      <c r="F110" s="26">
        <f t="shared" si="32"/>
        <v>164</v>
      </c>
      <c r="G110" s="29">
        <f t="shared" si="32"/>
        <v>2825.9500000000007</v>
      </c>
      <c r="H110" s="30">
        <f t="shared" si="32"/>
        <v>824</v>
      </c>
      <c r="I110" s="31">
        <f t="shared" si="32"/>
        <v>0</v>
      </c>
      <c r="J110" s="29">
        <f t="shared" si="32"/>
        <v>3649.9500000000007</v>
      </c>
      <c r="K110" s="25">
        <f t="shared" si="32"/>
        <v>254.32999999999996</v>
      </c>
      <c r="L110" s="25">
        <f t="shared" si="32"/>
        <v>28.259999999999994</v>
      </c>
      <c r="M110" s="25">
        <f t="shared" si="32"/>
        <v>28.259999999999994</v>
      </c>
      <c r="N110" s="25">
        <f t="shared" si="32"/>
        <v>28.259999999999994</v>
      </c>
      <c r="O110" s="25">
        <f t="shared" si="32"/>
        <v>56.519999999999989</v>
      </c>
      <c r="P110" s="25">
        <f t="shared" si="32"/>
        <v>254.32999999999996</v>
      </c>
      <c r="Q110" s="25">
        <f t="shared" si="32"/>
        <v>18.360000000000003</v>
      </c>
      <c r="R110" s="25">
        <f t="shared" si="32"/>
        <v>668.32</v>
      </c>
      <c r="S110" s="25">
        <f t="shared" si="32"/>
        <v>2981.6300000000006</v>
      </c>
    </row>
    <row r="112" spans="1:19" x14ac:dyDescent="0.25">
      <c r="C112" s="32" t="s">
        <v>45</v>
      </c>
      <c r="G112" s="10" t="s">
        <v>46</v>
      </c>
      <c r="I112" s="11" t="s">
        <v>47</v>
      </c>
      <c r="Q112" s="10" t="s">
        <v>48</v>
      </c>
    </row>
    <row r="113" spans="1:19" x14ac:dyDescent="0.25">
      <c r="C113" s="5"/>
      <c r="D113" s="5"/>
      <c r="E113" s="5"/>
      <c r="G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x14ac:dyDescent="0.25">
      <c r="C114" s="5"/>
      <c r="D114" s="5"/>
      <c r="E114" s="5"/>
      <c r="G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x14ac:dyDescent="0.25">
      <c r="C115" s="5"/>
      <c r="D115" s="5"/>
      <c r="E115" s="5"/>
      <c r="G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x14ac:dyDescent="0.25">
      <c r="C116" s="5"/>
      <c r="D116" s="5"/>
      <c r="E116" s="5"/>
      <c r="G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8" spans="1:19" x14ac:dyDescent="0.25">
      <c r="C118" s="6" t="s">
        <v>3</v>
      </c>
      <c r="D118" s="7"/>
      <c r="E118" s="7"/>
      <c r="F118" s="8"/>
      <c r="G118" s="7"/>
      <c r="H118" s="9"/>
      <c r="I118" s="8"/>
      <c r="J118" s="7"/>
      <c r="R118" s="11">
        <v>4</v>
      </c>
    </row>
    <row r="119" spans="1:19" x14ac:dyDescent="0.25">
      <c r="C119" s="6" t="s">
        <v>4</v>
      </c>
      <c r="D119" s="7"/>
      <c r="E119" s="7"/>
      <c r="F119" s="8" t="s">
        <v>5</v>
      </c>
      <c r="G119" s="7"/>
      <c r="H119" s="9"/>
      <c r="I119" s="8"/>
      <c r="J119" s="7"/>
    </row>
    <row r="120" spans="1:19" x14ac:dyDescent="0.25">
      <c r="C120" s="6"/>
      <c r="D120" s="7"/>
      <c r="E120" s="7"/>
      <c r="F120" s="8"/>
      <c r="G120" s="7"/>
      <c r="H120" s="9"/>
      <c r="I120" s="8"/>
      <c r="J120" s="7"/>
    </row>
    <row r="121" spans="1:19" x14ac:dyDescent="0.25">
      <c r="C121" s="12"/>
      <c r="D121" s="7"/>
      <c r="E121" s="7"/>
      <c r="F121" s="8"/>
      <c r="G121" s="7"/>
      <c r="H121" s="9"/>
      <c r="I121" s="8"/>
      <c r="J121" s="7"/>
    </row>
    <row r="122" spans="1:19" ht="36" x14ac:dyDescent="0.25">
      <c r="A122" s="13" t="s">
        <v>6</v>
      </c>
      <c r="B122" s="23" t="s">
        <v>17</v>
      </c>
      <c r="C122" s="14" t="s">
        <v>1</v>
      </c>
      <c r="D122" s="15" t="s">
        <v>7</v>
      </c>
      <c r="E122" s="15"/>
      <c r="F122" s="16" t="s">
        <v>8</v>
      </c>
      <c r="G122" s="17" t="s">
        <v>9</v>
      </c>
      <c r="H122" s="18" t="s">
        <v>10</v>
      </c>
      <c r="I122" s="19" t="s">
        <v>11</v>
      </c>
      <c r="J122" s="17" t="s">
        <v>12</v>
      </c>
      <c r="K122" s="20">
        <v>0.09</v>
      </c>
      <c r="L122" s="20">
        <v>0.01</v>
      </c>
      <c r="M122" s="20">
        <v>0.01</v>
      </c>
      <c r="N122" s="20">
        <v>0.01</v>
      </c>
      <c r="O122" s="20">
        <v>0.02</v>
      </c>
      <c r="P122" s="21" t="s">
        <v>13</v>
      </c>
      <c r="Q122" s="21" t="s">
        <v>14</v>
      </c>
      <c r="R122" s="22" t="s">
        <v>15</v>
      </c>
      <c r="S122" s="22" t="s">
        <v>16</v>
      </c>
    </row>
    <row r="123" spans="1:19" x14ac:dyDescent="0.25">
      <c r="A123" s="13">
        <v>1</v>
      </c>
      <c r="B123" s="26">
        <v>27401242100243</v>
      </c>
      <c r="C123" s="24" t="s">
        <v>103</v>
      </c>
      <c r="D123" s="25">
        <v>253</v>
      </c>
      <c r="E123" s="25"/>
      <c r="F123" s="26">
        <v>6</v>
      </c>
      <c r="G123" s="25">
        <f>ROUND(D123*F123*5/100,2)</f>
        <v>75.900000000000006</v>
      </c>
      <c r="H123" s="27">
        <v>48</v>
      </c>
      <c r="I123" s="26"/>
      <c r="J123" s="25">
        <f t="shared" ref="J123:J149" si="33">G123+H123+I123</f>
        <v>123.9</v>
      </c>
      <c r="K123" s="25">
        <f>ROUND(G123*9/100,2)</f>
        <v>6.83</v>
      </c>
      <c r="L123" s="25">
        <f>ROUND(G123*1/100,2)</f>
        <v>0.76</v>
      </c>
      <c r="M123" s="25">
        <f t="shared" ref="M123:N149" si="34">L123</f>
        <v>0.76</v>
      </c>
      <c r="N123" s="25">
        <f t="shared" si="34"/>
        <v>0.76</v>
      </c>
      <c r="O123" s="25">
        <f t="shared" ref="O123:O149" si="35">N123*2</f>
        <v>1.52</v>
      </c>
      <c r="P123" s="25">
        <f t="shared" ref="P123:P149" si="36">ROUND(G123*9/100,2)</f>
        <v>6.83</v>
      </c>
      <c r="Q123" s="25">
        <f t="shared" ref="Q123:Q149" si="37">ROUND(G123*6.5/1000,2)</f>
        <v>0.49</v>
      </c>
      <c r="R123" s="25">
        <f t="shared" ref="R123:R149" si="38">SUM(K123:Q123)</f>
        <v>17.95</v>
      </c>
      <c r="S123" s="25">
        <f t="shared" ref="S123:S149" si="39">J123-R123</f>
        <v>105.95</v>
      </c>
    </row>
    <row r="124" spans="1:19" x14ac:dyDescent="0.25">
      <c r="A124" s="13">
        <v>2</v>
      </c>
      <c r="B124" s="26">
        <v>28807092402637</v>
      </c>
      <c r="C124" s="24" t="s">
        <v>104</v>
      </c>
      <c r="D124" s="25">
        <v>246</v>
      </c>
      <c r="E124" s="25"/>
      <c r="F124" s="26">
        <v>6</v>
      </c>
      <c r="G124" s="25">
        <f t="shared" ref="G124:G149" si="40">ROUND(D124*F124*5/100,2)</f>
        <v>73.8</v>
      </c>
      <c r="H124" s="27">
        <v>48</v>
      </c>
      <c r="I124" s="26"/>
      <c r="J124" s="25">
        <f t="shared" si="33"/>
        <v>121.8</v>
      </c>
      <c r="K124" s="25">
        <f t="shared" ref="K124:K149" si="41">ROUND(G124*9/100,2)</f>
        <v>6.64</v>
      </c>
      <c r="L124" s="25">
        <f t="shared" ref="L124:L149" si="42">ROUND(G124*1/100,2)</f>
        <v>0.74</v>
      </c>
      <c r="M124" s="25">
        <f t="shared" si="34"/>
        <v>0.74</v>
      </c>
      <c r="N124" s="25">
        <f t="shared" si="34"/>
        <v>0.74</v>
      </c>
      <c r="O124" s="25">
        <f t="shared" si="35"/>
        <v>1.48</v>
      </c>
      <c r="P124" s="25">
        <f t="shared" si="36"/>
        <v>6.64</v>
      </c>
      <c r="Q124" s="25">
        <f t="shared" si="37"/>
        <v>0.48</v>
      </c>
      <c r="R124" s="25">
        <f t="shared" si="38"/>
        <v>17.46</v>
      </c>
      <c r="S124" s="25">
        <f t="shared" si="39"/>
        <v>104.34</v>
      </c>
    </row>
    <row r="125" spans="1:19" x14ac:dyDescent="0.25">
      <c r="A125" s="13">
        <v>3</v>
      </c>
      <c r="B125" s="26">
        <v>27803212401711</v>
      </c>
      <c r="C125" s="24" t="s">
        <v>105</v>
      </c>
      <c r="D125" s="25">
        <v>397.7</v>
      </c>
      <c r="E125" s="25"/>
      <c r="F125" s="26">
        <v>7</v>
      </c>
      <c r="G125" s="25">
        <f t="shared" si="40"/>
        <v>139.19999999999999</v>
      </c>
      <c r="H125" s="27">
        <v>35</v>
      </c>
      <c r="I125" s="26"/>
      <c r="J125" s="25">
        <f t="shared" si="33"/>
        <v>174.2</v>
      </c>
      <c r="K125" s="25">
        <f t="shared" si="41"/>
        <v>12.53</v>
      </c>
      <c r="L125" s="25">
        <f t="shared" si="42"/>
        <v>1.39</v>
      </c>
      <c r="M125" s="25">
        <f t="shared" si="34"/>
        <v>1.39</v>
      </c>
      <c r="N125" s="25">
        <f t="shared" si="34"/>
        <v>1.39</v>
      </c>
      <c r="O125" s="25">
        <f t="shared" si="35"/>
        <v>2.78</v>
      </c>
      <c r="P125" s="25">
        <f t="shared" si="36"/>
        <v>12.53</v>
      </c>
      <c r="Q125" s="25">
        <f t="shared" si="37"/>
        <v>0.9</v>
      </c>
      <c r="R125" s="25">
        <f t="shared" si="38"/>
        <v>32.909999999999997</v>
      </c>
      <c r="S125" s="25">
        <f t="shared" si="39"/>
        <v>141.29</v>
      </c>
    </row>
    <row r="126" spans="1:19" x14ac:dyDescent="0.25">
      <c r="A126" s="13">
        <v>4</v>
      </c>
      <c r="B126" s="26">
        <v>27201162401235</v>
      </c>
      <c r="C126" s="24" t="s">
        <v>106</v>
      </c>
      <c r="D126" s="25">
        <v>520.14</v>
      </c>
      <c r="E126" s="25"/>
      <c r="F126" s="26">
        <v>7</v>
      </c>
      <c r="G126" s="25">
        <f t="shared" si="40"/>
        <v>182.05</v>
      </c>
      <c r="H126" s="27">
        <v>56</v>
      </c>
      <c r="I126" s="26"/>
      <c r="J126" s="25">
        <f t="shared" si="33"/>
        <v>238.05</v>
      </c>
      <c r="K126" s="25">
        <f t="shared" si="41"/>
        <v>16.38</v>
      </c>
      <c r="L126" s="25">
        <f t="shared" si="42"/>
        <v>1.82</v>
      </c>
      <c r="M126" s="25">
        <f t="shared" si="34"/>
        <v>1.82</v>
      </c>
      <c r="N126" s="25">
        <f t="shared" si="34"/>
        <v>1.82</v>
      </c>
      <c r="O126" s="25">
        <f t="shared" si="35"/>
        <v>3.64</v>
      </c>
      <c r="P126" s="25">
        <f t="shared" si="36"/>
        <v>16.38</v>
      </c>
      <c r="Q126" s="25">
        <f t="shared" si="37"/>
        <v>1.18</v>
      </c>
      <c r="R126" s="25">
        <f t="shared" si="38"/>
        <v>43.04</v>
      </c>
      <c r="S126" s="25">
        <f t="shared" si="39"/>
        <v>195.01000000000002</v>
      </c>
    </row>
    <row r="127" spans="1:19" x14ac:dyDescent="0.25">
      <c r="A127" s="13">
        <v>5</v>
      </c>
      <c r="B127" s="26">
        <v>26512292402111</v>
      </c>
      <c r="C127" s="24" t="s">
        <v>107</v>
      </c>
      <c r="D127" s="25">
        <v>697</v>
      </c>
      <c r="E127" s="25"/>
      <c r="F127" s="26">
        <v>7</v>
      </c>
      <c r="G127" s="25">
        <f t="shared" si="40"/>
        <v>243.95</v>
      </c>
      <c r="H127" s="27">
        <v>56</v>
      </c>
      <c r="I127" s="26"/>
      <c r="J127" s="25">
        <f t="shared" si="33"/>
        <v>299.95</v>
      </c>
      <c r="K127" s="25">
        <f t="shared" si="41"/>
        <v>21.96</v>
      </c>
      <c r="L127" s="25">
        <f t="shared" si="42"/>
        <v>2.44</v>
      </c>
      <c r="M127" s="25">
        <f t="shared" si="34"/>
        <v>2.44</v>
      </c>
      <c r="N127" s="25">
        <f t="shared" si="34"/>
        <v>2.44</v>
      </c>
      <c r="O127" s="25">
        <f t="shared" si="35"/>
        <v>4.88</v>
      </c>
      <c r="P127" s="25">
        <f t="shared" si="36"/>
        <v>21.96</v>
      </c>
      <c r="Q127" s="25">
        <f t="shared" si="37"/>
        <v>1.59</v>
      </c>
      <c r="R127" s="25">
        <f t="shared" si="38"/>
        <v>57.710000000000008</v>
      </c>
      <c r="S127" s="25">
        <f t="shared" si="39"/>
        <v>242.23999999999998</v>
      </c>
    </row>
    <row r="128" spans="1:19" x14ac:dyDescent="0.25">
      <c r="A128" s="13">
        <v>6</v>
      </c>
      <c r="B128" s="26">
        <v>26807242401131</v>
      </c>
      <c r="C128" s="24" t="s">
        <v>108</v>
      </c>
      <c r="D128" s="25">
        <v>577.29999999999995</v>
      </c>
      <c r="E128" s="25"/>
      <c r="F128" s="26">
        <v>7</v>
      </c>
      <c r="G128" s="25">
        <f t="shared" si="40"/>
        <v>202.06</v>
      </c>
      <c r="H128" s="27">
        <v>56</v>
      </c>
      <c r="I128" s="26"/>
      <c r="J128" s="25">
        <f t="shared" si="33"/>
        <v>258.06</v>
      </c>
      <c r="K128" s="25">
        <f t="shared" si="41"/>
        <v>18.190000000000001</v>
      </c>
      <c r="L128" s="25">
        <f t="shared" si="42"/>
        <v>2.02</v>
      </c>
      <c r="M128" s="25">
        <f t="shared" si="34"/>
        <v>2.02</v>
      </c>
      <c r="N128" s="25">
        <f t="shared" si="34"/>
        <v>2.02</v>
      </c>
      <c r="O128" s="25">
        <f t="shared" si="35"/>
        <v>4.04</v>
      </c>
      <c r="P128" s="25">
        <f t="shared" si="36"/>
        <v>18.190000000000001</v>
      </c>
      <c r="Q128" s="25">
        <f t="shared" si="37"/>
        <v>1.31</v>
      </c>
      <c r="R128" s="25">
        <f t="shared" si="38"/>
        <v>47.790000000000006</v>
      </c>
      <c r="S128" s="25">
        <f t="shared" si="39"/>
        <v>210.26999999999998</v>
      </c>
    </row>
    <row r="129" spans="1:19" x14ac:dyDescent="0.25">
      <c r="A129" s="13">
        <v>7</v>
      </c>
      <c r="B129" s="26">
        <v>26612222401732</v>
      </c>
      <c r="C129" s="24" t="s">
        <v>109</v>
      </c>
      <c r="D129" s="25">
        <v>638</v>
      </c>
      <c r="E129" s="25"/>
      <c r="F129" s="26">
        <v>7</v>
      </c>
      <c r="G129" s="25">
        <f t="shared" si="40"/>
        <v>223.3</v>
      </c>
      <c r="H129" s="27">
        <v>56</v>
      </c>
      <c r="I129" s="26"/>
      <c r="J129" s="25">
        <f t="shared" si="33"/>
        <v>279.3</v>
      </c>
      <c r="K129" s="25">
        <f t="shared" si="41"/>
        <v>20.100000000000001</v>
      </c>
      <c r="L129" s="25">
        <f t="shared" si="42"/>
        <v>2.23</v>
      </c>
      <c r="M129" s="25">
        <f t="shared" si="34"/>
        <v>2.23</v>
      </c>
      <c r="N129" s="25">
        <f t="shared" si="34"/>
        <v>2.23</v>
      </c>
      <c r="O129" s="25">
        <f t="shared" si="35"/>
        <v>4.46</v>
      </c>
      <c r="P129" s="25">
        <f t="shared" si="36"/>
        <v>20.100000000000001</v>
      </c>
      <c r="Q129" s="25">
        <f t="shared" si="37"/>
        <v>1.45</v>
      </c>
      <c r="R129" s="25">
        <f t="shared" si="38"/>
        <v>52.800000000000011</v>
      </c>
      <c r="S129" s="25">
        <f t="shared" si="39"/>
        <v>226.5</v>
      </c>
    </row>
    <row r="130" spans="1:19" x14ac:dyDescent="0.25">
      <c r="A130" s="13">
        <v>8</v>
      </c>
      <c r="B130" s="26">
        <v>27207252401496</v>
      </c>
      <c r="C130" s="24" t="s">
        <v>110</v>
      </c>
      <c r="D130" s="25">
        <v>548.79999999999995</v>
      </c>
      <c r="E130" s="25"/>
      <c r="F130" s="26">
        <v>6</v>
      </c>
      <c r="G130" s="25">
        <f t="shared" si="40"/>
        <v>164.64</v>
      </c>
      <c r="H130" s="27">
        <v>48</v>
      </c>
      <c r="I130" s="26"/>
      <c r="J130" s="25">
        <f t="shared" si="33"/>
        <v>212.64</v>
      </c>
      <c r="K130" s="25">
        <f t="shared" si="41"/>
        <v>14.82</v>
      </c>
      <c r="L130" s="25">
        <f t="shared" si="42"/>
        <v>1.65</v>
      </c>
      <c r="M130" s="25">
        <f t="shared" si="34"/>
        <v>1.65</v>
      </c>
      <c r="N130" s="25">
        <f t="shared" si="34"/>
        <v>1.65</v>
      </c>
      <c r="O130" s="25">
        <f t="shared" si="35"/>
        <v>3.3</v>
      </c>
      <c r="P130" s="25">
        <f t="shared" si="36"/>
        <v>14.82</v>
      </c>
      <c r="Q130" s="25">
        <f t="shared" si="37"/>
        <v>1.07</v>
      </c>
      <c r="R130" s="25">
        <f t="shared" si="38"/>
        <v>38.96</v>
      </c>
      <c r="S130" s="25">
        <f t="shared" si="39"/>
        <v>173.67999999999998</v>
      </c>
    </row>
    <row r="131" spans="1:19" x14ac:dyDescent="0.25">
      <c r="A131" s="13">
        <v>9</v>
      </c>
      <c r="B131" s="26">
        <v>27110132401413</v>
      </c>
      <c r="C131" s="24" t="s">
        <v>111</v>
      </c>
      <c r="D131" s="25">
        <v>526.1</v>
      </c>
      <c r="E131" s="25"/>
      <c r="F131" s="26">
        <v>6</v>
      </c>
      <c r="G131" s="25">
        <f t="shared" si="40"/>
        <v>157.83000000000001</v>
      </c>
      <c r="H131" s="27">
        <v>48</v>
      </c>
      <c r="I131" s="26"/>
      <c r="J131" s="25">
        <f t="shared" si="33"/>
        <v>205.83</v>
      </c>
      <c r="K131" s="25">
        <f t="shared" si="41"/>
        <v>14.2</v>
      </c>
      <c r="L131" s="25">
        <f t="shared" si="42"/>
        <v>1.58</v>
      </c>
      <c r="M131" s="25">
        <f t="shared" si="34"/>
        <v>1.58</v>
      </c>
      <c r="N131" s="25">
        <f t="shared" si="34"/>
        <v>1.58</v>
      </c>
      <c r="O131" s="25">
        <f t="shared" si="35"/>
        <v>3.16</v>
      </c>
      <c r="P131" s="25">
        <f t="shared" si="36"/>
        <v>14.2</v>
      </c>
      <c r="Q131" s="25">
        <f t="shared" si="37"/>
        <v>1.03</v>
      </c>
      <c r="R131" s="25">
        <f t="shared" si="38"/>
        <v>37.33</v>
      </c>
      <c r="S131" s="25">
        <f t="shared" si="39"/>
        <v>168.5</v>
      </c>
    </row>
    <row r="132" spans="1:19" x14ac:dyDescent="0.25">
      <c r="A132" s="13">
        <v>10</v>
      </c>
      <c r="B132" s="26">
        <v>27403282401338</v>
      </c>
      <c r="C132" s="24" t="s">
        <v>112</v>
      </c>
      <c r="D132" s="25">
        <v>507.9</v>
      </c>
      <c r="E132" s="25"/>
      <c r="F132" s="26">
        <v>6</v>
      </c>
      <c r="G132" s="25">
        <f t="shared" si="40"/>
        <v>152.37</v>
      </c>
      <c r="H132" s="27">
        <v>48</v>
      </c>
      <c r="I132" s="26"/>
      <c r="J132" s="25">
        <f t="shared" si="33"/>
        <v>200.37</v>
      </c>
      <c r="K132" s="25">
        <f t="shared" si="41"/>
        <v>13.71</v>
      </c>
      <c r="L132" s="25">
        <f t="shared" si="42"/>
        <v>1.52</v>
      </c>
      <c r="M132" s="25">
        <f t="shared" si="34"/>
        <v>1.52</v>
      </c>
      <c r="N132" s="25">
        <f t="shared" si="34"/>
        <v>1.52</v>
      </c>
      <c r="O132" s="25">
        <f t="shared" si="35"/>
        <v>3.04</v>
      </c>
      <c r="P132" s="25">
        <f t="shared" si="36"/>
        <v>13.71</v>
      </c>
      <c r="Q132" s="25">
        <f t="shared" si="37"/>
        <v>0.99</v>
      </c>
      <c r="R132" s="25">
        <f t="shared" si="38"/>
        <v>36.01</v>
      </c>
      <c r="S132" s="25">
        <f t="shared" si="39"/>
        <v>164.36</v>
      </c>
    </row>
    <row r="133" spans="1:19" x14ac:dyDescent="0.25">
      <c r="A133" s="13">
        <v>11</v>
      </c>
      <c r="B133" s="26">
        <v>26711072400757</v>
      </c>
      <c r="C133" s="24" t="s">
        <v>113</v>
      </c>
      <c r="D133" s="25">
        <v>549.29999999999995</v>
      </c>
      <c r="E133" s="25"/>
      <c r="F133" s="26">
        <v>6</v>
      </c>
      <c r="G133" s="25">
        <f t="shared" si="40"/>
        <v>164.79</v>
      </c>
      <c r="H133" s="27">
        <v>48</v>
      </c>
      <c r="I133" s="26"/>
      <c r="J133" s="25">
        <f t="shared" si="33"/>
        <v>212.79</v>
      </c>
      <c r="K133" s="25">
        <f t="shared" si="41"/>
        <v>14.83</v>
      </c>
      <c r="L133" s="25">
        <f t="shared" si="42"/>
        <v>1.65</v>
      </c>
      <c r="M133" s="25">
        <f t="shared" si="34"/>
        <v>1.65</v>
      </c>
      <c r="N133" s="25">
        <f t="shared" si="34"/>
        <v>1.65</v>
      </c>
      <c r="O133" s="25">
        <f t="shared" si="35"/>
        <v>3.3</v>
      </c>
      <c r="P133" s="25">
        <f t="shared" si="36"/>
        <v>14.83</v>
      </c>
      <c r="Q133" s="25">
        <f t="shared" si="37"/>
        <v>1.07</v>
      </c>
      <c r="R133" s="25">
        <f t="shared" si="38"/>
        <v>38.979999999999997</v>
      </c>
      <c r="S133" s="25">
        <f t="shared" si="39"/>
        <v>173.81</v>
      </c>
    </row>
    <row r="134" spans="1:19" x14ac:dyDescent="0.25">
      <c r="A134" s="13">
        <v>12</v>
      </c>
      <c r="B134" s="26">
        <v>26502152401357</v>
      </c>
      <c r="C134" s="24" t="s">
        <v>114</v>
      </c>
      <c r="D134" s="25">
        <v>539.9</v>
      </c>
      <c r="E134" s="25"/>
      <c r="F134" s="26">
        <v>6</v>
      </c>
      <c r="G134" s="25">
        <f t="shared" si="40"/>
        <v>161.97</v>
      </c>
      <c r="H134" s="27">
        <v>48</v>
      </c>
      <c r="I134" s="26"/>
      <c r="J134" s="25">
        <f t="shared" si="33"/>
        <v>209.97</v>
      </c>
      <c r="K134" s="25">
        <f t="shared" si="41"/>
        <v>14.58</v>
      </c>
      <c r="L134" s="25">
        <f t="shared" si="42"/>
        <v>1.62</v>
      </c>
      <c r="M134" s="25">
        <f t="shared" si="34"/>
        <v>1.62</v>
      </c>
      <c r="N134" s="25">
        <f t="shared" si="34"/>
        <v>1.62</v>
      </c>
      <c r="O134" s="25">
        <f t="shared" si="35"/>
        <v>3.24</v>
      </c>
      <c r="P134" s="25">
        <f t="shared" si="36"/>
        <v>14.58</v>
      </c>
      <c r="Q134" s="25">
        <f t="shared" si="37"/>
        <v>1.05</v>
      </c>
      <c r="R134" s="25">
        <f t="shared" si="38"/>
        <v>38.309999999999995</v>
      </c>
      <c r="S134" s="25">
        <f t="shared" si="39"/>
        <v>171.66</v>
      </c>
    </row>
    <row r="135" spans="1:19" x14ac:dyDescent="0.25">
      <c r="A135" s="13">
        <v>13</v>
      </c>
      <c r="B135" s="26">
        <v>27412122401853</v>
      </c>
      <c r="C135" s="24" t="s">
        <v>115</v>
      </c>
      <c r="D135" s="25">
        <v>399.9</v>
      </c>
      <c r="E135" s="25"/>
      <c r="F135" s="26">
        <v>6</v>
      </c>
      <c r="G135" s="25">
        <f t="shared" si="40"/>
        <v>119.97</v>
      </c>
      <c r="H135" s="27">
        <v>30</v>
      </c>
      <c r="I135" s="26"/>
      <c r="J135" s="25">
        <f t="shared" si="33"/>
        <v>149.97</v>
      </c>
      <c r="K135" s="25">
        <f t="shared" si="41"/>
        <v>10.8</v>
      </c>
      <c r="L135" s="25">
        <f t="shared" si="42"/>
        <v>1.2</v>
      </c>
      <c r="M135" s="25">
        <f t="shared" si="34"/>
        <v>1.2</v>
      </c>
      <c r="N135" s="25">
        <f t="shared" si="34"/>
        <v>1.2</v>
      </c>
      <c r="O135" s="25">
        <f t="shared" si="35"/>
        <v>2.4</v>
      </c>
      <c r="P135" s="25">
        <f t="shared" si="36"/>
        <v>10.8</v>
      </c>
      <c r="Q135" s="25">
        <f t="shared" si="37"/>
        <v>0.78</v>
      </c>
      <c r="R135" s="25">
        <f t="shared" si="38"/>
        <v>28.38</v>
      </c>
      <c r="S135" s="25">
        <f t="shared" si="39"/>
        <v>121.59</v>
      </c>
    </row>
    <row r="136" spans="1:19" x14ac:dyDescent="0.25">
      <c r="A136" s="13">
        <v>14</v>
      </c>
      <c r="B136" s="26">
        <v>28307212401637</v>
      </c>
      <c r="C136" s="24" t="s">
        <v>116</v>
      </c>
      <c r="D136" s="25">
        <v>275</v>
      </c>
      <c r="E136" s="25"/>
      <c r="F136" s="26">
        <v>6</v>
      </c>
      <c r="G136" s="25">
        <f t="shared" si="40"/>
        <v>82.5</v>
      </c>
      <c r="H136" s="27">
        <v>30</v>
      </c>
      <c r="I136" s="26"/>
      <c r="J136" s="25">
        <f t="shared" si="33"/>
        <v>112.5</v>
      </c>
      <c r="K136" s="25">
        <f t="shared" si="41"/>
        <v>7.43</v>
      </c>
      <c r="L136" s="25">
        <f t="shared" si="42"/>
        <v>0.83</v>
      </c>
      <c r="M136" s="25">
        <f t="shared" si="34"/>
        <v>0.83</v>
      </c>
      <c r="N136" s="25">
        <f t="shared" si="34"/>
        <v>0.83</v>
      </c>
      <c r="O136" s="25">
        <f t="shared" si="35"/>
        <v>1.66</v>
      </c>
      <c r="P136" s="25">
        <f t="shared" si="36"/>
        <v>7.43</v>
      </c>
      <c r="Q136" s="25">
        <f t="shared" si="37"/>
        <v>0.54</v>
      </c>
      <c r="R136" s="25">
        <f t="shared" si="38"/>
        <v>19.549999999999997</v>
      </c>
      <c r="S136" s="25">
        <f t="shared" si="39"/>
        <v>92.95</v>
      </c>
    </row>
    <row r="137" spans="1:19" x14ac:dyDescent="0.25">
      <c r="A137" s="13">
        <v>15</v>
      </c>
      <c r="B137" s="26">
        <v>27304150202192</v>
      </c>
      <c r="C137" s="24" t="s">
        <v>117</v>
      </c>
      <c r="D137" s="25">
        <v>250</v>
      </c>
      <c r="E137" s="25"/>
      <c r="F137" s="26">
        <v>6</v>
      </c>
      <c r="G137" s="25">
        <f t="shared" si="40"/>
        <v>75</v>
      </c>
      <c r="H137" s="27">
        <v>30</v>
      </c>
      <c r="I137" s="26"/>
      <c r="J137" s="25">
        <f t="shared" si="33"/>
        <v>105</v>
      </c>
      <c r="K137" s="25">
        <f t="shared" si="41"/>
        <v>6.75</v>
      </c>
      <c r="L137" s="25">
        <f t="shared" si="42"/>
        <v>0.75</v>
      </c>
      <c r="M137" s="25">
        <f t="shared" si="34"/>
        <v>0.75</v>
      </c>
      <c r="N137" s="25">
        <f t="shared" si="34"/>
        <v>0.75</v>
      </c>
      <c r="O137" s="25">
        <f t="shared" si="35"/>
        <v>1.5</v>
      </c>
      <c r="P137" s="25">
        <f t="shared" si="36"/>
        <v>6.75</v>
      </c>
      <c r="Q137" s="25">
        <f t="shared" si="37"/>
        <v>0.49</v>
      </c>
      <c r="R137" s="25">
        <f t="shared" si="38"/>
        <v>17.739999999999998</v>
      </c>
      <c r="S137" s="25">
        <f t="shared" si="39"/>
        <v>87.26</v>
      </c>
    </row>
    <row r="138" spans="1:19" x14ac:dyDescent="0.25">
      <c r="A138" s="13">
        <v>16</v>
      </c>
      <c r="B138" s="26">
        <v>28509142403752</v>
      </c>
      <c r="C138" s="24" t="s">
        <v>118</v>
      </c>
      <c r="D138" s="25">
        <v>246</v>
      </c>
      <c r="E138" s="25"/>
      <c r="F138" s="26">
        <v>6</v>
      </c>
      <c r="G138" s="25">
        <f t="shared" si="40"/>
        <v>73.8</v>
      </c>
      <c r="H138" s="27">
        <v>30</v>
      </c>
      <c r="I138" s="26"/>
      <c r="J138" s="25">
        <f t="shared" si="33"/>
        <v>103.8</v>
      </c>
      <c r="K138" s="25">
        <f t="shared" si="41"/>
        <v>6.64</v>
      </c>
      <c r="L138" s="25">
        <f t="shared" si="42"/>
        <v>0.74</v>
      </c>
      <c r="M138" s="25">
        <f t="shared" si="34"/>
        <v>0.74</v>
      </c>
      <c r="N138" s="25">
        <f t="shared" si="34"/>
        <v>0.74</v>
      </c>
      <c r="O138" s="25">
        <f t="shared" si="35"/>
        <v>1.48</v>
      </c>
      <c r="P138" s="25">
        <f t="shared" si="36"/>
        <v>6.64</v>
      </c>
      <c r="Q138" s="25">
        <f t="shared" si="37"/>
        <v>0.48</v>
      </c>
      <c r="R138" s="25">
        <f t="shared" si="38"/>
        <v>17.46</v>
      </c>
      <c r="S138" s="25">
        <f t="shared" si="39"/>
        <v>86.34</v>
      </c>
    </row>
    <row r="139" spans="1:19" x14ac:dyDescent="0.25">
      <c r="A139" s="13">
        <v>17</v>
      </c>
      <c r="B139" s="26">
        <v>27905162401372</v>
      </c>
      <c r="C139" s="24" t="s">
        <v>119</v>
      </c>
      <c r="D139" s="25">
        <v>246</v>
      </c>
      <c r="E139" s="25"/>
      <c r="F139" s="26">
        <v>6</v>
      </c>
      <c r="G139" s="25">
        <f t="shared" si="40"/>
        <v>73.8</v>
      </c>
      <c r="H139" s="27">
        <v>30</v>
      </c>
      <c r="I139" s="26"/>
      <c r="J139" s="25">
        <f t="shared" si="33"/>
        <v>103.8</v>
      </c>
      <c r="K139" s="25">
        <f t="shared" si="41"/>
        <v>6.64</v>
      </c>
      <c r="L139" s="25">
        <f t="shared" si="42"/>
        <v>0.74</v>
      </c>
      <c r="M139" s="25">
        <f t="shared" si="34"/>
        <v>0.74</v>
      </c>
      <c r="N139" s="25">
        <f t="shared" si="34"/>
        <v>0.74</v>
      </c>
      <c r="O139" s="25">
        <f t="shared" si="35"/>
        <v>1.48</v>
      </c>
      <c r="P139" s="25">
        <f t="shared" si="36"/>
        <v>6.64</v>
      </c>
      <c r="Q139" s="25">
        <f t="shared" si="37"/>
        <v>0.48</v>
      </c>
      <c r="R139" s="25">
        <f t="shared" si="38"/>
        <v>17.46</v>
      </c>
      <c r="S139" s="25">
        <f t="shared" si="39"/>
        <v>86.34</v>
      </c>
    </row>
    <row r="140" spans="1:19" x14ac:dyDescent="0.25">
      <c r="A140" s="13">
        <v>18</v>
      </c>
      <c r="B140" s="26">
        <v>28210012407157</v>
      </c>
      <c r="C140" s="24" t="s">
        <v>120</v>
      </c>
      <c r="D140" s="25">
        <v>246</v>
      </c>
      <c r="E140" s="25"/>
      <c r="F140" s="26">
        <v>6</v>
      </c>
      <c r="G140" s="25">
        <f t="shared" si="40"/>
        <v>73.8</v>
      </c>
      <c r="H140" s="27">
        <v>30</v>
      </c>
      <c r="I140" s="26"/>
      <c r="J140" s="25">
        <f t="shared" si="33"/>
        <v>103.8</v>
      </c>
      <c r="K140" s="25">
        <f t="shared" si="41"/>
        <v>6.64</v>
      </c>
      <c r="L140" s="25">
        <f t="shared" si="42"/>
        <v>0.74</v>
      </c>
      <c r="M140" s="25">
        <f t="shared" si="34"/>
        <v>0.74</v>
      </c>
      <c r="N140" s="25">
        <f t="shared" si="34"/>
        <v>0.74</v>
      </c>
      <c r="O140" s="25">
        <f t="shared" si="35"/>
        <v>1.48</v>
      </c>
      <c r="P140" s="25">
        <f t="shared" si="36"/>
        <v>6.64</v>
      </c>
      <c r="Q140" s="25">
        <f t="shared" si="37"/>
        <v>0.48</v>
      </c>
      <c r="R140" s="25">
        <f t="shared" si="38"/>
        <v>17.46</v>
      </c>
      <c r="S140" s="25">
        <f t="shared" si="39"/>
        <v>86.34</v>
      </c>
    </row>
    <row r="141" spans="1:19" x14ac:dyDescent="0.25">
      <c r="A141" s="13">
        <v>19</v>
      </c>
      <c r="B141" s="26">
        <v>27507252401333</v>
      </c>
      <c r="C141" s="24" t="s">
        <v>121</v>
      </c>
      <c r="D141" s="25">
        <v>270</v>
      </c>
      <c r="E141" s="25"/>
      <c r="F141" s="26">
        <v>6</v>
      </c>
      <c r="G141" s="25">
        <f t="shared" si="40"/>
        <v>81</v>
      </c>
      <c r="H141" s="27">
        <v>30</v>
      </c>
      <c r="I141" s="26"/>
      <c r="J141" s="25">
        <f t="shared" si="33"/>
        <v>111</v>
      </c>
      <c r="K141" s="25">
        <f t="shared" si="41"/>
        <v>7.29</v>
      </c>
      <c r="L141" s="25">
        <f t="shared" si="42"/>
        <v>0.81</v>
      </c>
      <c r="M141" s="25">
        <f t="shared" si="34"/>
        <v>0.81</v>
      </c>
      <c r="N141" s="25">
        <f t="shared" si="34"/>
        <v>0.81</v>
      </c>
      <c r="O141" s="25">
        <f t="shared" si="35"/>
        <v>1.62</v>
      </c>
      <c r="P141" s="25">
        <f t="shared" si="36"/>
        <v>7.29</v>
      </c>
      <c r="Q141" s="25">
        <f t="shared" si="37"/>
        <v>0.53</v>
      </c>
      <c r="R141" s="25">
        <f t="shared" si="38"/>
        <v>19.16</v>
      </c>
      <c r="S141" s="25">
        <f t="shared" si="39"/>
        <v>91.84</v>
      </c>
    </row>
    <row r="142" spans="1:19" x14ac:dyDescent="0.25">
      <c r="A142" s="13">
        <v>20</v>
      </c>
      <c r="B142" s="26">
        <v>27903162401353</v>
      </c>
      <c r="C142" s="24" t="s">
        <v>122</v>
      </c>
      <c r="D142" s="25">
        <v>246</v>
      </c>
      <c r="E142" s="25"/>
      <c r="F142" s="26">
        <v>6</v>
      </c>
      <c r="G142" s="25">
        <f t="shared" si="40"/>
        <v>73.8</v>
      </c>
      <c r="H142" s="27">
        <v>30</v>
      </c>
      <c r="I142" s="26"/>
      <c r="J142" s="25">
        <f t="shared" si="33"/>
        <v>103.8</v>
      </c>
      <c r="K142" s="25">
        <f t="shared" si="41"/>
        <v>6.64</v>
      </c>
      <c r="L142" s="25">
        <f t="shared" si="42"/>
        <v>0.74</v>
      </c>
      <c r="M142" s="25">
        <f t="shared" si="34"/>
        <v>0.74</v>
      </c>
      <c r="N142" s="25">
        <f t="shared" si="34"/>
        <v>0.74</v>
      </c>
      <c r="O142" s="25">
        <f t="shared" si="35"/>
        <v>1.48</v>
      </c>
      <c r="P142" s="25">
        <f t="shared" si="36"/>
        <v>6.64</v>
      </c>
      <c r="Q142" s="25">
        <f t="shared" si="37"/>
        <v>0.48</v>
      </c>
      <c r="R142" s="25">
        <f t="shared" si="38"/>
        <v>17.46</v>
      </c>
      <c r="S142" s="25">
        <f t="shared" si="39"/>
        <v>86.34</v>
      </c>
    </row>
    <row r="143" spans="1:19" x14ac:dyDescent="0.25">
      <c r="A143" s="13">
        <v>21</v>
      </c>
      <c r="B143" s="26">
        <v>27807232402159</v>
      </c>
      <c r="C143" s="24" t="s">
        <v>123</v>
      </c>
      <c r="D143" s="25">
        <v>246</v>
      </c>
      <c r="E143" s="25"/>
      <c r="F143" s="26">
        <v>6</v>
      </c>
      <c r="G143" s="25">
        <f t="shared" si="40"/>
        <v>73.8</v>
      </c>
      <c r="H143" s="27">
        <v>48</v>
      </c>
      <c r="I143" s="26"/>
      <c r="J143" s="25">
        <f t="shared" si="33"/>
        <v>121.8</v>
      </c>
      <c r="K143" s="25">
        <f t="shared" si="41"/>
        <v>6.64</v>
      </c>
      <c r="L143" s="25">
        <f t="shared" si="42"/>
        <v>0.74</v>
      </c>
      <c r="M143" s="25">
        <f t="shared" si="34"/>
        <v>0.74</v>
      </c>
      <c r="N143" s="25">
        <f t="shared" si="34"/>
        <v>0.74</v>
      </c>
      <c r="O143" s="25">
        <f t="shared" si="35"/>
        <v>1.48</v>
      </c>
      <c r="P143" s="25">
        <f t="shared" si="36"/>
        <v>6.64</v>
      </c>
      <c r="Q143" s="25">
        <f t="shared" si="37"/>
        <v>0.48</v>
      </c>
      <c r="R143" s="25">
        <f t="shared" si="38"/>
        <v>17.46</v>
      </c>
      <c r="S143" s="25">
        <f t="shared" si="39"/>
        <v>104.34</v>
      </c>
    </row>
    <row r="144" spans="1:19" x14ac:dyDescent="0.25">
      <c r="A144" s="13">
        <v>22</v>
      </c>
      <c r="B144" s="26">
        <v>27207242401595</v>
      </c>
      <c r="C144" s="24" t="s">
        <v>124</v>
      </c>
      <c r="D144" s="25">
        <v>526.1</v>
      </c>
      <c r="E144" s="25"/>
      <c r="F144" s="26">
        <v>7</v>
      </c>
      <c r="G144" s="25">
        <f t="shared" si="40"/>
        <v>184.14</v>
      </c>
      <c r="H144" s="27">
        <v>35</v>
      </c>
      <c r="I144" s="26"/>
      <c r="J144" s="25">
        <f t="shared" si="33"/>
        <v>219.14</v>
      </c>
      <c r="K144" s="25">
        <f t="shared" si="41"/>
        <v>16.57</v>
      </c>
      <c r="L144" s="25">
        <f t="shared" si="42"/>
        <v>1.84</v>
      </c>
      <c r="M144" s="25">
        <f t="shared" si="34"/>
        <v>1.84</v>
      </c>
      <c r="N144" s="25">
        <f t="shared" si="34"/>
        <v>1.84</v>
      </c>
      <c r="O144" s="25">
        <f t="shared" si="35"/>
        <v>3.68</v>
      </c>
      <c r="P144" s="25">
        <f t="shared" si="36"/>
        <v>16.57</v>
      </c>
      <c r="Q144" s="25">
        <f t="shared" si="37"/>
        <v>1.2</v>
      </c>
      <c r="R144" s="25">
        <f t="shared" si="38"/>
        <v>43.540000000000006</v>
      </c>
      <c r="S144" s="25">
        <f t="shared" si="39"/>
        <v>175.59999999999997</v>
      </c>
    </row>
    <row r="145" spans="1:19" x14ac:dyDescent="0.25">
      <c r="A145" s="13">
        <v>23</v>
      </c>
      <c r="B145" s="26">
        <v>26601193200089</v>
      </c>
      <c r="C145" s="24" t="s">
        <v>125</v>
      </c>
      <c r="D145" s="25">
        <v>675.2</v>
      </c>
      <c r="E145" s="25"/>
      <c r="F145" s="26">
        <v>7</v>
      </c>
      <c r="G145" s="25">
        <f t="shared" si="40"/>
        <v>236.32</v>
      </c>
      <c r="H145" s="27">
        <v>28</v>
      </c>
      <c r="I145" s="26"/>
      <c r="J145" s="25">
        <f t="shared" si="33"/>
        <v>264.32</v>
      </c>
      <c r="K145" s="25">
        <f t="shared" si="41"/>
        <v>21.27</v>
      </c>
      <c r="L145" s="25">
        <f t="shared" si="42"/>
        <v>2.36</v>
      </c>
      <c r="M145" s="25">
        <f t="shared" si="34"/>
        <v>2.36</v>
      </c>
      <c r="N145" s="25">
        <f t="shared" si="34"/>
        <v>2.36</v>
      </c>
      <c r="O145" s="25">
        <f t="shared" si="35"/>
        <v>4.72</v>
      </c>
      <c r="P145" s="25">
        <f t="shared" si="36"/>
        <v>21.27</v>
      </c>
      <c r="Q145" s="25">
        <f t="shared" si="37"/>
        <v>1.54</v>
      </c>
      <c r="R145" s="25">
        <f t="shared" si="38"/>
        <v>55.88</v>
      </c>
      <c r="S145" s="25">
        <f t="shared" si="39"/>
        <v>208.44</v>
      </c>
    </row>
    <row r="146" spans="1:19" x14ac:dyDescent="0.25">
      <c r="A146" s="13">
        <v>24</v>
      </c>
      <c r="B146" s="26">
        <v>26612022401339</v>
      </c>
      <c r="C146" s="24" t="s">
        <v>126</v>
      </c>
      <c r="D146" s="25">
        <v>675.2</v>
      </c>
      <c r="E146" s="25"/>
      <c r="F146" s="26">
        <v>7</v>
      </c>
      <c r="G146" s="25">
        <f t="shared" si="40"/>
        <v>236.32</v>
      </c>
      <c r="H146" s="27">
        <v>35</v>
      </c>
      <c r="I146" s="26"/>
      <c r="J146" s="25">
        <f t="shared" si="33"/>
        <v>271.32</v>
      </c>
      <c r="K146" s="25">
        <f t="shared" si="41"/>
        <v>21.27</v>
      </c>
      <c r="L146" s="25">
        <f t="shared" si="42"/>
        <v>2.36</v>
      </c>
      <c r="M146" s="25">
        <f t="shared" si="34"/>
        <v>2.36</v>
      </c>
      <c r="N146" s="25">
        <f t="shared" si="34"/>
        <v>2.36</v>
      </c>
      <c r="O146" s="25">
        <f t="shared" si="35"/>
        <v>4.72</v>
      </c>
      <c r="P146" s="25">
        <f t="shared" si="36"/>
        <v>21.27</v>
      </c>
      <c r="Q146" s="25">
        <f t="shared" si="37"/>
        <v>1.54</v>
      </c>
      <c r="R146" s="25">
        <f t="shared" si="38"/>
        <v>55.88</v>
      </c>
      <c r="S146" s="25">
        <f t="shared" si="39"/>
        <v>215.44</v>
      </c>
    </row>
    <row r="147" spans="1:19" x14ac:dyDescent="0.25">
      <c r="A147" s="13">
        <v>25</v>
      </c>
      <c r="B147" s="26">
        <v>26805012401678</v>
      </c>
      <c r="C147" s="24" t="s">
        <v>127</v>
      </c>
      <c r="D147" s="25">
        <v>639.79999999999995</v>
      </c>
      <c r="E147" s="25"/>
      <c r="F147" s="26">
        <v>7</v>
      </c>
      <c r="G147" s="25">
        <f t="shared" si="40"/>
        <v>223.93</v>
      </c>
      <c r="H147" s="27">
        <v>28</v>
      </c>
      <c r="I147" s="26"/>
      <c r="J147" s="25">
        <f t="shared" si="33"/>
        <v>251.93</v>
      </c>
      <c r="K147" s="25">
        <f t="shared" si="41"/>
        <v>20.149999999999999</v>
      </c>
      <c r="L147" s="25">
        <f t="shared" si="42"/>
        <v>2.2400000000000002</v>
      </c>
      <c r="M147" s="25">
        <f t="shared" si="34"/>
        <v>2.2400000000000002</v>
      </c>
      <c r="N147" s="25">
        <f t="shared" si="34"/>
        <v>2.2400000000000002</v>
      </c>
      <c r="O147" s="25">
        <f t="shared" si="35"/>
        <v>4.4800000000000004</v>
      </c>
      <c r="P147" s="25">
        <f t="shared" si="36"/>
        <v>20.149999999999999</v>
      </c>
      <c r="Q147" s="25">
        <f t="shared" si="37"/>
        <v>1.46</v>
      </c>
      <c r="R147" s="25">
        <f t="shared" si="38"/>
        <v>52.96</v>
      </c>
      <c r="S147" s="25">
        <f t="shared" si="39"/>
        <v>198.97</v>
      </c>
    </row>
    <row r="148" spans="1:19" x14ac:dyDescent="0.25">
      <c r="A148" s="13">
        <v>26</v>
      </c>
      <c r="B148" s="26">
        <v>26410212401457</v>
      </c>
      <c r="C148" s="24" t="s">
        <v>128</v>
      </c>
      <c r="D148" s="25">
        <v>653.20000000000005</v>
      </c>
      <c r="E148" s="25"/>
      <c r="F148" s="26">
        <v>7</v>
      </c>
      <c r="G148" s="25">
        <f t="shared" si="40"/>
        <v>228.62</v>
      </c>
      <c r="H148" s="27">
        <v>28</v>
      </c>
      <c r="I148" s="26"/>
      <c r="J148" s="25">
        <f t="shared" si="33"/>
        <v>256.62</v>
      </c>
      <c r="K148" s="25">
        <f t="shared" si="41"/>
        <v>20.58</v>
      </c>
      <c r="L148" s="25">
        <f t="shared" si="42"/>
        <v>2.29</v>
      </c>
      <c r="M148" s="25">
        <f t="shared" si="34"/>
        <v>2.29</v>
      </c>
      <c r="N148" s="25">
        <f t="shared" si="34"/>
        <v>2.29</v>
      </c>
      <c r="O148" s="25">
        <f t="shared" si="35"/>
        <v>4.58</v>
      </c>
      <c r="P148" s="25">
        <f t="shared" si="36"/>
        <v>20.58</v>
      </c>
      <c r="Q148" s="25">
        <f t="shared" si="37"/>
        <v>1.49</v>
      </c>
      <c r="R148" s="25">
        <f t="shared" si="38"/>
        <v>54.099999999999994</v>
      </c>
      <c r="S148" s="25">
        <f t="shared" si="39"/>
        <v>202.52</v>
      </c>
    </row>
    <row r="149" spans="1:19" x14ac:dyDescent="0.25">
      <c r="A149" s="13">
        <v>27</v>
      </c>
      <c r="B149" s="26">
        <v>27204162401536</v>
      </c>
      <c r="C149" s="24" t="s">
        <v>129</v>
      </c>
      <c r="D149" s="25">
        <v>262</v>
      </c>
      <c r="E149" s="25"/>
      <c r="F149" s="26">
        <v>6</v>
      </c>
      <c r="G149" s="25">
        <f t="shared" si="40"/>
        <v>78.599999999999994</v>
      </c>
      <c r="H149" s="27">
        <v>30</v>
      </c>
      <c r="I149" s="26"/>
      <c r="J149" s="25">
        <f t="shared" si="33"/>
        <v>108.6</v>
      </c>
      <c r="K149" s="25">
        <f t="shared" si="41"/>
        <v>7.07</v>
      </c>
      <c r="L149" s="25">
        <f t="shared" si="42"/>
        <v>0.79</v>
      </c>
      <c r="M149" s="25">
        <f t="shared" si="34"/>
        <v>0.79</v>
      </c>
      <c r="N149" s="25">
        <f t="shared" si="34"/>
        <v>0.79</v>
      </c>
      <c r="O149" s="25">
        <f t="shared" si="35"/>
        <v>1.58</v>
      </c>
      <c r="P149" s="25">
        <f t="shared" si="36"/>
        <v>7.07</v>
      </c>
      <c r="Q149" s="25">
        <f t="shared" si="37"/>
        <v>0.51</v>
      </c>
      <c r="R149" s="25">
        <f t="shared" si="38"/>
        <v>18.600000000000005</v>
      </c>
      <c r="S149" s="25">
        <f t="shared" si="39"/>
        <v>89.999999999999986</v>
      </c>
    </row>
    <row r="150" spans="1:19" ht="26.25" x14ac:dyDescent="0.4">
      <c r="A150" s="13"/>
      <c r="C150" s="28"/>
      <c r="D150" s="25">
        <f t="shared" ref="D150:S150" si="43">SUM(D123:D149)</f>
        <v>11857.540000000003</v>
      </c>
      <c r="E150" s="25"/>
      <c r="F150" s="26">
        <f t="shared" si="43"/>
        <v>172</v>
      </c>
      <c r="G150" s="29">
        <f t="shared" si="43"/>
        <v>3857.2600000000007</v>
      </c>
      <c r="H150" s="30">
        <f t="shared" si="43"/>
        <v>1067</v>
      </c>
      <c r="I150" s="31">
        <f t="shared" si="43"/>
        <v>0</v>
      </c>
      <c r="J150" s="29">
        <f t="shared" si="43"/>
        <v>4924.2600000000011</v>
      </c>
      <c r="K150" s="25">
        <f t="shared" si="43"/>
        <v>347.14999999999986</v>
      </c>
      <c r="L150" s="25">
        <f t="shared" si="43"/>
        <v>38.589999999999989</v>
      </c>
      <c r="M150" s="25">
        <f t="shared" si="43"/>
        <v>38.589999999999989</v>
      </c>
      <c r="N150" s="25">
        <f t="shared" si="43"/>
        <v>38.589999999999989</v>
      </c>
      <c r="O150" s="25">
        <f t="shared" si="43"/>
        <v>77.179999999999978</v>
      </c>
      <c r="P150" s="25">
        <f t="shared" si="43"/>
        <v>347.14999999999986</v>
      </c>
      <c r="Q150" s="25">
        <f t="shared" si="43"/>
        <v>25.09</v>
      </c>
      <c r="R150" s="25">
        <f t="shared" si="43"/>
        <v>912.34000000000015</v>
      </c>
      <c r="S150" s="25">
        <f t="shared" si="43"/>
        <v>4011.9200000000005</v>
      </c>
    </row>
    <row r="152" spans="1:19" x14ac:dyDescent="0.25">
      <c r="C152" s="32" t="s">
        <v>45</v>
      </c>
      <c r="G152" s="10" t="s">
        <v>46</v>
      </c>
      <c r="I152" s="11" t="s">
        <v>47</v>
      </c>
      <c r="Q152" s="10" t="s">
        <v>48</v>
      </c>
    </row>
    <row r="153" spans="1:19" x14ac:dyDescent="0.25">
      <c r="C153" s="5"/>
      <c r="D153" s="5"/>
      <c r="E153" s="5"/>
      <c r="G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x14ac:dyDescent="0.25">
      <c r="C154" s="5"/>
      <c r="D154" s="5"/>
      <c r="E154" s="5"/>
      <c r="G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x14ac:dyDescent="0.25">
      <c r="C155" s="5"/>
      <c r="D155" s="5"/>
      <c r="E155" s="5"/>
      <c r="G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x14ac:dyDescent="0.25">
      <c r="C156" s="5"/>
      <c r="D156" s="5"/>
      <c r="E156" s="5"/>
      <c r="G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8" spans="1:19" x14ac:dyDescent="0.25">
      <c r="C158" s="6" t="s">
        <v>3</v>
      </c>
      <c r="D158" s="7"/>
      <c r="E158" s="7"/>
      <c r="F158" s="8"/>
      <c r="G158" s="7"/>
      <c r="H158" s="9"/>
      <c r="I158" s="8"/>
      <c r="J158" s="7"/>
      <c r="R158" s="11">
        <v>5</v>
      </c>
    </row>
    <row r="159" spans="1:19" x14ac:dyDescent="0.25">
      <c r="C159" s="6" t="s">
        <v>4</v>
      </c>
      <c r="D159" s="7"/>
      <c r="E159" s="7"/>
      <c r="F159" s="8" t="s">
        <v>5</v>
      </c>
      <c r="G159" s="7"/>
      <c r="H159" s="9"/>
      <c r="I159" s="8"/>
      <c r="J159" s="7"/>
    </row>
    <row r="160" spans="1:19" x14ac:dyDescent="0.25">
      <c r="C160" s="6"/>
      <c r="D160" s="7"/>
      <c r="E160" s="7"/>
      <c r="F160" s="8"/>
      <c r="G160" s="7"/>
      <c r="H160" s="9"/>
      <c r="I160" s="8"/>
      <c r="J160" s="7"/>
    </row>
    <row r="161" spans="1:19" x14ac:dyDescent="0.25">
      <c r="C161" s="12"/>
      <c r="D161" s="7"/>
      <c r="E161" s="7"/>
      <c r="F161" s="8"/>
      <c r="G161" s="7"/>
      <c r="H161" s="9"/>
      <c r="I161" s="8"/>
      <c r="J161" s="7"/>
    </row>
    <row r="162" spans="1:19" ht="36" x14ac:dyDescent="0.25">
      <c r="A162" s="13" t="s">
        <v>6</v>
      </c>
      <c r="B162" s="23" t="s">
        <v>17</v>
      </c>
      <c r="C162" s="14" t="s">
        <v>1</v>
      </c>
      <c r="D162" s="15" t="s">
        <v>7</v>
      </c>
      <c r="E162" s="15"/>
      <c r="F162" s="16" t="s">
        <v>8</v>
      </c>
      <c r="G162" s="17" t="s">
        <v>9</v>
      </c>
      <c r="H162" s="18" t="s">
        <v>10</v>
      </c>
      <c r="I162" s="19" t="s">
        <v>11</v>
      </c>
      <c r="J162" s="17" t="s">
        <v>12</v>
      </c>
      <c r="K162" s="20">
        <v>0.09</v>
      </c>
      <c r="L162" s="20">
        <v>0.01</v>
      </c>
      <c r="M162" s="20">
        <v>0.01</v>
      </c>
      <c r="N162" s="20">
        <v>0.01</v>
      </c>
      <c r="O162" s="20">
        <v>0.02</v>
      </c>
      <c r="P162" s="21" t="s">
        <v>13</v>
      </c>
      <c r="Q162" s="21" t="s">
        <v>14</v>
      </c>
      <c r="R162" s="22" t="s">
        <v>15</v>
      </c>
      <c r="S162" s="22" t="s">
        <v>16</v>
      </c>
    </row>
    <row r="163" spans="1:19" x14ac:dyDescent="0.25">
      <c r="A163" s="13">
        <v>1</v>
      </c>
      <c r="B163" s="26">
        <v>28508082402615</v>
      </c>
      <c r="C163" s="24" t="s">
        <v>130</v>
      </c>
      <c r="D163" s="25">
        <v>250</v>
      </c>
      <c r="E163" s="25"/>
      <c r="F163" s="26">
        <v>6</v>
      </c>
      <c r="G163" s="25">
        <f>ROUND(D163*F163*5/100,2)</f>
        <v>75</v>
      </c>
      <c r="H163" s="27">
        <v>30</v>
      </c>
      <c r="I163" s="26"/>
      <c r="J163" s="25">
        <f t="shared" ref="J163:J189" si="44">G163+H163+I163</f>
        <v>105</v>
      </c>
      <c r="K163" s="25">
        <f>ROUND(G163*9/100,2)</f>
        <v>6.75</v>
      </c>
      <c r="L163" s="25">
        <f>ROUND(G163*1/100,2)</f>
        <v>0.75</v>
      </c>
      <c r="M163" s="25">
        <f t="shared" ref="M163:N189" si="45">L163</f>
        <v>0.75</v>
      </c>
      <c r="N163" s="25">
        <f t="shared" si="45"/>
        <v>0.75</v>
      </c>
      <c r="O163" s="25">
        <f t="shared" ref="O163:O189" si="46">N163*2</f>
        <v>1.5</v>
      </c>
      <c r="P163" s="25">
        <f t="shared" ref="P163:P189" si="47">ROUND(G163*9/100,2)</f>
        <v>6.75</v>
      </c>
      <c r="Q163" s="25">
        <f t="shared" ref="Q163:Q189" si="48">ROUND(G163*6.5/1000,2)</f>
        <v>0.49</v>
      </c>
      <c r="R163" s="25">
        <f t="shared" ref="R163:R189" si="49">SUM(K163:Q163)</f>
        <v>17.739999999999998</v>
      </c>
      <c r="S163" s="25">
        <f t="shared" ref="S163:S189" si="50">J163-R163</f>
        <v>87.26</v>
      </c>
    </row>
    <row r="164" spans="1:19" x14ac:dyDescent="0.25">
      <c r="A164" s="13">
        <v>2</v>
      </c>
      <c r="B164" s="26">
        <v>27401120103799</v>
      </c>
      <c r="C164" s="24" t="s">
        <v>131</v>
      </c>
      <c r="D164" s="25">
        <v>270</v>
      </c>
      <c r="E164" s="25"/>
      <c r="F164" s="26">
        <v>6</v>
      </c>
      <c r="G164" s="25">
        <f t="shared" ref="G164:G189" si="51">ROUND(D164*F164*5/100,2)</f>
        <v>81</v>
      </c>
      <c r="H164" s="27">
        <v>24</v>
      </c>
      <c r="I164" s="26"/>
      <c r="J164" s="25">
        <f t="shared" si="44"/>
        <v>105</v>
      </c>
      <c r="K164" s="25">
        <f t="shared" ref="K164:K189" si="52">ROUND(G164*9/100,2)</f>
        <v>7.29</v>
      </c>
      <c r="L164" s="25">
        <f t="shared" ref="L164:L189" si="53">ROUND(G164*1/100,2)</f>
        <v>0.81</v>
      </c>
      <c r="M164" s="25">
        <f t="shared" si="45"/>
        <v>0.81</v>
      </c>
      <c r="N164" s="25">
        <f t="shared" si="45"/>
        <v>0.81</v>
      </c>
      <c r="O164" s="25">
        <f t="shared" si="46"/>
        <v>1.62</v>
      </c>
      <c r="P164" s="25">
        <f t="shared" si="47"/>
        <v>7.29</v>
      </c>
      <c r="Q164" s="25">
        <f t="shared" si="48"/>
        <v>0.53</v>
      </c>
      <c r="R164" s="25">
        <f t="shared" si="49"/>
        <v>19.16</v>
      </c>
      <c r="S164" s="25">
        <f t="shared" si="50"/>
        <v>85.84</v>
      </c>
    </row>
    <row r="165" spans="1:19" x14ac:dyDescent="0.25">
      <c r="A165" s="13">
        <v>3</v>
      </c>
      <c r="B165" s="26">
        <v>28010012407875</v>
      </c>
      <c r="C165" s="24" t="s">
        <v>132</v>
      </c>
      <c r="D165" s="25">
        <v>264</v>
      </c>
      <c r="E165" s="25"/>
      <c r="F165" s="26">
        <v>6</v>
      </c>
      <c r="G165" s="25">
        <f t="shared" si="51"/>
        <v>79.2</v>
      </c>
      <c r="H165" s="27">
        <v>24</v>
      </c>
      <c r="I165" s="26"/>
      <c r="J165" s="25">
        <f t="shared" si="44"/>
        <v>103.2</v>
      </c>
      <c r="K165" s="25">
        <f t="shared" si="52"/>
        <v>7.13</v>
      </c>
      <c r="L165" s="25">
        <f t="shared" si="53"/>
        <v>0.79</v>
      </c>
      <c r="M165" s="25">
        <f t="shared" si="45"/>
        <v>0.79</v>
      </c>
      <c r="N165" s="25">
        <f t="shared" si="45"/>
        <v>0.79</v>
      </c>
      <c r="O165" s="25">
        <f t="shared" si="46"/>
        <v>1.58</v>
      </c>
      <c r="P165" s="25">
        <f t="shared" si="47"/>
        <v>7.13</v>
      </c>
      <c r="Q165" s="25">
        <f t="shared" si="48"/>
        <v>0.51</v>
      </c>
      <c r="R165" s="25">
        <f t="shared" si="49"/>
        <v>18.720000000000002</v>
      </c>
      <c r="S165" s="25">
        <f t="shared" si="50"/>
        <v>84.48</v>
      </c>
    </row>
    <row r="166" spans="1:19" x14ac:dyDescent="0.25">
      <c r="A166" s="13">
        <v>4</v>
      </c>
      <c r="B166" s="26">
        <v>27703182401199</v>
      </c>
      <c r="C166" s="24" t="s">
        <v>133</v>
      </c>
      <c r="D166" s="25">
        <v>246</v>
      </c>
      <c r="E166" s="25"/>
      <c r="F166" s="26">
        <v>6</v>
      </c>
      <c r="G166" s="25">
        <f t="shared" si="51"/>
        <v>73.8</v>
      </c>
      <c r="H166" s="27">
        <v>24</v>
      </c>
      <c r="I166" s="26"/>
      <c r="J166" s="25">
        <f t="shared" si="44"/>
        <v>97.8</v>
      </c>
      <c r="K166" s="25">
        <f t="shared" si="52"/>
        <v>6.64</v>
      </c>
      <c r="L166" s="25">
        <f t="shared" si="53"/>
        <v>0.74</v>
      </c>
      <c r="M166" s="25">
        <f t="shared" si="45"/>
        <v>0.74</v>
      </c>
      <c r="N166" s="25">
        <f t="shared" si="45"/>
        <v>0.74</v>
      </c>
      <c r="O166" s="25">
        <f t="shared" si="46"/>
        <v>1.48</v>
      </c>
      <c r="P166" s="25">
        <f t="shared" si="47"/>
        <v>6.64</v>
      </c>
      <c r="Q166" s="25">
        <f t="shared" si="48"/>
        <v>0.48</v>
      </c>
      <c r="R166" s="25">
        <f t="shared" si="49"/>
        <v>17.46</v>
      </c>
      <c r="S166" s="25">
        <f t="shared" si="50"/>
        <v>80.34</v>
      </c>
    </row>
    <row r="167" spans="1:19" x14ac:dyDescent="0.25">
      <c r="A167" s="13">
        <v>5</v>
      </c>
      <c r="B167" s="26">
        <v>28609022402455</v>
      </c>
      <c r="C167" s="24" t="s">
        <v>134</v>
      </c>
      <c r="D167" s="25">
        <v>246</v>
      </c>
      <c r="E167" s="25"/>
      <c r="F167" s="26">
        <v>6</v>
      </c>
      <c r="G167" s="25">
        <f t="shared" si="51"/>
        <v>73.8</v>
      </c>
      <c r="H167" s="27">
        <v>24</v>
      </c>
      <c r="I167" s="26"/>
      <c r="J167" s="25">
        <f t="shared" si="44"/>
        <v>97.8</v>
      </c>
      <c r="K167" s="25">
        <f t="shared" si="52"/>
        <v>6.64</v>
      </c>
      <c r="L167" s="25">
        <f t="shared" si="53"/>
        <v>0.74</v>
      </c>
      <c r="M167" s="25">
        <f t="shared" si="45"/>
        <v>0.74</v>
      </c>
      <c r="N167" s="25">
        <f t="shared" si="45"/>
        <v>0.74</v>
      </c>
      <c r="O167" s="25">
        <f t="shared" si="46"/>
        <v>1.48</v>
      </c>
      <c r="P167" s="25">
        <f t="shared" si="47"/>
        <v>6.64</v>
      </c>
      <c r="Q167" s="25">
        <f t="shared" si="48"/>
        <v>0.48</v>
      </c>
      <c r="R167" s="25">
        <f t="shared" si="49"/>
        <v>17.46</v>
      </c>
      <c r="S167" s="25">
        <f t="shared" si="50"/>
        <v>80.34</v>
      </c>
    </row>
    <row r="168" spans="1:19" x14ac:dyDescent="0.25">
      <c r="A168" s="13">
        <v>6</v>
      </c>
      <c r="B168" s="26">
        <v>28509292402053</v>
      </c>
      <c r="C168" s="24" t="s">
        <v>135</v>
      </c>
      <c r="D168" s="25">
        <v>246</v>
      </c>
      <c r="E168" s="25"/>
      <c r="F168" s="26">
        <v>6</v>
      </c>
      <c r="G168" s="25">
        <f t="shared" si="51"/>
        <v>73.8</v>
      </c>
      <c r="H168" s="27">
        <v>24</v>
      </c>
      <c r="I168" s="26"/>
      <c r="J168" s="25">
        <f t="shared" si="44"/>
        <v>97.8</v>
      </c>
      <c r="K168" s="25">
        <f t="shared" si="52"/>
        <v>6.64</v>
      </c>
      <c r="L168" s="25">
        <f t="shared" si="53"/>
        <v>0.74</v>
      </c>
      <c r="M168" s="25">
        <f t="shared" si="45"/>
        <v>0.74</v>
      </c>
      <c r="N168" s="25">
        <f t="shared" si="45"/>
        <v>0.74</v>
      </c>
      <c r="O168" s="25">
        <f t="shared" si="46"/>
        <v>1.48</v>
      </c>
      <c r="P168" s="25">
        <f t="shared" si="47"/>
        <v>6.64</v>
      </c>
      <c r="Q168" s="25">
        <f t="shared" si="48"/>
        <v>0.48</v>
      </c>
      <c r="R168" s="25">
        <f t="shared" si="49"/>
        <v>17.46</v>
      </c>
      <c r="S168" s="25">
        <f t="shared" si="50"/>
        <v>80.34</v>
      </c>
    </row>
    <row r="169" spans="1:19" x14ac:dyDescent="0.25">
      <c r="A169" s="13">
        <v>7</v>
      </c>
      <c r="B169" s="26">
        <v>27402132402895</v>
      </c>
      <c r="C169" s="24" t="s">
        <v>136</v>
      </c>
      <c r="D169" s="25">
        <v>261</v>
      </c>
      <c r="E169" s="25"/>
      <c r="F169" s="26">
        <v>6</v>
      </c>
      <c r="G169" s="25">
        <f t="shared" si="51"/>
        <v>78.3</v>
      </c>
      <c r="H169" s="27">
        <v>24</v>
      </c>
      <c r="I169" s="26"/>
      <c r="J169" s="25">
        <f t="shared" si="44"/>
        <v>102.3</v>
      </c>
      <c r="K169" s="25">
        <f t="shared" si="52"/>
        <v>7.05</v>
      </c>
      <c r="L169" s="25">
        <f t="shared" si="53"/>
        <v>0.78</v>
      </c>
      <c r="M169" s="25">
        <f t="shared" si="45"/>
        <v>0.78</v>
      </c>
      <c r="N169" s="25">
        <f t="shared" si="45"/>
        <v>0.78</v>
      </c>
      <c r="O169" s="25">
        <f t="shared" si="46"/>
        <v>1.56</v>
      </c>
      <c r="P169" s="25">
        <f t="shared" si="47"/>
        <v>7.05</v>
      </c>
      <c r="Q169" s="25">
        <f t="shared" si="48"/>
        <v>0.51</v>
      </c>
      <c r="R169" s="25">
        <f t="shared" si="49"/>
        <v>18.510000000000002</v>
      </c>
      <c r="S169" s="25">
        <f t="shared" si="50"/>
        <v>83.789999999999992</v>
      </c>
    </row>
    <row r="170" spans="1:19" x14ac:dyDescent="0.25">
      <c r="A170" s="13">
        <v>8</v>
      </c>
      <c r="B170" s="26">
        <v>28211132402571</v>
      </c>
      <c r="C170" s="24" t="s">
        <v>137</v>
      </c>
      <c r="D170" s="25">
        <v>271</v>
      </c>
      <c r="E170" s="25"/>
      <c r="F170" s="26">
        <v>6</v>
      </c>
      <c r="G170" s="25">
        <f t="shared" si="51"/>
        <v>81.3</v>
      </c>
      <c r="H170" s="27">
        <v>24</v>
      </c>
      <c r="I170" s="26"/>
      <c r="J170" s="25">
        <f t="shared" si="44"/>
        <v>105.3</v>
      </c>
      <c r="K170" s="25">
        <f t="shared" si="52"/>
        <v>7.32</v>
      </c>
      <c r="L170" s="25">
        <f t="shared" si="53"/>
        <v>0.81</v>
      </c>
      <c r="M170" s="25">
        <f t="shared" si="45"/>
        <v>0.81</v>
      </c>
      <c r="N170" s="25">
        <f t="shared" si="45"/>
        <v>0.81</v>
      </c>
      <c r="O170" s="25">
        <f t="shared" si="46"/>
        <v>1.62</v>
      </c>
      <c r="P170" s="25">
        <f t="shared" si="47"/>
        <v>7.32</v>
      </c>
      <c r="Q170" s="25">
        <f t="shared" si="48"/>
        <v>0.53</v>
      </c>
      <c r="R170" s="25">
        <f t="shared" si="49"/>
        <v>19.220000000000002</v>
      </c>
      <c r="S170" s="25">
        <f t="shared" si="50"/>
        <v>86.08</v>
      </c>
    </row>
    <row r="171" spans="1:19" x14ac:dyDescent="0.25">
      <c r="A171" s="13">
        <v>9</v>
      </c>
      <c r="B171" s="26">
        <v>28903142401814</v>
      </c>
      <c r="C171" s="24" t="s">
        <v>138</v>
      </c>
      <c r="D171" s="25">
        <v>246</v>
      </c>
      <c r="E171" s="25"/>
      <c r="F171" s="26">
        <v>6</v>
      </c>
      <c r="G171" s="25">
        <f t="shared" si="51"/>
        <v>73.8</v>
      </c>
      <c r="H171" s="27">
        <v>24</v>
      </c>
      <c r="I171" s="26"/>
      <c r="J171" s="25">
        <f t="shared" si="44"/>
        <v>97.8</v>
      </c>
      <c r="K171" s="25">
        <f t="shared" si="52"/>
        <v>6.64</v>
      </c>
      <c r="L171" s="25">
        <f t="shared" si="53"/>
        <v>0.74</v>
      </c>
      <c r="M171" s="25">
        <f t="shared" si="45"/>
        <v>0.74</v>
      </c>
      <c r="N171" s="25">
        <f t="shared" si="45"/>
        <v>0.74</v>
      </c>
      <c r="O171" s="25">
        <f t="shared" si="46"/>
        <v>1.48</v>
      </c>
      <c r="P171" s="25">
        <f t="shared" si="47"/>
        <v>6.64</v>
      </c>
      <c r="Q171" s="25">
        <f t="shared" si="48"/>
        <v>0.48</v>
      </c>
      <c r="R171" s="25">
        <f t="shared" si="49"/>
        <v>17.46</v>
      </c>
      <c r="S171" s="25">
        <f t="shared" si="50"/>
        <v>80.34</v>
      </c>
    </row>
    <row r="172" spans="1:19" x14ac:dyDescent="0.25">
      <c r="A172" s="13">
        <v>10</v>
      </c>
      <c r="B172" s="26">
        <v>26608042401231</v>
      </c>
      <c r="C172" s="24" t="s">
        <v>139</v>
      </c>
      <c r="D172" s="25">
        <v>457.5</v>
      </c>
      <c r="E172" s="25"/>
      <c r="F172" s="26">
        <v>6</v>
      </c>
      <c r="G172" s="25">
        <f t="shared" si="51"/>
        <v>137.25</v>
      </c>
      <c r="H172" s="27">
        <v>24</v>
      </c>
      <c r="I172" s="26"/>
      <c r="J172" s="25">
        <f t="shared" si="44"/>
        <v>161.25</v>
      </c>
      <c r="K172" s="25">
        <f t="shared" si="52"/>
        <v>12.35</v>
      </c>
      <c r="L172" s="25">
        <f t="shared" si="53"/>
        <v>1.37</v>
      </c>
      <c r="M172" s="25">
        <f t="shared" si="45"/>
        <v>1.37</v>
      </c>
      <c r="N172" s="25">
        <f t="shared" si="45"/>
        <v>1.37</v>
      </c>
      <c r="O172" s="25">
        <f t="shared" si="46"/>
        <v>2.74</v>
      </c>
      <c r="P172" s="25">
        <f t="shared" si="47"/>
        <v>12.35</v>
      </c>
      <c r="Q172" s="25">
        <f t="shared" si="48"/>
        <v>0.89</v>
      </c>
      <c r="R172" s="25">
        <f t="shared" si="49"/>
        <v>32.440000000000005</v>
      </c>
      <c r="S172" s="25">
        <f t="shared" si="50"/>
        <v>128.81</v>
      </c>
    </row>
    <row r="173" spans="1:19" x14ac:dyDescent="0.25">
      <c r="A173" s="13">
        <v>11</v>
      </c>
      <c r="B173" s="26">
        <v>27909132401969</v>
      </c>
      <c r="C173" s="24" t="s">
        <v>140</v>
      </c>
      <c r="D173" s="25">
        <v>356.2</v>
      </c>
      <c r="E173" s="25"/>
      <c r="F173" s="26">
        <v>7</v>
      </c>
      <c r="G173" s="25">
        <f t="shared" si="51"/>
        <v>124.67</v>
      </c>
      <c r="H173" s="27">
        <v>28</v>
      </c>
      <c r="I173" s="26"/>
      <c r="J173" s="25">
        <f t="shared" si="44"/>
        <v>152.67000000000002</v>
      </c>
      <c r="K173" s="25">
        <f t="shared" si="52"/>
        <v>11.22</v>
      </c>
      <c r="L173" s="25">
        <f t="shared" si="53"/>
        <v>1.25</v>
      </c>
      <c r="M173" s="25">
        <f t="shared" si="45"/>
        <v>1.25</v>
      </c>
      <c r="N173" s="25">
        <f t="shared" si="45"/>
        <v>1.25</v>
      </c>
      <c r="O173" s="25">
        <f t="shared" si="46"/>
        <v>2.5</v>
      </c>
      <c r="P173" s="25">
        <f t="shared" si="47"/>
        <v>11.22</v>
      </c>
      <c r="Q173" s="25">
        <f t="shared" si="48"/>
        <v>0.81</v>
      </c>
      <c r="R173" s="25">
        <f t="shared" si="49"/>
        <v>29.499999999999996</v>
      </c>
      <c r="S173" s="25">
        <f t="shared" si="50"/>
        <v>123.17000000000002</v>
      </c>
    </row>
    <row r="174" spans="1:19" x14ac:dyDescent="0.25">
      <c r="A174" s="13">
        <v>12</v>
      </c>
      <c r="B174" s="26">
        <v>28007082401911</v>
      </c>
      <c r="C174" s="24" t="s">
        <v>141</v>
      </c>
      <c r="D174" s="25">
        <v>268</v>
      </c>
      <c r="E174" s="25"/>
      <c r="F174" s="26">
        <v>7</v>
      </c>
      <c r="G174" s="25">
        <f t="shared" si="51"/>
        <v>93.8</v>
      </c>
      <c r="H174" s="27">
        <v>28</v>
      </c>
      <c r="I174" s="26"/>
      <c r="J174" s="25">
        <f t="shared" si="44"/>
        <v>121.8</v>
      </c>
      <c r="K174" s="25">
        <f t="shared" si="52"/>
        <v>8.44</v>
      </c>
      <c r="L174" s="25">
        <f t="shared" si="53"/>
        <v>0.94</v>
      </c>
      <c r="M174" s="25">
        <f t="shared" si="45"/>
        <v>0.94</v>
      </c>
      <c r="N174" s="25">
        <f t="shared" si="45"/>
        <v>0.94</v>
      </c>
      <c r="O174" s="25">
        <f t="shared" si="46"/>
        <v>1.88</v>
      </c>
      <c r="P174" s="25">
        <f t="shared" si="47"/>
        <v>8.44</v>
      </c>
      <c r="Q174" s="25">
        <f t="shared" si="48"/>
        <v>0.61</v>
      </c>
      <c r="R174" s="25">
        <f t="shared" si="49"/>
        <v>22.189999999999998</v>
      </c>
      <c r="S174" s="25">
        <f t="shared" si="50"/>
        <v>99.61</v>
      </c>
    </row>
    <row r="175" spans="1:19" x14ac:dyDescent="0.25">
      <c r="A175" s="13">
        <v>13</v>
      </c>
      <c r="B175" s="26">
        <v>26409012402175</v>
      </c>
      <c r="C175" s="24" t="s">
        <v>142</v>
      </c>
      <c r="D175" s="25">
        <v>674</v>
      </c>
      <c r="E175" s="25"/>
      <c r="F175" s="26">
        <v>7</v>
      </c>
      <c r="G175" s="25">
        <f t="shared" si="51"/>
        <v>235.9</v>
      </c>
      <c r="H175" s="27">
        <v>28</v>
      </c>
      <c r="I175" s="26"/>
      <c r="J175" s="25">
        <f t="shared" si="44"/>
        <v>263.89999999999998</v>
      </c>
      <c r="K175" s="25">
        <f t="shared" si="52"/>
        <v>21.23</v>
      </c>
      <c r="L175" s="25">
        <f t="shared" si="53"/>
        <v>2.36</v>
      </c>
      <c r="M175" s="25">
        <f t="shared" si="45"/>
        <v>2.36</v>
      </c>
      <c r="N175" s="25">
        <f t="shared" si="45"/>
        <v>2.36</v>
      </c>
      <c r="O175" s="25">
        <f t="shared" si="46"/>
        <v>4.72</v>
      </c>
      <c r="P175" s="25">
        <f t="shared" si="47"/>
        <v>21.23</v>
      </c>
      <c r="Q175" s="25">
        <f t="shared" si="48"/>
        <v>1.53</v>
      </c>
      <c r="R175" s="25">
        <f t="shared" si="49"/>
        <v>55.790000000000006</v>
      </c>
      <c r="S175" s="25">
        <f t="shared" si="50"/>
        <v>208.10999999999996</v>
      </c>
    </row>
    <row r="176" spans="1:19" x14ac:dyDescent="0.25">
      <c r="A176" s="13">
        <v>14</v>
      </c>
      <c r="B176" s="26">
        <v>27109022401231</v>
      </c>
      <c r="C176" s="24" t="s">
        <v>143</v>
      </c>
      <c r="D176" s="25">
        <v>548.5</v>
      </c>
      <c r="E176" s="25"/>
      <c r="F176" s="26">
        <v>7</v>
      </c>
      <c r="G176" s="25">
        <f t="shared" si="51"/>
        <v>191.98</v>
      </c>
      <c r="H176" s="27">
        <v>28</v>
      </c>
      <c r="I176" s="26"/>
      <c r="J176" s="25">
        <f t="shared" si="44"/>
        <v>219.98</v>
      </c>
      <c r="K176" s="25">
        <f t="shared" si="52"/>
        <v>17.28</v>
      </c>
      <c r="L176" s="25">
        <f t="shared" si="53"/>
        <v>1.92</v>
      </c>
      <c r="M176" s="25">
        <f t="shared" si="45"/>
        <v>1.92</v>
      </c>
      <c r="N176" s="25">
        <f t="shared" si="45"/>
        <v>1.92</v>
      </c>
      <c r="O176" s="25">
        <f t="shared" si="46"/>
        <v>3.84</v>
      </c>
      <c r="P176" s="25">
        <f t="shared" si="47"/>
        <v>17.28</v>
      </c>
      <c r="Q176" s="25">
        <f t="shared" si="48"/>
        <v>1.25</v>
      </c>
      <c r="R176" s="25">
        <f t="shared" si="49"/>
        <v>45.410000000000011</v>
      </c>
      <c r="S176" s="25">
        <f t="shared" si="50"/>
        <v>174.57</v>
      </c>
    </row>
    <row r="177" spans="1:19" x14ac:dyDescent="0.25">
      <c r="A177" s="13">
        <v>15</v>
      </c>
      <c r="B177" s="26">
        <v>28201012408677</v>
      </c>
      <c r="C177" s="24" t="s">
        <v>144</v>
      </c>
      <c r="D177" s="25">
        <v>433.58</v>
      </c>
      <c r="E177" s="25"/>
      <c r="F177" s="26">
        <v>6</v>
      </c>
      <c r="G177" s="25">
        <f t="shared" si="51"/>
        <v>130.07</v>
      </c>
      <c r="H177" s="27">
        <v>24</v>
      </c>
      <c r="I177" s="26"/>
      <c r="J177" s="25">
        <f t="shared" si="44"/>
        <v>154.07</v>
      </c>
      <c r="K177" s="25">
        <f t="shared" si="52"/>
        <v>11.71</v>
      </c>
      <c r="L177" s="25">
        <f t="shared" si="53"/>
        <v>1.3</v>
      </c>
      <c r="M177" s="25">
        <f t="shared" si="45"/>
        <v>1.3</v>
      </c>
      <c r="N177" s="25">
        <f t="shared" si="45"/>
        <v>1.3</v>
      </c>
      <c r="O177" s="25">
        <f t="shared" si="46"/>
        <v>2.6</v>
      </c>
      <c r="P177" s="25">
        <f t="shared" si="47"/>
        <v>11.71</v>
      </c>
      <c r="Q177" s="25">
        <f t="shared" si="48"/>
        <v>0.85</v>
      </c>
      <c r="R177" s="25">
        <f t="shared" si="49"/>
        <v>30.770000000000007</v>
      </c>
      <c r="S177" s="25">
        <f t="shared" si="50"/>
        <v>123.29999999999998</v>
      </c>
    </row>
    <row r="178" spans="1:19" x14ac:dyDescent="0.25">
      <c r="A178" s="13">
        <v>16</v>
      </c>
      <c r="B178" s="26">
        <v>27605252401912</v>
      </c>
      <c r="C178" s="24" t="s">
        <v>145</v>
      </c>
      <c r="D178" s="25">
        <v>354</v>
      </c>
      <c r="E178" s="25"/>
      <c r="F178" s="26">
        <v>6</v>
      </c>
      <c r="G178" s="25">
        <f t="shared" si="51"/>
        <v>106.2</v>
      </c>
      <c r="H178" s="27">
        <v>24</v>
      </c>
      <c r="I178" s="26"/>
      <c r="J178" s="25">
        <f t="shared" si="44"/>
        <v>130.19999999999999</v>
      </c>
      <c r="K178" s="25">
        <f t="shared" si="52"/>
        <v>9.56</v>
      </c>
      <c r="L178" s="25">
        <f t="shared" si="53"/>
        <v>1.06</v>
      </c>
      <c r="M178" s="25">
        <f t="shared" si="45"/>
        <v>1.06</v>
      </c>
      <c r="N178" s="25">
        <f t="shared" si="45"/>
        <v>1.06</v>
      </c>
      <c r="O178" s="25">
        <f t="shared" si="46"/>
        <v>2.12</v>
      </c>
      <c r="P178" s="25">
        <f t="shared" si="47"/>
        <v>9.56</v>
      </c>
      <c r="Q178" s="25">
        <f t="shared" si="48"/>
        <v>0.69</v>
      </c>
      <c r="R178" s="25">
        <f t="shared" si="49"/>
        <v>25.110000000000003</v>
      </c>
      <c r="S178" s="25">
        <f t="shared" si="50"/>
        <v>105.08999999999999</v>
      </c>
    </row>
    <row r="179" spans="1:19" x14ac:dyDescent="0.25">
      <c r="A179" s="13">
        <v>17</v>
      </c>
      <c r="B179" s="26">
        <v>27803152402012</v>
      </c>
      <c r="C179" s="24" t="s">
        <v>146</v>
      </c>
      <c r="D179" s="25">
        <v>273</v>
      </c>
      <c r="E179" s="25"/>
      <c r="F179" s="26">
        <v>6</v>
      </c>
      <c r="G179" s="25">
        <f t="shared" si="51"/>
        <v>81.900000000000006</v>
      </c>
      <c r="H179" s="27">
        <v>24</v>
      </c>
      <c r="I179" s="26"/>
      <c r="J179" s="25">
        <f t="shared" si="44"/>
        <v>105.9</v>
      </c>
      <c r="K179" s="25">
        <f t="shared" si="52"/>
        <v>7.37</v>
      </c>
      <c r="L179" s="25">
        <f t="shared" si="53"/>
        <v>0.82</v>
      </c>
      <c r="M179" s="25">
        <f t="shared" si="45"/>
        <v>0.82</v>
      </c>
      <c r="N179" s="25">
        <f t="shared" si="45"/>
        <v>0.82</v>
      </c>
      <c r="O179" s="25">
        <f t="shared" si="46"/>
        <v>1.64</v>
      </c>
      <c r="P179" s="25">
        <f t="shared" si="47"/>
        <v>7.37</v>
      </c>
      <c r="Q179" s="25">
        <f t="shared" si="48"/>
        <v>0.53</v>
      </c>
      <c r="R179" s="25">
        <f t="shared" si="49"/>
        <v>19.37</v>
      </c>
      <c r="S179" s="25">
        <f t="shared" si="50"/>
        <v>86.53</v>
      </c>
    </row>
    <row r="180" spans="1:19" x14ac:dyDescent="0.25">
      <c r="A180" s="13">
        <v>18</v>
      </c>
      <c r="B180" s="26">
        <v>28401292402732</v>
      </c>
      <c r="C180" s="24" t="s">
        <v>147</v>
      </c>
      <c r="D180" s="25">
        <v>259.60000000000002</v>
      </c>
      <c r="E180" s="25"/>
      <c r="F180" s="26">
        <v>6</v>
      </c>
      <c r="G180" s="25">
        <f t="shared" si="51"/>
        <v>77.88</v>
      </c>
      <c r="H180" s="27">
        <v>24</v>
      </c>
      <c r="I180" s="26"/>
      <c r="J180" s="25">
        <f t="shared" si="44"/>
        <v>101.88</v>
      </c>
      <c r="K180" s="25">
        <f t="shared" si="52"/>
        <v>7.01</v>
      </c>
      <c r="L180" s="25">
        <f t="shared" si="53"/>
        <v>0.78</v>
      </c>
      <c r="M180" s="25">
        <f t="shared" si="45"/>
        <v>0.78</v>
      </c>
      <c r="N180" s="25">
        <f t="shared" si="45"/>
        <v>0.78</v>
      </c>
      <c r="O180" s="25">
        <f t="shared" si="46"/>
        <v>1.56</v>
      </c>
      <c r="P180" s="25">
        <f t="shared" si="47"/>
        <v>7.01</v>
      </c>
      <c r="Q180" s="25">
        <f t="shared" si="48"/>
        <v>0.51</v>
      </c>
      <c r="R180" s="25">
        <f t="shared" si="49"/>
        <v>18.430000000000003</v>
      </c>
      <c r="S180" s="25">
        <f t="shared" si="50"/>
        <v>83.449999999999989</v>
      </c>
    </row>
    <row r="181" spans="1:19" x14ac:dyDescent="0.25">
      <c r="A181" s="13">
        <v>19</v>
      </c>
      <c r="B181" s="26">
        <v>28302272401677</v>
      </c>
      <c r="C181" s="24" t="s">
        <v>148</v>
      </c>
      <c r="D181" s="25">
        <v>258</v>
      </c>
      <c r="E181" s="25"/>
      <c r="F181" s="26">
        <v>6</v>
      </c>
      <c r="G181" s="25">
        <f t="shared" si="51"/>
        <v>77.400000000000006</v>
      </c>
      <c r="H181" s="27">
        <v>24</v>
      </c>
      <c r="I181" s="26"/>
      <c r="J181" s="25">
        <f t="shared" si="44"/>
        <v>101.4</v>
      </c>
      <c r="K181" s="25">
        <f t="shared" si="52"/>
        <v>6.97</v>
      </c>
      <c r="L181" s="25">
        <f t="shared" si="53"/>
        <v>0.77</v>
      </c>
      <c r="M181" s="25">
        <f t="shared" si="45"/>
        <v>0.77</v>
      </c>
      <c r="N181" s="25">
        <f t="shared" si="45"/>
        <v>0.77</v>
      </c>
      <c r="O181" s="25">
        <f t="shared" si="46"/>
        <v>1.54</v>
      </c>
      <c r="P181" s="25">
        <f t="shared" si="47"/>
        <v>6.97</v>
      </c>
      <c r="Q181" s="25">
        <f t="shared" si="48"/>
        <v>0.5</v>
      </c>
      <c r="R181" s="25">
        <f t="shared" si="49"/>
        <v>18.29</v>
      </c>
      <c r="S181" s="25">
        <f t="shared" si="50"/>
        <v>83.110000000000014</v>
      </c>
    </row>
    <row r="182" spans="1:19" x14ac:dyDescent="0.25">
      <c r="A182" s="13">
        <v>20</v>
      </c>
      <c r="B182" s="26">
        <v>28502082401297</v>
      </c>
      <c r="C182" s="24" t="s">
        <v>149</v>
      </c>
      <c r="D182" s="25">
        <v>246</v>
      </c>
      <c r="E182" s="25"/>
      <c r="F182" s="26">
        <v>6</v>
      </c>
      <c r="G182" s="25">
        <f t="shared" si="51"/>
        <v>73.8</v>
      </c>
      <c r="H182" s="27">
        <v>24</v>
      </c>
      <c r="I182" s="26"/>
      <c r="J182" s="25">
        <f t="shared" si="44"/>
        <v>97.8</v>
      </c>
      <c r="K182" s="25">
        <f t="shared" si="52"/>
        <v>6.64</v>
      </c>
      <c r="L182" s="25">
        <f t="shared" si="53"/>
        <v>0.74</v>
      </c>
      <c r="M182" s="25">
        <f t="shared" si="45"/>
        <v>0.74</v>
      </c>
      <c r="N182" s="25">
        <f t="shared" si="45"/>
        <v>0.74</v>
      </c>
      <c r="O182" s="25">
        <f t="shared" si="46"/>
        <v>1.48</v>
      </c>
      <c r="P182" s="25">
        <f t="shared" si="47"/>
        <v>6.64</v>
      </c>
      <c r="Q182" s="25">
        <f t="shared" si="48"/>
        <v>0.48</v>
      </c>
      <c r="R182" s="25">
        <f t="shared" si="49"/>
        <v>17.46</v>
      </c>
      <c r="S182" s="25">
        <f t="shared" si="50"/>
        <v>80.34</v>
      </c>
    </row>
    <row r="183" spans="1:19" x14ac:dyDescent="0.25">
      <c r="A183" s="13">
        <v>21</v>
      </c>
      <c r="B183" s="26">
        <v>28404262401501</v>
      </c>
      <c r="C183" s="24" t="s">
        <v>150</v>
      </c>
      <c r="D183" s="25">
        <v>246</v>
      </c>
      <c r="E183" s="25"/>
      <c r="F183" s="26">
        <v>6</v>
      </c>
      <c r="G183" s="25">
        <f t="shared" si="51"/>
        <v>73.8</v>
      </c>
      <c r="H183" s="27">
        <v>24</v>
      </c>
      <c r="I183" s="26"/>
      <c r="J183" s="25">
        <f t="shared" si="44"/>
        <v>97.8</v>
      </c>
      <c r="K183" s="25">
        <f t="shared" si="52"/>
        <v>6.64</v>
      </c>
      <c r="L183" s="25">
        <f t="shared" si="53"/>
        <v>0.74</v>
      </c>
      <c r="M183" s="25">
        <f t="shared" si="45"/>
        <v>0.74</v>
      </c>
      <c r="N183" s="25">
        <f t="shared" si="45"/>
        <v>0.74</v>
      </c>
      <c r="O183" s="25">
        <f t="shared" si="46"/>
        <v>1.48</v>
      </c>
      <c r="P183" s="25">
        <f t="shared" si="47"/>
        <v>6.64</v>
      </c>
      <c r="Q183" s="25">
        <f t="shared" si="48"/>
        <v>0.48</v>
      </c>
      <c r="R183" s="25">
        <f t="shared" si="49"/>
        <v>17.46</v>
      </c>
      <c r="S183" s="25">
        <f t="shared" si="50"/>
        <v>80.34</v>
      </c>
    </row>
    <row r="184" spans="1:19" x14ac:dyDescent="0.25">
      <c r="A184" s="13">
        <v>22</v>
      </c>
      <c r="B184" s="26">
        <v>28007092402002</v>
      </c>
      <c r="C184" s="24" t="s">
        <v>151</v>
      </c>
      <c r="D184" s="25">
        <v>252</v>
      </c>
      <c r="E184" s="25"/>
      <c r="F184" s="26">
        <v>6</v>
      </c>
      <c r="G184" s="25">
        <f t="shared" si="51"/>
        <v>75.599999999999994</v>
      </c>
      <c r="H184" s="27">
        <v>24</v>
      </c>
      <c r="I184" s="26"/>
      <c r="J184" s="25">
        <f t="shared" si="44"/>
        <v>99.6</v>
      </c>
      <c r="K184" s="25">
        <f t="shared" si="52"/>
        <v>6.8</v>
      </c>
      <c r="L184" s="25">
        <f t="shared" si="53"/>
        <v>0.76</v>
      </c>
      <c r="M184" s="25">
        <f t="shared" si="45"/>
        <v>0.76</v>
      </c>
      <c r="N184" s="25">
        <f t="shared" si="45"/>
        <v>0.76</v>
      </c>
      <c r="O184" s="25">
        <f t="shared" si="46"/>
        <v>1.52</v>
      </c>
      <c r="P184" s="25">
        <f t="shared" si="47"/>
        <v>6.8</v>
      </c>
      <c r="Q184" s="25">
        <f t="shared" si="48"/>
        <v>0.49</v>
      </c>
      <c r="R184" s="25">
        <f t="shared" si="49"/>
        <v>17.889999999999997</v>
      </c>
      <c r="S184" s="25">
        <f t="shared" si="50"/>
        <v>81.709999999999994</v>
      </c>
    </row>
    <row r="185" spans="1:19" x14ac:dyDescent="0.25">
      <c r="A185" s="13">
        <v>23</v>
      </c>
      <c r="B185" s="26">
        <v>28802090103037</v>
      </c>
      <c r="C185" s="24" t="s">
        <v>152</v>
      </c>
      <c r="D185" s="25">
        <v>254</v>
      </c>
      <c r="E185" s="25"/>
      <c r="F185" s="26">
        <v>6</v>
      </c>
      <c r="G185" s="25">
        <f t="shared" si="51"/>
        <v>76.2</v>
      </c>
      <c r="H185" s="27">
        <v>24</v>
      </c>
      <c r="I185" s="26"/>
      <c r="J185" s="25">
        <f t="shared" si="44"/>
        <v>100.2</v>
      </c>
      <c r="K185" s="25">
        <f t="shared" si="52"/>
        <v>6.86</v>
      </c>
      <c r="L185" s="25">
        <f t="shared" si="53"/>
        <v>0.76</v>
      </c>
      <c r="M185" s="25">
        <f t="shared" si="45"/>
        <v>0.76</v>
      </c>
      <c r="N185" s="25">
        <f t="shared" si="45"/>
        <v>0.76</v>
      </c>
      <c r="O185" s="25">
        <f t="shared" si="46"/>
        <v>1.52</v>
      </c>
      <c r="P185" s="25">
        <f t="shared" si="47"/>
        <v>6.86</v>
      </c>
      <c r="Q185" s="25">
        <f t="shared" si="48"/>
        <v>0.5</v>
      </c>
      <c r="R185" s="25">
        <f t="shared" si="49"/>
        <v>18.02</v>
      </c>
      <c r="S185" s="25">
        <f t="shared" si="50"/>
        <v>82.18</v>
      </c>
    </row>
    <row r="186" spans="1:19" x14ac:dyDescent="0.25">
      <c r="A186" s="13">
        <v>24</v>
      </c>
      <c r="B186" s="26">
        <v>28005262401615</v>
      </c>
      <c r="C186" s="24" t="s">
        <v>153</v>
      </c>
      <c r="D186" s="25">
        <v>356.9</v>
      </c>
      <c r="E186" s="25"/>
      <c r="F186" s="26">
        <v>6</v>
      </c>
      <c r="G186" s="25">
        <f t="shared" si="51"/>
        <v>107.07</v>
      </c>
      <c r="H186" s="27">
        <v>36</v>
      </c>
      <c r="I186" s="26"/>
      <c r="J186" s="25">
        <f t="shared" si="44"/>
        <v>143.07</v>
      </c>
      <c r="K186" s="25">
        <f t="shared" si="52"/>
        <v>9.64</v>
      </c>
      <c r="L186" s="25">
        <f t="shared" si="53"/>
        <v>1.07</v>
      </c>
      <c r="M186" s="25">
        <f t="shared" si="45"/>
        <v>1.07</v>
      </c>
      <c r="N186" s="25">
        <f t="shared" si="45"/>
        <v>1.07</v>
      </c>
      <c r="O186" s="25">
        <f t="shared" si="46"/>
        <v>2.14</v>
      </c>
      <c r="P186" s="25">
        <f t="shared" si="47"/>
        <v>9.64</v>
      </c>
      <c r="Q186" s="25">
        <f t="shared" si="48"/>
        <v>0.7</v>
      </c>
      <c r="R186" s="25">
        <f t="shared" si="49"/>
        <v>25.330000000000002</v>
      </c>
      <c r="S186" s="25">
        <f t="shared" si="50"/>
        <v>117.74</v>
      </c>
    </row>
    <row r="187" spans="1:19" x14ac:dyDescent="0.25">
      <c r="A187" s="13">
        <v>25</v>
      </c>
      <c r="B187" s="26">
        <v>27906172402292</v>
      </c>
      <c r="C187" s="24" t="s">
        <v>154</v>
      </c>
      <c r="D187" s="25">
        <v>355.9</v>
      </c>
      <c r="E187" s="25"/>
      <c r="F187" s="26">
        <v>6</v>
      </c>
      <c r="G187" s="25">
        <f t="shared" si="51"/>
        <v>106.77</v>
      </c>
      <c r="H187" s="27">
        <v>36</v>
      </c>
      <c r="I187" s="26"/>
      <c r="J187" s="25">
        <f t="shared" si="44"/>
        <v>142.76999999999998</v>
      </c>
      <c r="K187" s="25">
        <f t="shared" si="52"/>
        <v>9.61</v>
      </c>
      <c r="L187" s="25">
        <f t="shared" si="53"/>
        <v>1.07</v>
      </c>
      <c r="M187" s="25">
        <f t="shared" si="45"/>
        <v>1.07</v>
      </c>
      <c r="N187" s="25">
        <f t="shared" si="45"/>
        <v>1.07</v>
      </c>
      <c r="O187" s="25">
        <f t="shared" si="46"/>
        <v>2.14</v>
      </c>
      <c r="P187" s="25">
        <f t="shared" si="47"/>
        <v>9.61</v>
      </c>
      <c r="Q187" s="25">
        <f t="shared" si="48"/>
        <v>0.69</v>
      </c>
      <c r="R187" s="25">
        <f t="shared" si="49"/>
        <v>25.26</v>
      </c>
      <c r="S187" s="25">
        <f t="shared" si="50"/>
        <v>117.50999999999998</v>
      </c>
    </row>
    <row r="188" spans="1:19" x14ac:dyDescent="0.25">
      <c r="A188" s="13">
        <v>26</v>
      </c>
      <c r="B188" s="26">
        <v>28101132403011</v>
      </c>
      <c r="C188" s="24" t="s">
        <v>155</v>
      </c>
      <c r="D188" s="25">
        <v>262</v>
      </c>
      <c r="E188" s="25"/>
      <c r="F188" s="26">
        <v>6</v>
      </c>
      <c r="G188" s="25">
        <f t="shared" si="51"/>
        <v>78.599999999999994</v>
      </c>
      <c r="H188" s="27">
        <v>36</v>
      </c>
      <c r="I188" s="26"/>
      <c r="J188" s="25">
        <f t="shared" si="44"/>
        <v>114.6</v>
      </c>
      <c r="K188" s="25">
        <f t="shared" si="52"/>
        <v>7.07</v>
      </c>
      <c r="L188" s="25">
        <f t="shared" si="53"/>
        <v>0.79</v>
      </c>
      <c r="M188" s="25">
        <f t="shared" si="45"/>
        <v>0.79</v>
      </c>
      <c r="N188" s="25">
        <f t="shared" si="45"/>
        <v>0.79</v>
      </c>
      <c r="O188" s="25">
        <f t="shared" si="46"/>
        <v>1.58</v>
      </c>
      <c r="P188" s="25">
        <f t="shared" si="47"/>
        <v>7.07</v>
      </c>
      <c r="Q188" s="25">
        <f t="shared" si="48"/>
        <v>0.51</v>
      </c>
      <c r="R188" s="25">
        <f t="shared" si="49"/>
        <v>18.600000000000005</v>
      </c>
      <c r="S188" s="25">
        <f t="shared" si="50"/>
        <v>95.999999999999986</v>
      </c>
    </row>
    <row r="189" spans="1:19" x14ac:dyDescent="0.25">
      <c r="A189" s="13">
        <v>27</v>
      </c>
      <c r="B189" s="26">
        <v>28105062401615</v>
      </c>
      <c r="C189" s="24" t="s">
        <v>156</v>
      </c>
      <c r="D189" s="25">
        <v>263</v>
      </c>
      <c r="E189" s="25"/>
      <c r="F189" s="26">
        <v>6</v>
      </c>
      <c r="G189" s="25">
        <f t="shared" si="51"/>
        <v>78.900000000000006</v>
      </c>
      <c r="H189" s="27">
        <v>36</v>
      </c>
      <c r="I189" s="26"/>
      <c r="J189" s="25">
        <f t="shared" si="44"/>
        <v>114.9</v>
      </c>
      <c r="K189" s="25">
        <f t="shared" si="52"/>
        <v>7.1</v>
      </c>
      <c r="L189" s="25">
        <f t="shared" si="53"/>
        <v>0.79</v>
      </c>
      <c r="M189" s="25">
        <f t="shared" si="45"/>
        <v>0.79</v>
      </c>
      <c r="N189" s="25">
        <f t="shared" si="45"/>
        <v>0.79</v>
      </c>
      <c r="O189" s="25">
        <f t="shared" si="46"/>
        <v>1.58</v>
      </c>
      <c r="P189" s="25">
        <f t="shared" si="47"/>
        <v>7.1</v>
      </c>
      <c r="Q189" s="25">
        <f t="shared" si="48"/>
        <v>0.51</v>
      </c>
      <c r="R189" s="25">
        <f t="shared" si="49"/>
        <v>18.66</v>
      </c>
      <c r="S189" s="25">
        <f t="shared" si="50"/>
        <v>96.240000000000009</v>
      </c>
    </row>
    <row r="190" spans="1:19" ht="26.25" x14ac:dyDescent="0.4">
      <c r="A190" s="13"/>
      <c r="C190" s="28"/>
      <c r="D190" s="25">
        <f t="shared" ref="D190:S190" si="54">SUM(D163:D189)</f>
        <v>8418.18</v>
      </c>
      <c r="E190" s="25"/>
      <c r="F190" s="26">
        <f t="shared" si="54"/>
        <v>166</v>
      </c>
      <c r="G190" s="29">
        <f t="shared" si="54"/>
        <v>2617.79</v>
      </c>
      <c r="H190" s="30">
        <f t="shared" si="54"/>
        <v>718</v>
      </c>
      <c r="I190" s="31">
        <f t="shared" si="54"/>
        <v>0</v>
      </c>
      <c r="J190" s="29">
        <f t="shared" si="54"/>
        <v>3335.7900000000004</v>
      </c>
      <c r="K190" s="25">
        <f t="shared" si="54"/>
        <v>235.6</v>
      </c>
      <c r="L190" s="25">
        <f t="shared" si="54"/>
        <v>26.189999999999998</v>
      </c>
      <c r="M190" s="25">
        <f t="shared" si="54"/>
        <v>26.189999999999998</v>
      </c>
      <c r="N190" s="25">
        <f t="shared" si="54"/>
        <v>26.189999999999998</v>
      </c>
      <c r="O190" s="25">
        <f t="shared" si="54"/>
        <v>52.379999999999995</v>
      </c>
      <c r="P190" s="25">
        <f t="shared" si="54"/>
        <v>235.6</v>
      </c>
      <c r="Q190" s="25">
        <f t="shared" si="54"/>
        <v>17.02</v>
      </c>
      <c r="R190" s="25">
        <f t="shared" si="54"/>
        <v>619.17000000000007</v>
      </c>
      <c r="S190" s="25">
        <f t="shared" si="54"/>
        <v>2716.619999999999</v>
      </c>
    </row>
    <row r="192" spans="1:19" x14ac:dyDescent="0.25">
      <c r="C192" s="32" t="s">
        <v>45</v>
      </c>
      <c r="G192" s="10" t="s">
        <v>46</v>
      </c>
      <c r="I192" s="11" t="s">
        <v>47</v>
      </c>
      <c r="Q192" s="10" t="s">
        <v>48</v>
      </c>
    </row>
    <row r="193" spans="1:19" x14ac:dyDescent="0.25">
      <c r="C193" s="5"/>
      <c r="D193" s="5"/>
      <c r="E193" s="5"/>
      <c r="G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x14ac:dyDescent="0.25">
      <c r="C194" s="5"/>
      <c r="D194" s="5"/>
      <c r="E194" s="5"/>
      <c r="G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x14ac:dyDescent="0.25">
      <c r="C195" s="5"/>
      <c r="D195" s="5"/>
      <c r="E195" s="5"/>
      <c r="G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x14ac:dyDescent="0.25">
      <c r="C196" s="5"/>
      <c r="D196" s="5"/>
      <c r="E196" s="5"/>
      <c r="G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8" spans="1:19" x14ac:dyDescent="0.25">
      <c r="C198" s="6" t="s">
        <v>3</v>
      </c>
      <c r="D198" s="7"/>
      <c r="E198" s="7"/>
      <c r="F198" s="8"/>
      <c r="G198" s="7"/>
      <c r="H198" s="9"/>
      <c r="I198" s="8"/>
      <c r="J198" s="7"/>
      <c r="R198" s="11">
        <v>6</v>
      </c>
    </row>
    <row r="199" spans="1:19" x14ac:dyDescent="0.25">
      <c r="C199" s="6" t="s">
        <v>4</v>
      </c>
      <c r="D199" s="7"/>
      <c r="E199" s="7"/>
      <c r="F199" s="8" t="s">
        <v>5</v>
      </c>
      <c r="G199" s="7"/>
      <c r="H199" s="9"/>
      <c r="I199" s="8"/>
      <c r="J199" s="7"/>
    </row>
    <row r="200" spans="1:19" x14ac:dyDescent="0.25">
      <c r="C200" s="6"/>
      <c r="D200" s="7"/>
      <c r="E200" s="7"/>
      <c r="F200" s="8"/>
      <c r="G200" s="7"/>
      <c r="H200" s="9"/>
      <c r="I200" s="8"/>
      <c r="J200" s="7"/>
    </row>
    <row r="201" spans="1:19" x14ac:dyDescent="0.25">
      <c r="C201" s="12"/>
      <c r="D201" s="7"/>
      <c r="E201" s="7"/>
      <c r="F201" s="8"/>
      <c r="G201" s="7"/>
      <c r="H201" s="9"/>
      <c r="I201" s="8"/>
      <c r="J201" s="7"/>
    </row>
    <row r="202" spans="1:19" ht="36" x14ac:dyDescent="0.25">
      <c r="A202" s="13" t="s">
        <v>6</v>
      </c>
      <c r="B202" s="23" t="s">
        <v>17</v>
      </c>
      <c r="C202" s="14" t="s">
        <v>1</v>
      </c>
      <c r="D202" s="15" t="s">
        <v>7</v>
      </c>
      <c r="E202" s="15"/>
      <c r="F202" s="16" t="s">
        <v>8</v>
      </c>
      <c r="G202" s="17" t="s">
        <v>9</v>
      </c>
      <c r="H202" s="18" t="s">
        <v>10</v>
      </c>
      <c r="I202" s="19" t="s">
        <v>11</v>
      </c>
      <c r="J202" s="17" t="s">
        <v>12</v>
      </c>
      <c r="K202" s="20">
        <v>0.09</v>
      </c>
      <c r="L202" s="20">
        <v>0.01</v>
      </c>
      <c r="M202" s="20">
        <v>0.01</v>
      </c>
      <c r="N202" s="20">
        <v>0.01</v>
      </c>
      <c r="O202" s="20">
        <v>0.02</v>
      </c>
      <c r="P202" s="21" t="s">
        <v>13</v>
      </c>
      <c r="Q202" s="21" t="s">
        <v>14</v>
      </c>
      <c r="R202" s="22" t="s">
        <v>15</v>
      </c>
      <c r="S202" s="22" t="s">
        <v>16</v>
      </c>
    </row>
    <row r="203" spans="1:19" x14ac:dyDescent="0.25">
      <c r="A203" s="13">
        <v>1</v>
      </c>
      <c r="B203" s="26"/>
      <c r="C203" s="24" t="s">
        <v>157</v>
      </c>
      <c r="D203" s="25"/>
      <c r="E203" s="25"/>
      <c r="F203" s="26"/>
      <c r="G203" s="25"/>
      <c r="H203" s="27"/>
      <c r="I203" s="26"/>
      <c r="J203" s="25"/>
      <c r="K203" s="25"/>
      <c r="L203" s="25"/>
      <c r="M203" s="25"/>
      <c r="N203" s="25"/>
      <c r="O203" s="25"/>
      <c r="P203" s="25"/>
      <c r="Q203" s="25"/>
      <c r="R203" s="25"/>
      <c r="S203" s="25"/>
    </row>
    <row r="204" spans="1:19" x14ac:dyDescent="0.25">
      <c r="A204" s="13">
        <v>2</v>
      </c>
      <c r="B204" s="26"/>
      <c r="C204" s="24"/>
      <c r="D204" s="25"/>
      <c r="E204" s="25"/>
      <c r="F204" s="26"/>
      <c r="G204" s="25"/>
      <c r="H204" s="27"/>
      <c r="I204" s="26"/>
      <c r="J204" s="25"/>
      <c r="K204" s="25"/>
      <c r="L204" s="25"/>
      <c r="M204" s="25"/>
      <c r="N204" s="25"/>
      <c r="O204" s="25"/>
      <c r="P204" s="25"/>
      <c r="Q204" s="25"/>
      <c r="R204" s="25"/>
      <c r="S204" s="25"/>
    </row>
    <row r="205" spans="1:19" x14ac:dyDescent="0.25">
      <c r="A205" s="13">
        <v>3</v>
      </c>
      <c r="B205" s="26"/>
      <c r="C205" s="24"/>
      <c r="D205" s="25"/>
      <c r="E205" s="25"/>
      <c r="F205" s="26"/>
      <c r="G205" s="25"/>
      <c r="H205" s="27"/>
      <c r="I205" s="26"/>
      <c r="J205" s="25"/>
      <c r="K205" s="25"/>
      <c r="L205" s="25"/>
      <c r="M205" s="25"/>
      <c r="N205" s="25"/>
      <c r="O205" s="25"/>
      <c r="P205" s="25"/>
      <c r="Q205" s="25"/>
      <c r="R205" s="25"/>
      <c r="S205" s="25"/>
    </row>
    <row r="206" spans="1:19" x14ac:dyDescent="0.25">
      <c r="A206" s="13">
        <v>4</v>
      </c>
      <c r="B206" s="26"/>
      <c r="C206" s="24"/>
      <c r="D206" s="25"/>
      <c r="E206" s="25"/>
      <c r="F206" s="26"/>
      <c r="G206" s="25"/>
      <c r="H206" s="27"/>
      <c r="I206" s="26"/>
      <c r="J206" s="25"/>
      <c r="K206" s="25"/>
      <c r="L206" s="25"/>
      <c r="M206" s="25"/>
      <c r="N206" s="25"/>
      <c r="O206" s="25"/>
      <c r="P206" s="25"/>
      <c r="Q206" s="25"/>
      <c r="R206" s="25"/>
      <c r="S206" s="25"/>
    </row>
    <row r="207" spans="1:19" x14ac:dyDescent="0.25">
      <c r="A207" s="13">
        <v>5</v>
      </c>
      <c r="B207" s="26"/>
      <c r="C207" s="24"/>
      <c r="D207" s="25"/>
      <c r="E207" s="25"/>
      <c r="F207" s="26"/>
      <c r="G207" s="25"/>
      <c r="H207" s="27"/>
      <c r="I207" s="26"/>
      <c r="J207" s="25"/>
      <c r="K207" s="25"/>
      <c r="L207" s="25"/>
      <c r="M207" s="25"/>
      <c r="N207" s="25"/>
      <c r="O207" s="25"/>
      <c r="P207" s="25"/>
      <c r="Q207" s="25"/>
      <c r="R207" s="25"/>
      <c r="S207" s="25"/>
    </row>
    <row r="208" spans="1:19" x14ac:dyDescent="0.25">
      <c r="A208" s="13">
        <v>6</v>
      </c>
      <c r="B208" s="26"/>
      <c r="C208" s="24"/>
      <c r="D208" s="25"/>
      <c r="E208" s="25"/>
      <c r="F208" s="26"/>
      <c r="G208" s="25"/>
      <c r="H208" s="27"/>
      <c r="I208" s="26"/>
      <c r="J208" s="25"/>
      <c r="K208" s="25"/>
      <c r="L208" s="25"/>
      <c r="M208" s="25"/>
      <c r="N208" s="25"/>
      <c r="O208" s="25"/>
      <c r="P208" s="25"/>
      <c r="Q208" s="25"/>
      <c r="R208" s="25"/>
      <c r="S208" s="25"/>
    </row>
    <row r="209" spans="1:19" x14ac:dyDescent="0.25">
      <c r="A209" s="13">
        <v>7</v>
      </c>
      <c r="B209" s="26"/>
      <c r="C209" s="24"/>
      <c r="D209" s="25"/>
      <c r="E209" s="25"/>
      <c r="F209" s="26"/>
      <c r="G209" s="25"/>
      <c r="H209" s="27"/>
      <c r="I209" s="26"/>
      <c r="J209" s="25"/>
      <c r="K209" s="25"/>
      <c r="L209" s="25"/>
      <c r="M209" s="25"/>
      <c r="N209" s="25"/>
      <c r="O209" s="25"/>
      <c r="P209" s="25"/>
      <c r="Q209" s="25"/>
      <c r="R209" s="25"/>
      <c r="S209" s="25"/>
    </row>
    <row r="210" spans="1:19" x14ac:dyDescent="0.25">
      <c r="A210" s="13">
        <v>8</v>
      </c>
      <c r="B210" s="26"/>
      <c r="C210" s="24"/>
      <c r="D210" s="25"/>
      <c r="E210" s="25"/>
      <c r="F210" s="26"/>
      <c r="G210" s="25"/>
      <c r="H210" s="27"/>
      <c r="I210" s="26"/>
      <c r="J210" s="25"/>
      <c r="K210" s="25"/>
      <c r="L210" s="25"/>
      <c r="M210" s="25"/>
      <c r="N210" s="25"/>
      <c r="O210" s="25"/>
      <c r="P210" s="25"/>
      <c r="Q210" s="25"/>
      <c r="R210" s="25"/>
      <c r="S210" s="25"/>
    </row>
    <row r="211" spans="1:19" x14ac:dyDescent="0.25">
      <c r="A211" s="13">
        <v>9</v>
      </c>
      <c r="B211" s="26"/>
      <c r="C211" s="24"/>
      <c r="D211" s="25"/>
      <c r="E211" s="25"/>
      <c r="F211" s="26"/>
      <c r="G211" s="25"/>
      <c r="H211" s="27"/>
      <c r="I211" s="26"/>
      <c r="J211" s="25"/>
      <c r="K211" s="25"/>
      <c r="L211" s="25"/>
      <c r="M211" s="25"/>
      <c r="N211" s="25"/>
      <c r="O211" s="25"/>
      <c r="P211" s="25"/>
      <c r="Q211" s="25"/>
      <c r="R211" s="25"/>
      <c r="S211" s="25"/>
    </row>
    <row r="212" spans="1:19" x14ac:dyDescent="0.25">
      <c r="A212" s="13">
        <v>10</v>
      </c>
      <c r="B212" s="26"/>
      <c r="C212" s="24"/>
      <c r="D212" s="25"/>
      <c r="E212" s="25"/>
      <c r="F212" s="26"/>
      <c r="G212" s="25"/>
      <c r="H212" s="27"/>
      <c r="I212" s="26"/>
      <c r="J212" s="25"/>
      <c r="K212" s="25"/>
      <c r="L212" s="25"/>
      <c r="M212" s="25"/>
      <c r="N212" s="25"/>
      <c r="O212" s="25"/>
      <c r="P212" s="25"/>
      <c r="Q212" s="25"/>
      <c r="R212" s="25"/>
      <c r="S212" s="25"/>
    </row>
    <row r="213" spans="1:19" x14ac:dyDescent="0.25">
      <c r="A213" s="13">
        <v>11</v>
      </c>
      <c r="B213" s="26"/>
      <c r="C213" s="24"/>
      <c r="D213" s="25"/>
      <c r="E213" s="25"/>
      <c r="F213" s="26"/>
      <c r="G213" s="25"/>
      <c r="H213" s="27"/>
      <c r="I213" s="26"/>
      <c r="J213" s="25"/>
      <c r="K213" s="25"/>
      <c r="L213" s="25"/>
      <c r="M213" s="25"/>
      <c r="N213" s="25"/>
      <c r="O213" s="25"/>
      <c r="P213" s="25"/>
      <c r="Q213" s="25"/>
      <c r="R213" s="25"/>
      <c r="S213" s="25"/>
    </row>
    <row r="214" spans="1:19" x14ac:dyDescent="0.25">
      <c r="A214" s="13">
        <v>12</v>
      </c>
      <c r="B214" s="26"/>
      <c r="C214" s="24"/>
      <c r="D214" s="25"/>
      <c r="E214" s="25"/>
      <c r="F214" s="26"/>
      <c r="G214" s="25"/>
      <c r="H214" s="27"/>
      <c r="I214" s="26"/>
      <c r="J214" s="25"/>
      <c r="K214" s="25"/>
      <c r="L214" s="25"/>
      <c r="M214" s="25"/>
      <c r="N214" s="25"/>
      <c r="O214" s="25"/>
      <c r="P214" s="25"/>
      <c r="Q214" s="25"/>
      <c r="R214" s="25"/>
      <c r="S214" s="25"/>
    </row>
    <row r="215" spans="1:19" x14ac:dyDescent="0.25">
      <c r="A215" s="13">
        <v>13</v>
      </c>
      <c r="B215" s="26"/>
      <c r="C215" s="24"/>
      <c r="D215" s="25"/>
      <c r="E215" s="25"/>
      <c r="F215" s="26"/>
      <c r="G215" s="25"/>
      <c r="H215" s="27"/>
      <c r="I215" s="26"/>
      <c r="J215" s="25"/>
      <c r="K215" s="25"/>
      <c r="L215" s="25"/>
      <c r="M215" s="25"/>
      <c r="N215" s="25"/>
      <c r="O215" s="25"/>
      <c r="P215" s="25"/>
      <c r="Q215" s="25"/>
      <c r="R215" s="25"/>
      <c r="S215" s="25"/>
    </row>
    <row r="216" spans="1:19" x14ac:dyDescent="0.25">
      <c r="A216" s="13">
        <v>14</v>
      </c>
      <c r="B216" s="26"/>
      <c r="C216" s="24"/>
      <c r="D216" s="25"/>
      <c r="E216" s="25"/>
      <c r="F216" s="26"/>
      <c r="G216" s="25"/>
      <c r="H216" s="27"/>
      <c r="I216" s="26"/>
      <c r="J216" s="25"/>
      <c r="K216" s="25"/>
      <c r="L216" s="25"/>
      <c r="M216" s="25"/>
      <c r="N216" s="25"/>
      <c r="O216" s="25"/>
      <c r="P216" s="25"/>
      <c r="Q216" s="25"/>
      <c r="R216" s="25"/>
      <c r="S216" s="25"/>
    </row>
    <row r="217" spans="1:19" x14ac:dyDescent="0.25">
      <c r="A217" s="13">
        <v>15</v>
      </c>
      <c r="B217" s="26"/>
      <c r="C217" s="24"/>
      <c r="D217" s="25"/>
      <c r="E217" s="25"/>
      <c r="F217" s="26"/>
      <c r="G217" s="25"/>
      <c r="H217" s="27"/>
      <c r="I217" s="26"/>
      <c r="J217" s="25"/>
      <c r="K217" s="25"/>
      <c r="L217" s="25"/>
      <c r="M217" s="25"/>
      <c r="N217" s="25"/>
      <c r="O217" s="25"/>
      <c r="P217" s="25"/>
      <c r="Q217" s="25"/>
      <c r="R217" s="25"/>
      <c r="S217" s="25"/>
    </row>
    <row r="218" spans="1:19" x14ac:dyDescent="0.25">
      <c r="A218" s="13">
        <v>16</v>
      </c>
      <c r="B218" s="26"/>
      <c r="C218" s="24"/>
      <c r="D218" s="25"/>
      <c r="E218" s="25"/>
      <c r="F218" s="26"/>
      <c r="G218" s="25"/>
      <c r="H218" s="27"/>
      <c r="I218" s="26"/>
      <c r="J218" s="25"/>
      <c r="K218" s="25"/>
      <c r="L218" s="25"/>
      <c r="M218" s="25"/>
      <c r="N218" s="25"/>
      <c r="O218" s="25"/>
      <c r="P218" s="25"/>
      <c r="Q218" s="25"/>
      <c r="R218" s="25"/>
      <c r="S218" s="25"/>
    </row>
    <row r="219" spans="1:19" x14ac:dyDescent="0.25">
      <c r="A219" s="13">
        <v>17</v>
      </c>
      <c r="B219" s="26"/>
      <c r="C219" s="24"/>
      <c r="D219" s="25"/>
      <c r="E219" s="25"/>
      <c r="F219" s="26"/>
      <c r="G219" s="25"/>
      <c r="H219" s="27"/>
      <c r="I219" s="26"/>
      <c r="J219" s="25"/>
      <c r="K219" s="25"/>
      <c r="L219" s="25"/>
      <c r="M219" s="25"/>
      <c r="N219" s="25"/>
      <c r="O219" s="25"/>
      <c r="P219" s="25"/>
      <c r="Q219" s="25"/>
      <c r="R219" s="25"/>
      <c r="S219" s="25"/>
    </row>
    <row r="220" spans="1:19" x14ac:dyDescent="0.25">
      <c r="A220" s="13">
        <v>18</v>
      </c>
      <c r="B220" s="26"/>
      <c r="C220" s="24"/>
      <c r="D220" s="25"/>
      <c r="E220" s="25"/>
      <c r="F220" s="26"/>
      <c r="G220" s="25"/>
      <c r="H220" s="27"/>
      <c r="I220" s="26"/>
      <c r="J220" s="25"/>
      <c r="K220" s="25"/>
      <c r="L220" s="25"/>
      <c r="M220" s="25"/>
      <c r="N220" s="25"/>
      <c r="O220" s="25"/>
      <c r="P220" s="25"/>
      <c r="Q220" s="25"/>
      <c r="R220" s="25"/>
      <c r="S220" s="25"/>
    </row>
    <row r="221" spans="1:19" x14ac:dyDescent="0.25">
      <c r="A221" s="13">
        <v>19</v>
      </c>
      <c r="B221" s="26"/>
      <c r="C221" s="24"/>
      <c r="D221" s="25"/>
      <c r="E221" s="25"/>
      <c r="F221" s="26"/>
      <c r="G221" s="25"/>
      <c r="H221" s="27"/>
      <c r="I221" s="26"/>
      <c r="J221" s="25"/>
      <c r="K221" s="25"/>
      <c r="L221" s="25"/>
      <c r="M221" s="25"/>
      <c r="N221" s="25"/>
      <c r="O221" s="25"/>
      <c r="P221" s="25"/>
      <c r="Q221" s="25"/>
      <c r="R221" s="25"/>
      <c r="S221" s="25"/>
    </row>
    <row r="222" spans="1:19" x14ac:dyDescent="0.25">
      <c r="A222" s="13">
        <v>20</v>
      </c>
      <c r="B222" s="26"/>
      <c r="C222" s="24"/>
      <c r="D222" s="25"/>
      <c r="E222" s="25"/>
      <c r="F222" s="26"/>
      <c r="G222" s="25"/>
      <c r="H222" s="27"/>
      <c r="I222" s="26"/>
      <c r="J222" s="25"/>
      <c r="K222" s="25"/>
      <c r="L222" s="25"/>
      <c r="M222" s="25"/>
      <c r="N222" s="25"/>
      <c r="O222" s="25"/>
      <c r="P222" s="25"/>
      <c r="Q222" s="25"/>
      <c r="R222" s="25"/>
      <c r="S222" s="25"/>
    </row>
    <row r="223" spans="1:19" x14ac:dyDescent="0.25">
      <c r="A223" s="13">
        <v>21</v>
      </c>
      <c r="B223" s="26"/>
      <c r="C223" s="24"/>
      <c r="D223" s="25"/>
      <c r="E223" s="25"/>
      <c r="F223" s="26"/>
      <c r="G223" s="25"/>
      <c r="H223" s="27"/>
      <c r="I223" s="26"/>
      <c r="J223" s="25"/>
      <c r="K223" s="25"/>
      <c r="L223" s="25"/>
      <c r="M223" s="25"/>
      <c r="N223" s="25"/>
      <c r="O223" s="25"/>
      <c r="P223" s="25"/>
      <c r="Q223" s="25"/>
      <c r="R223" s="25"/>
      <c r="S223" s="25"/>
    </row>
    <row r="224" spans="1:19" x14ac:dyDescent="0.25">
      <c r="A224" s="13">
        <v>22</v>
      </c>
      <c r="B224" s="26"/>
      <c r="C224" s="24"/>
      <c r="D224" s="25"/>
      <c r="E224" s="25"/>
      <c r="F224" s="26"/>
      <c r="G224" s="25"/>
      <c r="H224" s="27"/>
      <c r="I224" s="26"/>
      <c r="J224" s="25"/>
      <c r="K224" s="25"/>
      <c r="L224" s="25"/>
      <c r="M224" s="25"/>
      <c r="N224" s="25"/>
      <c r="O224" s="25"/>
      <c r="P224" s="25"/>
      <c r="Q224" s="25"/>
      <c r="R224" s="25"/>
      <c r="S224" s="25"/>
    </row>
    <row r="225" spans="1:19" x14ac:dyDescent="0.25">
      <c r="A225" s="13">
        <v>23</v>
      </c>
      <c r="B225" s="26"/>
      <c r="C225" s="24"/>
      <c r="D225" s="25"/>
      <c r="E225" s="25"/>
      <c r="F225" s="26"/>
      <c r="G225" s="25"/>
      <c r="H225" s="27"/>
      <c r="I225" s="26"/>
      <c r="J225" s="25"/>
      <c r="K225" s="25"/>
      <c r="L225" s="25"/>
      <c r="M225" s="25"/>
      <c r="N225" s="25"/>
      <c r="O225" s="25"/>
      <c r="P225" s="25"/>
      <c r="Q225" s="25"/>
      <c r="R225" s="25"/>
      <c r="S225" s="25"/>
    </row>
    <row r="226" spans="1:19" x14ac:dyDescent="0.25">
      <c r="A226" s="13">
        <v>24</v>
      </c>
      <c r="B226" s="26"/>
      <c r="C226" s="24"/>
      <c r="D226" s="25"/>
      <c r="E226" s="25"/>
      <c r="F226" s="26"/>
      <c r="G226" s="25"/>
      <c r="H226" s="27"/>
      <c r="I226" s="26"/>
      <c r="J226" s="25"/>
      <c r="K226" s="25"/>
      <c r="L226" s="25"/>
      <c r="M226" s="25"/>
      <c r="N226" s="25"/>
      <c r="O226" s="25"/>
      <c r="P226" s="25"/>
      <c r="Q226" s="25"/>
      <c r="R226" s="25"/>
      <c r="S226" s="25"/>
    </row>
    <row r="227" spans="1:19" x14ac:dyDescent="0.25">
      <c r="A227" s="13">
        <v>25</v>
      </c>
      <c r="B227" s="26"/>
      <c r="C227" s="24"/>
      <c r="D227" s="25"/>
      <c r="E227" s="25"/>
      <c r="F227" s="26"/>
      <c r="G227" s="25"/>
      <c r="H227" s="27"/>
      <c r="I227" s="26"/>
      <c r="J227" s="25"/>
      <c r="K227" s="25"/>
      <c r="L227" s="25"/>
      <c r="M227" s="25"/>
      <c r="N227" s="25"/>
      <c r="O227" s="25"/>
      <c r="P227" s="25"/>
      <c r="Q227" s="25"/>
      <c r="R227" s="25"/>
      <c r="S227" s="25"/>
    </row>
    <row r="228" spans="1:19" x14ac:dyDescent="0.25">
      <c r="A228" s="13">
        <v>26</v>
      </c>
      <c r="B228" s="26"/>
      <c r="C228" s="24"/>
      <c r="D228" s="25"/>
      <c r="E228" s="25"/>
      <c r="F228" s="26"/>
      <c r="G228" s="25"/>
      <c r="H228" s="27"/>
      <c r="I228" s="26"/>
      <c r="J228" s="25"/>
      <c r="K228" s="25"/>
      <c r="L228" s="25"/>
      <c r="M228" s="25"/>
      <c r="N228" s="25"/>
      <c r="O228" s="25"/>
      <c r="P228" s="25"/>
      <c r="Q228" s="25"/>
      <c r="R228" s="25"/>
      <c r="S228" s="25"/>
    </row>
    <row r="229" spans="1:19" x14ac:dyDescent="0.25">
      <c r="A229" s="13">
        <v>27</v>
      </c>
      <c r="B229" s="26"/>
      <c r="C229" s="24"/>
      <c r="D229" s="25"/>
      <c r="E229" s="25"/>
      <c r="F229" s="26"/>
      <c r="G229" s="25"/>
      <c r="H229" s="27"/>
      <c r="I229" s="26"/>
      <c r="J229" s="25"/>
      <c r="K229" s="25"/>
      <c r="L229" s="25"/>
      <c r="M229" s="25"/>
      <c r="N229" s="25"/>
      <c r="O229" s="25"/>
      <c r="P229" s="25"/>
      <c r="Q229" s="25"/>
      <c r="R229" s="25"/>
      <c r="S229" s="25"/>
    </row>
    <row r="230" spans="1:19" ht="26.25" x14ac:dyDescent="0.4">
      <c r="A230" s="13"/>
      <c r="C230" s="28"/>
      <c r="D230" s="25"/>
      <c r="E230" s="25"/>
      <c r="F230" s="26"/>
      <c r="G230" s="29"/>
      <c r="H230" s="30"/>
      <c r="I230" s="31"/>
      <c r="J230" s="29"/>
      <c r="K230" s="25"/>
      <c r="L230" s="25"/>
      <c r="M230" s="25"/>
      <c r="N230" s="25"/>
      <c r="O230" s="25"/>
      <c r="P230" s="25"/>
      <c r="Q230" s="25"/>
      <c r="R230" s="25"/>
      <c r="S230" s="25"/>
    </row>
    <row r="232" spans="1:19" x14ac:dyDescent="0.25">
      <c r="C232" s="32" t="s">
        <v>45</v>
      </c>
      <c r="G232" s="10" t="s">
        <v>46</v>
      </c>
      <c r="I232" s="11" t="s">
        <v>47</v>
      </c>
      <c r="Q232" s="10" t="s">
        <v>48</v>
      </c>
    </row>
    <row r="233" spans="1:19" x14ac:dyDescent="0.25">
      <c r="C233" s="5"/>
      <c r="D233" s="5"/>
      <c r="E233" s="5"/>
      <c r="G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x14ac:dyDescent="0.25">
      <c r="C234" s="5"/>
      <c r="D234" s="5"/>
      <c r="E234" s="5"/>
      <c r="G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x14ac:dyDescent="0.25">
      <c r="C235" s="5"/>
      <c r="D235" s="5"/>
      <c r="E235" s="5"/>
      <c r="G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x14ac:dyDescent="0.25">
      <c r="C236" s="5"/>
      <c r="D236" s="5"/>
      <c r="E236" s="5"/>
      <c r="G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8" spans="1:19" x14ac:dyDescent="0.25">
      <c r="C238" s="6" t="s">
        <v>3</v>
      </c>
      <c r="D238" s="7"/>
      <c r="E238" s="7"/>
      <c r="F238" s="8"/>
      <c r="G238" s="7"/>
      <c r="H238" s="9"/>
      <c r="I238" s="8"/>
      <c r="J238" s="7"/>
      <c r="R238" s="11">
        <v>7</v>
      </c>
    </row>
    <row r="239" spans="1:19" x14ac:dyDescent="0.25">
      <c r="C239" s="6" t="s">
        <v>4</v>
      </c>
      <c r="D239" s="7"/>
      <c r="E239" s="7"/>
      <c r="F239" s="8" t="s">
        <v>5</v>
      </c>
      <c r="G239" s="7"/>
      <c r="H239" s="9"/>
      <c r="I239" s="8"/>
      <c r="J239" s="7"/>
    </row>
    <row r="240" spans="1:19" x14ac:dyDescent="0.25">
      <c r="C240" s="6"/>
      <c r="D240" s="7"/>
      <c r="E240" s="7"/>
      <c r="F240" s="8"/>
      <c r="G240" s="7"/>
      <c r="H240" s="9"/>
      <c r="I240" s="8"/>
      <c r="J240" s="7"/>
    </row>
    <row r="241" spans="1:19" x14ac:dyDescent="0.25">
      <c r="C241" s="12"/>
      <c r="D241" s="7"/>
      <c r="E241" s="7"/>
      <c r="F241" s="8"/>
      <c r="G241" s="7"/>
      <c r="H241" s="9"/>
      <c r="I241" s="8"/>
      <c r="J241" s="7"/>
    </row>
    <row r="242" spans="1:19" ht="36" x14ac:dyDescent="0.25">
      <c r="A242" s="13" t="s">
        <v>6</v>
      </c>
      <c r="B242" s="23" t="s">
        <v>17</v>
      </c>
      <c r="C242" s="14" t="s">
        <v>1</v>
      </c>
      <c r="D242" s="15" t="s">
        <v>7</v>
      </c>
      <c r="E242" s="15"/>
      <c r="F242" s="16" t="s">
        <v>8</v>
      </c>
      <c r="G242" s="17" t="s">
        <v>9</v>
      </c>
      <c r="H242" s="18" t="s">
        <v>10</v>
      </c>
      <c r="I242" s="19" t="s">
        <v>11</v>
      </c>
      <c r="J242" s="17" t="s">
        <v>12</v>
      </c>
      <c r="K242" s="20">
        <v>0.09</v>
      </c>
      <c r="L242" s="20">
        <v>0.01</v>
      </c>
      <c r="M242" s="20">
        <v>0.01</v>
      </c>
      <c r="N242" s="20">
        <v>0.01</v>
      </c>
      <c r="O242" s="20">
        <v>0.02</v>
      </c>
      <c r="P242" s="21" t="s">
        <v>13</v>
      </c>
      <c r="Q242" s="21" t="s">
        <v>14</v>
      </c>
      <c r="R242" s="22" t="s">
        <v>15</v>
      </c>
      <c r="S242" s="22" t="s">
        <v>16</v>
      </c>
    </row>
    <row r="243" spans="1:19" x14ac:dyDescent="0.25">
      <c r="A243" s="13">
        <v>1</v>
      </c>
      <c r="B243" s="26">
        <v>28505132401713</v>
      </c>
      <c r="C243" s="24" t="s">
        <v>158</v>
      </c>
      <c r="D243" s="25">
        <v>246</v>
      </c>
      <c r="E243" s="25"/>
      <c r="F243" s="26">
        <v>6</v>
      </c>
      <c r="G243" s="25">
        <f>ROUND(D243*F243*5/100,2)</f>
        <v>73.8</v>
      </c>
      <c r="H243" s="27">
        <v>36</v>
      </c>
      <c r="I243" s="26"/>
      <c r="J243" s="25">
        <f t="shared" ref="J243:J269" si="55">G243+H243+I243</f>
        <v>109.8</v>
      </c>
      <c r="K243" s="25">
        <f>ROUND(G243*9/100,2)</f>
        <v>6.64</v>
      </c>
      <c r="L243" s="25">
        <f>ROUND(G243*1/100,2)</f>
        <v>0.74</v>
      </c>
      <c r="M243" s="25">
        <f t="shared" ref="M243:N269" si="56">L243</f>
        <v>0.74</v>
      </c>
      <c r="N243" s="25">
        <f t="shared" si="56"/>
        <v>0.74</v>
      </c>
      <c r="O243" s="25">
        <f t="shared" ref="O243:O269" si="57">N243*2</f>
        <v>1.48</v>
      </c>
      <c r="P243" s="25">
        <f t="shared" ref="P243:P269" si="58">ROUND(G243*9/100,2)</f>
        <v>6.64</v>
      </c>
      <c r="Q243" s="25">
        <f t="shared" ref="Q243:Q269" si="59">ROUND(G243*6.5/1000,2)</f>
        <v>0.48</v>
      </c>
      <c r="R243" s="25">
        <f t="shared" ref="R243:R269" si="60">SUM(K243:Q243)</f>
        <v>17.46</v>
      </c>
      <c r="S243" s="25">
        <f t="shared" ref="S243:S269" si="61">J243-R243</f>
        <v>92.34</v>
      </c>
    </row>
    <row r="244" spans="1:19" x14ac:dyDescent="0.25">
      <c r="A244" s="13">
        <v>2</v>
      </c>
      <c r="B244" s="26">
        <v>28408012407097</v>
      </c>
      <c r="C244" s="24" t="s">
        <v>159</v>
      </c>
      <c r="D244" s="25">
        <v>246</v>
      </c>
      <c r="E244" s="25"/>
      <c r="F244" s="26">
        <v>6</v>
      </c>
      <c r="G244" s="25">
        <f t="shared" ref="G244:G269" si="62">ROUND(D244*F244*5/100,2)</f>
        <v>73.8</v>
      </c>
      <c r="H244" s="27">
        <v>36</v>
      </c>
      <c r="I244" s="26"/>
      <c r="J244" s="25">
        <f t="shared" si="55"/>
        <v>109.8</v>
      </c>
      <c r="K244" s="25">
        <f t="shared" ref="K244:K269" si="63">ROUND(G244*9/100,2)</f>
        <v>6.64</v>
      </c>
      <c r="L244" s="25">
        <f t="shared" ref="L244:L269" si="64">ROUND(G244*1/100,2)</f>
        <v>0.74</v>
      </c>
      <c r="M244" s="25">
        <f t="shared" si="56"/>
        <v>0.74</v>
      </c>
      <c r="N244" s="25">
        <f t="shared" si="56"/>
        <v>0.74</v>
      </c>
      <c r="O244" s="25">
        <f t="shared" si="57"/>
        <v>1.48</v>
      </c>
      <c r="P244" s="25">
        <f t="shared" si="58"/>
        <v>6.64</v>
      </c>
      <c r="Q244" s="25">
        <f t="shared" si="59"/>
        <v>0.48</v>
      </c>
      <c r="R244" s="25">
        <f t="shared" si="60"/>
        <v>17.46</v>
      </c>
      <c r="S244" s="25">
        <f t="shared" si="61"/>
        <v>92.34</v>
      </c>
    </row>
    <row r="245" spans="1:19" x14ac:dyDescent="0.25">
      <c r="A245" s="13">
        <v>3</v>
      </c>
      <c r="B245" s="26">
        <v>28203172402414</v>
      </c>
      <c r="C245" s="24" t="s">
        <v>160</v>
      </c>
      <c r="D245" s="25">
        <v>254</v>
      </c>
      <c r="E245" s="25"/>
      <c r="F245" s="26">
        <v>6</v>
      </c>
      <c r="G245" s="25">
        <f t="shared" si="62"/>
        <v>76.2</v>
      </c>
      <c r="H245" s="27">
        <v>36</v>
      </c>
      <c r="I245" s="26"/>
      <c r="J245" s="25">
        <f t="shared" si="55"/>
        <v>112.2</v>
      </c>
      <c r="K245" s="25" t="s">
        <v>161</v>
      </c>
      <c r="L245" s="25">
        <f t="shared" si="64"/>
        <v>0.76</v>
      </c>
      <c r="M245" s="25">
        <f t="shared" si="56"/>
        <v>0.76</v>
      </c>
      <c r="N245" s="25">
        <f t="shared" si="56"/>
        <v>0.76</v>
      </c>
      <c r="O245" s="25">
        <f t="shared" si="57"/>
        <v>1.52</v>
      </c>
      <c r="P245" s="25">
        <f t="shared" si="58"/>
        <v>6.86</v>
      </c>
      <c r="Q245" s="25">
        <f t="shared" si="59"/>
        <v>0.5</v>
      </c>
      <c r="R245" s="25">
        <f t="shared" si="60"/>
        <v>11.16</v>
      </c>
      <c r="S245" s="25">
        <f t="shared" si="61"/>
        <v>101.04</v>
      </c>
    </row>
    <row r="246" spans="1:19" x14ac:dyDescent="0.25">
      <c r="A246" s="13">
        <v>4</v>
      </c>
      <c r="B246" s="26">
        <v>27712102403098</v>
      </c>
      <c r="C246" s="24" t="s">
        <v>162</v>
      </c>
      <c r="D246" s="25">
        <v>416.6</v>
      </c>
      <c r="E246" s="25"/>
      <c r="F246" s="26">
        <v>6</v>
      </c>
      <c r="G246" s="25">
        <f t="shared" si="62"/>
        <v>124.98</v>
      </c>
      <c r="H246" s="27">
        <v>24</v>
      </c>
      <c r="I246" s="26"/>
      <c r="J246" s="25">
        <f t="shared" si="55"/>
        <v>148.98000000000002</v>
      </c>
      <c r="K246" s="25">
        <f t="shared" si="63"/>
        <v>11.25</v>
      </c>
      <c r="L246" s="25">
        <f t="shared" si="64"/>
        <v>1.25</v>
      </c>
      <c r="M246" s="25">
        <f t="shared" si="56"/>
        <v>1.25</v>
      </c>
      <c r="N246" s="25">
        <f t="shared" si="56"/>
        <v>1.25</v>
      </c>
      <c r="O246" s="25">
        <f t="shared" si="57"/>
        <v>2.5</v>
      </c>
      <c r="P246" s="25">
        <f t="shared" si="58"/>
        <v>11.25</v>
      </c>
      <c r="Q246" s="25">
        <f t="shared" si="59"/>
        <v>0.81</v>
      </c>
      <c r="R246" s="25">
        <f t="shared" si="60"/>
        <v>29.56</v>
      </c>
      <c r="S246" s="25">
        <f t="shared" si="61"/>
        <v>119.42000000000002</v>
      </c>
    </row>
    <row r="247" spans="1:19" x14ac:dyDescent="0.25">
      <c r="A247" s="13">
        <v>5</v>
      </c>
      <c r="B247" s="26">
        <v>28110032402254</v>
      </c>
      <c r="C247" s="24" t="s">
        <v>163</v>
      </c>
      <c r="D247" s="25">
        <v>377.7</v>
      </c>
      <c r="E247" s="25"/>
      <c r="F247" s="26">
        <v>6</v>
      </c>
      <c r="G247" s="25">
        <f t="shared" si="62"/>
        <v>113.31</v>
      </c>
      <c r="H247" s="27">
        <v>24</v>
      </c>
      <c r="I247" s="26"/>
      <c r="J247" s="25">
        <f t="shared" si="55"/>
        <v>137.31</v>
      </c>
      <c r="K247" s="25">
        <f t="shared" si="63"/>
        <v>10.199999999999999</v>
      </c>
      <c r="L247" s="25">
        <f t="shared" si="64"/>
        <v>1.1299999999999999</v>
      </c>
      <c r="M247" s="25">
        <f t="shared" si="56"/>
        <v>1.1299999999999999</v>
      </c>
      <c r="N247" s="25">
        <f t="shared" si="56"/>
        <v>1.1299999999999999</v>
      </c>
      <c r="O247" s="25">
        <f t="shared" si="57"/>
        <v>2.2599999999999998</v>
      </c>
      <c r="P247" s="25">
        <f t="shared" si="58"/>
        <v>10.199999999999999</v>
      </c>
      <c r="Q247" s="25">
        <f t="shared" si="59"/>
        <v>0.74</v>
      </c>
      <c r="R247" s="25">
        <f t="shared" si="60"/>
        <v>26.789999999999996</v>
      </c>
      <c r="S247" s="25">
        <f t="shared" si="61"/>
        <v>110.52000000000001</v>
      </c>
    </row>
    <row r="248" spans="1:19" x14ac:dyDescent="0.25">
      <c r="A248" s="13">
        <v>6</v>
      </c>
      <c r="B248" s="26">
        <v>27606012403116</v>
      </c>
      <c r="C248" s="24" t="s">
        <v>164</v>
      </c>
      <c r="D248" s="25">
        <v>416.6</v>
      </c>
      <c r="E248" s="25"/>
      <c r="F248" s="26">
        <v>6</v>
      </c>
      <c r="G248" s="25">
        <f t="shared" si="62"/>
        <v>124.98</v>
      </c>
      <c r="H248" s="27">
        <v>24</v>
      </c>
      <c r="I248" s="26"/>
      <c r="J248" s="25">
        <f t="shared" si="55"/>
        <v>148.98000000000002</v>
      </c>
      <c r="K248" s="25">
        <f t="shared" si="63"/>
        <v>11.25</v>
      </c>
      <c r="L248" s="25">
        <f t="shared" si="64"/>
        <v>1.25</v>
      </c>
      <c r="M248" s="25">
        <f t="shared" si="56"/>
        <v>1.25</v>
      </c>
      <c r="N248" s="25">
        <f t="shared" si="56"/>
        <v>1.25</v>
      </c>
      <c r="O248" s="25">
        <f t="shared" si="57"/>
        <v>2.5</v>
      </c>
      <c r="P248" s="25">
        <f t="shared" si="58"/>
        <v>11.25</v>
      </c>
      <c r="Q248" s="25">
        <f t="shared" si="59"/>
        <v>0.81</v>
      </c>
      <c r="R248" s="25">
        <f t="shared" si="60"/>
        <v>29.56</v>
      </c>
      <c r="S248" s="25">
        <f t="shared" si="61"/>
        <v>119.42000000000002</v>
      </c>
    </row>
    <row r="249" spans="1:19" x14ac:dyDescent="0.25">
      <c r="A249" s="13">
        <v>7</v>
      </c>
      <c r="B249" s="26">
        <v>27801012410276</v>
      </c>
      <c r="C249" s="24" t="s">
        <v>165</v>
      </c>
      <c r="D249" s="25">
        <v>355.9</v>
      </c>
      <c r="E249" s="25"/>
      <c r="F249" s="26">
        <v>6</v>
      </c>
      <c r="G249" s="25">
        <f t="shared" si="62"/>
        <v>106.77</v>
      </c>
      <c r="H249" s="27">
        <v>24</v>
      </c>
      <c r="I249" s="26"/>
      <c r="J249" s="25">
        <f t="shared" si="55"/>
        <v>130.76999999999998</v>
      </c>
      <c r="K249" s="25">
        <f t="shared" si="63"/>
        <v>9.61</v>
      </c>
      <c r="L249" s="25">
        <f t="shared" si="64"/>
        <v>1.07</v>
      </c>
      <c r="M249" s="25">
        <f t="shared" si="56"/>
        <v>1.07</v>
      </c>
      <c r="N249" s="25">
        <f t="shared" si="56"/>
        <v>1.07</v>
      </c>
      <c r="O249" s="25">
        <f t="shared" si="57"/>
        <v>2.14</v>
      </c>
      <c r="P249" s="25">
        <f t="shared" si="58"/>
        <v>9.61</v>
      </c>
      <c r="Q249" s="25">
        <f t="shared" si="59"/>
        <v>0.69</v>
      </c>
      <c r="R249" s="25">
        <f t="shared" si="60"/>
        <v>25.26</v>
      </c>
      <c r="S249" s="25">
        <f t="shared" si="61"/>
        <v>105.50999999999998</v>
      </c>
    </row>
    <row r="250" spans="1:19" x14ac:dyDescent="0.25">
      <c r="A250" s="13">
        <v>8</v>
      </c>
      <c r="B250" s="26">
        <v>26605312401239</v>
      </c>
      <c r="C250" s="24" t="s">
        <v>166</v>
      </c>
      <c r="D250" s="25">
        <v>278</v>
      </c>
      <c r="E250" s="25"/>
      <c r="F250" s="26">
        <v>6</v>
      </c>
      <c r="G250" s="25">
        <f t="shared" si="62"/>
        <v>83.4</v>
      </c>
      <c r="H250" s="27">
        <v>24</v>
      </c>
      <c r="I250" s="26"/>
      <c r="J250" s="25">
        <f t="shared" si="55"/>
        <v>107.4</v>
      </c>
      <c r="K250" s="25">
        <f t="shared" si="63"/>
        <v>7.51</v>
      </c>
      <c r="L250" s="25">
        <f t="shared" si="64"/>
        <v>0.83</v>
      </c>
      <c r="M250" s="25">
        <f t="shared" si="56"/>
        <v>0.83</v>
      </c>
      <c r="N250" s="25">
        <f t="shared" si="56"/>
        <v>0.83</v>
      </c>
      <c r="O250" s="25">
        <f t="shared" si="57"/>
        <v>1.66</v>
      </c>
      <c r="P250" s="25">
        <f t="shared" si="58"/>
        <v>7.51</v>
      </c>
      <c r="Q250" s="25">
        <f t="shared" si="59"/>
        <v>0.54</v>
      </c>
      <c r="R250" s="25">
        <f t="shared" si="60"/>
        <v>19.71</v>
      </c>
      <c r="S250" s="25">
        <f t="shared" si="61"/>
        <v>87.69</v>
      </c>
    </row>
    <row r="251" spans="1:19" x14ac:dyDescent="0.25">
      <c r="A251" s="13">
        <v>9</v>
      </c>
      <c r="B251" s="26">
        <v>26807202401499</v>
      </c>
      <c r="C251" s="24" t="s">
        <v>167</v>
      </c>
      <c r="D251" s="25">
        <v>274</v>
      </c>
      <c r="E251" s="25"/>
      <c r="F251" s="26">
        <v>6</v>
      </c>
      <c r="G251" s="25">
        <f t="shared" si="62"/>
        <v>82.2</v>
      </c>
      <c r="H251" s="27">
        <v>24</v>
      </c>
      <c r="I251" s="26"/>
      <c r="J251" s="25">
        <f t="shared" si="55"/>
        <v>106.2</v>
      </c>
      <c r="K251" s="25">
        <f t="shared" si="63"/>
        <v>7.4</v>
      </c>
      <c r="L251" s="25">
        <f t="shared" si="64"/>
        <v>0.82</v>
      </c>
      <c r="M251" s="25">
        <f t="shared" si="56"/>
        <v>0.82</v>
      </c>
      <c r="N251" s="25">
        <f t="shared" si="56"/>
        <v>0.82</v>
      </c>
      <c r="O251" s="25">
        <f t="shared" si="57"/>
        <v>1.64</v>
      </c>
      <c r="P251" s="25">
        <f t="shared" si="58"/>
        <v>7.4</v>
      </c>
      <c r="Q251" s="25">
        <f t="shared" si="59"/>
        <v>0.53</v>
      </c>
      <c r="R251" s="25">
        <f t="shared" si="60"/>
        <v>19.430000000000003</v>
      </c>
      <c r="S251" s="25">
        <f t="shared" si="61"/>
        <v>86.77</v>
      </c>
    </row>
    <row r="252" spans="1:19" x14ac:dyDescent="0.25">
      <c r="A252" s="13">
        <v>10</v>
      </c>
      <c r="B252" s="26">
        <v>28707232401534</v>
      </c>
      <c r="C252" s="24" t="s">
        <v>168</v>
      </c>
      <c r="D252" s="25">
        <v>246</v>
      </c>
      <c r="E252" s="25"/>
      <c r="F252" s="26">
        <v>6</v>
      </c>
      <c r="G252" s="25">
        <f t="shared" si="62"/>
        <v>73.8</v>
      </c>
      <c r="H252" s="27">
        <v>24</v>
      </c>
      <c r="I252" s="26"/>
      <c r="J252" s="25">
        <f t="shared" si="55"/>
        <v>97.8</v>
      </c>
      <c r="K252" s="25">
        <f t="shared" si="63"/>
        <v>6.64</v>
      </c>
      <c r="L252" s="25">
        <f t="shared" si="64"/>
        <v>0.74</v>
      </c>
      <c r="M252" s="25">
        <f t="shared" si="56"/>
        <v>0.74</v>
      </c>
      <c r="N252" s="25">
        <f t="shared" si="56"/>
        <v>0.74</v>
      </c>
      <c r="O252" s="25">
        <f t="shared" si="57"/>
        <v>1.48</v>
      </c>
      <c r="P252" s="25">
        <f t="shared" si="58"/>
        <v>6.64</v>
      </c>
      <c r="Q252" s="25">
        <f t="shared" si="59"/>
        <v>0.48</v>
      </c>
      <c r="R252" s="25">
        <f t="shared" si="60"/>
        <v>17.46</v>
      </c>
      <c r="S252" s="25">
        <f t="shared" si="61"/>
        <v>80.34</v>
      </c>
    </row>
    <row r="253" spans="1:19" x14ac:dyDescent="0.25">
      <c r="A253" s="13">
        <v>11</v>
      </c>
      <c r="B253" s="26">
        <v>27302112401979</v>
      </c>
      <c r="C253" s="24" t="s">
        <v>169</v>
      </c>
      <c r="D253" s="25">
        <v>457.9</v>
      </c>
      <c r="E253" s="25"/>
      <c r="F253" s="26">
        <v>6</v>
      </c>
      <c r="G253" s="25">
        <f t="shared" si="62"/>
        <v>137.37</v>
      </c>
      <c r="H253" s="27">
        <v>36</v>
      </c>
      <c r="I253" s="26"/>
      <c r="J253" s="25">
        <f t="shared" si="55"/>
        <v>173.37</v>
      </c>
      <c r="K253" s="25">
        <f t="shared" si="63"/>
        <v>12.36</v>
      </c>
      <c r="L253" s="25">
        <f t="shared" si="64"/>
        <v>1.37</v>
      </c>
      <c r="M253" s="25">
        <f t="shared" si="56"/>
        <v>1.37</v>
      </c>
      <c r="N253" s="25">
        <f t="shared" si="56"/>
        <v>1.37</v>
      </c>
      <c r="O253" s="25">
        <f t="shared" si="57"/>
        <v>2.74</v>
      </c>
      <c r="P253" s="25">
        <f t="shared" si="58"/>
        <v>12.36</v>
      </c>
      <c r="Q253" s="25">
        <f t="shared" si="59"/>
        <v>0.89</v>
      </c>
      <c r="R253" s="25">
        <f t="shared" si="60"/>
        <v>32.46</v>
      </c>
      <c r="S253" s="25">
        <f t="shared" si="61"/>
        <v>140.91</v>
      </c>
    </row>
    <row r="254" spans="1:19" x14ac:dyDescent="0.25">
      <c r="A254" s="13">
        <v>12</v>
      </c>
      <c r="B254" s="26">
        <v>26805092401151</v>
      </c>
      <c r="C254" s="24" t="s">
        <v>170</v>
      </c>
      <c r="D254" s="25">
        <v>356</v>
      </c>
      <c r="E254" s="25"/>
      <c r="F254" s="26">
        <v>7</v>
      </c>
      <c r="G254" s="25">
        <f t="shared" si="62"/>
        <v>124.6</v>
      </c>
      <c r="H254" s="27">
        <v>56</v>
      </c>
      <c r="I254" s="26"/>
      <c r="J254" s="25">
        <f t="shared" si="55"/>
        <v>180.6</v>
      </c>
      <c r="K254" s="25">
        <f t="shared" si="63"/>
        <v>11.21</v>
      </c>
      <c r="L254" s="25">
        <f t="shared" si="64"/>
        <v>1.25</v>
      </c>
      <c r="M254" s="25">
        <f t="shared" si="56"/>
        <v>1.25</v>
      </c>
      <c r="N254" s="25">
        <f t="shared" si="56"/>
        <v>1.25</v>
      </c>
      <c r="O254" s="25">
        <f t="shared" si="57"/>
        <v>2.5</v>
      </c>
      <c r="P254" s="25">
        <f t="shared" si="58"/>
        <v>11.21</v>
      </c>
      <c r="Q254" s="25">
        <f t="shared" si="59"/>
        <v>0.81</v>
      </c>
      <c r="R254" s="25">
        <f t="shared" si="60"/>
        <v>29.48</v>
      </c>
      <c r="S254" s="25">
        <f t="shared" si="61"/>
        <v>151.12</v>
      </c>
    </row>
    <row r="255" spans="1:19" x14ac:dyDescent="0.25">
      <c r="A255" s="13">
        <v>13</v>
      </c>
      <c r="B255" s="26">
        <v>27901252403417</v>
      </c>
      <c r="C255" s="24" t="s">
        <v>171</v>
      </c>
      <c r="D255" s="25">
        <v>356</v>
      </c>
      <c r="E255" s="25"/>
      <c r="F255" s="26">
        <v>7</v>
      </c>
      <c r="G255" s="25">
        <f t="shared" si="62"/>
        <v>124.6</v>
      </c>
      <c r="H255" s="27">
        <v>35</v>
      </c>
      <c r="I255" s="26"/>
      <c r="J255" s="25">
        <f t="shared" si="55"/>
        <v>159.6</v>
      </c>
      <c r="K255" s="25">
        <f t="shared" si="63"/>
        <v>11.21</v>
      </c>
      <c r="L255" s="25">
        <f t="shared" si="64"/>
        <v>1.25</v>
      </c>
      <c r="M255" s="25">
        <f t="shared" si="56"/>
        <v>1.25</v>
      </c>
      <c r="N255" s="25">
        <f t="shared" si="56"/>
        <v>1.25</v>
      </c>
      <c r="O255" s="25">
        <f t="shared" si="57"/>
        <v>2.5</v>
      </c>
      <c r="P255" s="25">
        <f t="shared" si="58"/>
        <v>11.21</v>
      </c>
      <c r="Q255" s="25">
        <f t="shared" si="59"/>
        <v>0.81</v>
      </c>
      <c r="R255" s="25">
        <f t="shared" si="60"/>
        <v>29.48</v>
      </c>
      <c r="S255" s="25">
        <f t="shared" si="61"/>
        <v>130.12</v>
      </c>
    </row>
    <row r="256" spans="1:19" x14ac:dyDescent="0.25">
      <c r="A256" s="13">
        <v>14</v>
      </c>
      <c r="B256" s="26">
        <v>26907192401236</v>
      </c>
      <c r="C256" s="24" t="s">
        <v>172</v>
      </c>
      <c r="D256" s="25">
        <v>572.1</v>
      </c>
      <c r="E256" s="25"/>
      <c r="F256" s="26">
        <v>7</v>
      </c>
      <c r="G256" s="25">
        <f t="shared" si="62"/>
        <v>200.24</v>
      </c>
      <c r="H256" s="27">
        <v>56</v>
      </c>
      <c r="I256" s="26"/>
      <c r="J256" s="25">
        <f t="shared" si="55"/>
        <v>256.24</v>
      </c>
      <c r="K256" s="25">
        <f t="shared" si="63"/>
        <v>18.02</v>
      </c>
      <c r="L256" s="25">
        <f t="shared" si="64"/>
        <v>2</v>
      </c>
      <c r="M256" s="25">
        <f t="shared" si="56"/>
        <v>2</v>
      </c>
      <c r="N256" s="25">
        <f t="shared" si="56"/>
        <v>2</v>
      </c>
      <c r="O256" s="25">
        <f t="shared" si="57"/>
        <v>4</v>
      </c>
      <c r="P256" s="25">
        <f t="shared" si="58"/>
        <v>18.02</v>
      </c>
      <c r="Q256" s="25">
        <f t="shared" si="59"/>
        <v>1.3</v>
      </c>
      <c r="R256" s="25">
        <f t="shared" si="60"/>
        <v>47.339999999999996</v>
      </c>
      <c r="S256" s="25">
        <f t="shared" si="61"/>
        <v>208.9</v>
      </c>
    </row>
    <row r="257" spans="1:19" x14ac:dyDescent="0.25">
      <c r="A257" s="13">
        <v>15</v>
      </c>
      <c r="B257" s="26">
        <v>27003272401277</v>
      </c>
      <c r="C257" s="24" t="s">
        <v>173</v>
      </c>
      <c r="D257" s="25">
        <v>487</v>
      </c>
      <c r="E257" s="25"/>
      <c r="F257" s="26">
        <v>7</v>
      </c>
      <c r="G257" s="25">
        <f t="shared" si="62"/>
        <v>170.45</v>
      </c>
      <c r="H257" s="27">
        <v>56</v>
      </c>
      <c r="I257" s="26"/>
      <c r="J257" s="25">
        <f t="shared" si="55"/>
        <v>226.45</v>
      </c>
      <c r="K257" s="25">
        <f t="shared" si="63"/>
        <v>15.34</v>
      </c>
      <c r="L257" s="25">
        <f t="shared" si="64"/>
        <v>1.7</v>
      </c>
      <c r="M257" s="25">
        <f t="shared" si="56"/>
        <v>1.7</v>
      </c>
      <c r="N257" s="25">
        <f t="shared" si="56"/>
        <v>1.7</v>
      </c>
      <c r="O257" s="25">
        <f t="shared" si="57"/>
        <v>3.4</v>
      </c>
      <c r="P257" s="25">
        <f t="shared" si="58"/>
        <v>15.34</v>
      </c>
      <c r="Q257" s="25">
        <f t="shared" si="59"/>
        <v>1.1100000000000001</v>
      </c>
      <c r="R257" s="25">
        <f t="shared" si="60"/>
        <v>40.289999999999992</v>
      </c>
      <c r="S257" s="25">
        <f t="shared" si="61"/>
        <v>186.16</v>
      </c>
    </row>
    <row r="258" spans="1:19" x14ac:dyDescent="0.25">
      <c r="A258" s="13">
        <v>16</v>
      </c>
      <c r="B258" s="26">
        <v>26704182400691</v>
      </c>
      <c r="C258" s="24" t="s">
        <v>174</v>
      </c>
      <c r="D258" s="25">
        <v>523</v>
      </c>
      <c r="E258" s="25"/>
      <c r="F258" s="26">
        <v>7</v>
      </c>
      <c r="G258" s="25">
        <f t="shared" si="62"/>
        <v>183.05</v>
      </c>
      <c r="H258" s="27">
        <v>35</v>
      </c>
      <c r="I258" s="26"/>
      <c r="J258" s="25">
        <f t="shared" si="55"/>
        <v>218.05</v>
      </c>
      <c r="K258" s="25">
        <f t="shared" si="63"/>
        <v>16.47</v>
      </c>
      <c r="L258" s="25">
        <f t="shared" si="64"/>
        <v>1.83</v>
      </c>
      <c r="M258" s="25">
        <f t="shared" si="56"/>
        <v>1.83</v>
      </c>
      <c r="N258" s="25">
        <f t="shared" si="56"/>
        <v>1.83</v>
      </c>
      <c r="O258" s="25">
        <f t="shared" si="57"/>
        <v>3.66</v>
      </c>
      <c r="P258" s="25">
        <f t="shared" si="58"/>
        <v>16.47</v>
      </c>
      <c r="Q258" s="25">
        <f t="shared" si="59"/>
        <v>1.19</v>
      </c>
      <c r="R258" s="25">
        <f t="shared" si="60"/>
        <v>43.279999999999987</v>
      </c>
      <c r="S258" s="25">
        <f t="shared" si="61"/>
        <v>174.77000000000004</v>
      </c>
    </row>
    <row r="259" spans="1:19" x14ac:dyDescent="0.25">
      <c r="A259" s="13">
        <v>17</v>
      </c>
      <c r="B259" s="26">
        <v>28209212401775</v>
      </c>
      <c r="C259" s="24" t="s">
        <v>175</v>
      </c>
      <c r="D259" s="25">
        <v>262</v>
      </c>
      <c r="E259" s="25"/>
      <c r="F259" s="26">
        <v>7</v>
      </c>
      <c r="G259" s="25">
        <f t="shared" si="62"/>
        <v>91.7</v>
      </c>
      <c r="H259" s="27">
        <v>35</v>
      </c>
      <c r="I259" s="26"/>
      <c r="J259" s="25">
        <f t="shared" si="55"/>
        <v>126.7</v>
      </c>
      <c r="K259" s="25">
        <f t="shared" si="63"/>
        <v>8.25</v>
      </c>
      <c r="L259" s="25">
        <f t="shared" si="64"/>
        <v>0.92</v>
      </c>
      <c r="M259" s="25">
        <f t="shared" si="56"/>
        <v>0.92</v>
      </c>
      <c r="N259" s="25">
        <f t="shared" si="56"/>
        <v>0.92</v>
      </c>
      <c r="O259" s="25">
        <f t="shared" si="57"/>
        <v>1.84</v>
      </c>
      <c r="P259" s="25">
        <f t="shared" si="58"/>
        <v>8.25</v>
      </c>
      <c r="Q259" s="25">
        <f t="shared" si="59"/>
        <v>0.6</v>
      </c>
      <c r="R259" s="25">
        <f t="shared" si="60"/>
        <v>21.700000000000003</v>
      </c>
      <c r="S259" s="25">
        <f t="shared" si="61"/>
        <v>105</v>
      </c>
    </row>
    <row r="260" spans="1:19" x14ac:dyDescent="0.25">
      <c r="A260" s="13">
        <v>18</v>
      </c>
      <c r="B260" s="26">
        <v>27611102402813</v>
      </c>
      <c r="C260" s="24" t="s">
        <v>176</v>
      </c>
      <c r="D260" s="25">
        <v>258</v>
      </c>
      <c r="E260" s="25"/>
      <c r="F260" s="26">
        <v>7</v>
      </c>
      <c r="G260" s="25">
        <f t="shared" si="62"/>
        <v>90.3</v>
      </c>
      <c r="H260" s="27">
        <v>35</v>
      </c>
      <c r="I260" s="26"/>
      <c r="J260" s="25">
        <f t="shared" si="55"/>
        <v>125.3</v>
      </c>
      <c r="K260" s="25">
        <f t="shared" si="63"/>
        <v>8.1300000000000008</v>
      </c>
      <c r="L260" s="25">
        <f t="shared" si="64"/>
        <v>0.9</v>
      </c>
      <c r="M260" s="25">
        <f t="shared" si="56"/>
        <v>0.9</v>
      </c>
      <c r="N260" s="25">
        <f t="shared" si="56"/>
        <v>0.9</v>
      </c>
      <c r="O260" s="25">
        <f t="shared" si="57"/>
        <v>1.8</v>
      </c>
      <c r="P260" s="25">
        <f t="shared" si="58"/>
        <v>8.1300000000000008</v>
      </c>
      <c r="Q260" s="25">
        <f t="shared" si="59"/>
        <v>0.59</v>
      </c>
      <c r="R260" s="25">
        <f t="shared" si="60"/>
        <v>21.350000000000005</v>
      </c>
      <c r="S260" s="25">
        <f t="shared" si="61"/>
        <v>103.94999999999999</v>
      </c>
    </row>
    <row r="261" spans="1:19" x14ac:dyDescent="0.25">
      <c r="A261" s="13">
        <v>19</v>
      </c>
      <c r="B261" s="26">
        <v>27412112401472</v>
      </c>
      <c r="C261" s="24" t="s">
        <v>177</v>
      </c>
      <c r="D261" s="25">
        <v>262</v>
      </c>
      <c r="E261" s="25"/>
      <c r="F261" s="26">
        <v>6</v>
      </c>
      <c r="G261" s="25">
        <f t="shared" si="62"/>
        <v>78.599999999999994</v>
      </c>
      <c r="H261" s="27">
        <v>30</v>
      </c>
      <c r="I261" s="26"/>
      <c r="J261" s="25">
        <f t="shared" si="55"/>
        <v>108.6</v>
      </c>
      <c r="K261" s="25">
        <f t="shared" si="63"/>
        <v>7.07</v>
      </c>
      <c r="L261" s="25">
        <f t="shared" si="64"/>
        <v>0.79</v>
      </c>
      <c r="M261" s="25">
        <f t="shared" si="56"/>
        <v>0.79</v>
      </c>
      <c r="N261" s="25">
        <f t="shared" si="56"/>
        <v>0.79</v>
      </c>
      <c r="O261" s="25">
        <f t="shared" si="57"/>
        <v>1.58</v>
      </c>
      <c r="P261" s="25">
        <f t="shared" si="58"/>
        <v>7.07</v>
      </c>
      <c r="Q261" s="25">
        <f t="shared" si="59"/>
        <v>0.51</v>
      </c>
      <c r="R261" s="25">
        <f t="shared" si="60"/>
        <v>18.600000000000005</v>
      </c>
      <c r="S261" s="25">
        <f t="shared" si="61"/>
        <v>89.999999999999986</v>
      </c>
    </row>
    <row r="262" spans="1:19" x14ac:dyDescent="0.25">
      <c r="A262" s="13">
        <v>20</v>
      </c>
      <c r="B262" s="26">
        <v>28704012407974</v>
      </c>
      <c r="C262" s="24" t="s">
        <v>178</v>
      </c>
      <c r="D262" s="25">
        <v>259</v>
      </c>
      <c r="E262" s="25"/>
      <c r="F262" s="26">
        <v>6</v>
      </c>
      <c r="G262" s="25">
        <f t="shared" si="62"/>
        <v>77.7</v>
      </c>
      <c r="H262" s="27">
        <v>30</v>
      </c>
      <c r="I262" s="26"/>
      <c r="J262" s="25">
        <f t="shared" si="55"/>
        <v>107.7</v>
      </c>
      <c r="K262" s="25">
        <f t="shared" si="63"/>
        <v>6.99</v>
      </c>
      <c r="L262" s="25">
        <f t="shared" si="64"/>
        <v>0.78</v>
      </c>
      <c r="M262" s="25">
        <f t="shared" si="56"/>
        <v>0.78</v>
      </c>
      <c r="N262" s="25">
        <f t="shared" si="56"/>
        <v>0.78</v>
      </c>
      <c r="O262" s="25">
        <f t="shared" si="57"/>
        <v>1.56</v>
      </c>
      <c r="P262" s="25">
        <f t="shared" si="58"/>
        <v>6.99</v>
      </c>
      <c r="Q262" s="25">
        <f t="shared" si="59"/>
        <v>0.51</v>
      </c>
      <c r="R262" s="25">
        <f t="shared" si="60"/>
        <v>18.390000000000004</v>
      </c>
      <c r="S262" s="25">
        <f t="shared" si="61"/>
        <v>89.31</v>
      </c>
    </row>
    <row r="263" spans="1:19" x14ac:dyDescent="0.25">
      <c r="A263" s="13">
        <v>21</v>
      </c>
      <c r="B263" s="26">
        <v>27501142401861</v>
      </c>
      <c r="C263" s="24" t="s">
        <v>179</v>
      </c>
      <c r="D263" s="25">
        <v>485.1</v>
      </c>
      <c r="E263" s="25"/>
      <c r="F263" s="26">
        <v>6</v>
      </c>
      <c r="G263" s="25">
        <f t="shared" si="62"/>
        <v>145.53</v>
      </c>
      <c r="H263" s="27">
        <v>30</v>
      </c>
      <c r="I263" s="26"/>
      <c r="J263" s="25">
        <f t="shared" si="55"/>
        <v>175.53</v>
      </c>
      <c r="K263" s="25">
        <f t="shared" si="63"/>
        <v>13.1</v>
      </c>
      <c r="L263" s="25">
        <f t="shared" si="64"/>
        <v>1.46</v>
      </c>
      <c r="M263" s="25">
        <f t="shared" si="56"/>
        <v>1.46</v>
      </c>
      <c r="N263" s="25">
        <f t="shared" si="56"/>
        <v>1.46</v>
      </c>
      <c r="O263" s="25">
        <f t="shared" si="57"/>
        <v>2.92</v>
      </c>
      <c r="P263" s="25">
        <f t="shared" si="58"/>
        <v>13.1</v>
      </c>
      <c r="Q263" s="25">
        <f t="shared" si="59"/>
        <v>0.95</v>
      </c>
      <c r="R263" s="25">
        <f t="shared" si="60"/>
        <v>34.450000000000003</v>
      </c>
      <c r="S263" s="25">
        <f t="shared" si="61"/>
        <v>141.07999999999998</v>
      </c>
    </row>
    <row r="264" spans="1:19" x14ac:dyDescent="0.25">
      <c r="A264" s="13">
        <v>22</v>
      </c>
      <c r="B264" s="26">
        <v>27101012404673</v>
      </c>
      <c r="C264" s="24" t="s">
        <v>180</v>
      </c>
      <c r="D264" s="25">
        <v>497.9</v>
      </c>
      <c r="E264" s="25"/>
      <c r="F264" s="26">
        <v>6</v>
      </c>
      <c r="G264" s="25">
        <f t="shared" si="62"/>
        <v>149.37</v>
      </c>
      <c r="H264" s="27">
        <v>30</v>
      </c>
      <c r="I264" s="26"/>
      <c r="J264" s="25">
        <f t="shared" si="55"/>
        <v>179.37</v>
      </c>
      <c r="K264" s="25">
        <f t="shared" si="63"/>
        <v>13.44</v>
      </c>
      <c r="L264" s="25">
        <f t="shared" si="64"/>
        <v>1.49</v>
      </c>
      <c r="M264" s="25">
        <f t="shared" si="56"/>
        <v>1.49</v>
      </c>
      <c r="N264" s="25">
        <f t="shared" si="56"/>
        <v>1.49</v>
      </c>
      <c r="O264" s="25">
        <f t="shared" si="57"/>
        <v>2.98</v>
      </c>
      <c r="P264" s="25">
        <f t="shared" si="58"/>
        <v>13.44</v>
      </c>
      <c r="Q264" s="25">
        <f t="shared" si="59"/>
        <v>0.97</v>
      </c>
      <c r="R264" s="25">
        <f t="shared" si="60"/>
        <v>35.299999999999997</v>
      </c>
      <c r="S264" s="25">
        <f t="shared" si="61"/>
        <v>144.07</v>
      </c>
    </row>
    <row r="265" spans="1:19" x14ac:dyDescent="0.25">
      <c r="A265" s="13">
        <v>23</v>
      </c>
      <c r="B265" s="26">
        <v>28009132402691</v>
      </c>
      <c r="C265" s="24" t="s">
        <v>181</v>
      </c>
      <c r="D265" s="25">
        <v>246</v>
      </c>
      <c r="E265" s="25"/>
      <c r="F265" s="26">
        <v>6</v>
      </c>
      <c r="G265" s="25">
        <f t="shared" si="62"/>
        <v>73.8</v>
      </c>
      <c r="H265" s="27">
        <v>30</v>
      </c>
      <c r="I265" s="26"/>
      <c r="J265" s="25">
        <f t="shared" si="55"/>
        <v>103.8</v>
      </c>
      <c r="K265" s="25">
        <f t="shared" si="63"/>
        <v>6.64</v>
      </c>
      <c r="L265" s="25">
        <f t="shared" si="64"/>
        <v>0.74</v>
      </c>
      <c r="M265" s="25">
        <f t="shared" si="56"/>
        <v>0.74</v>
      </c>
      <c r="N265" s="25">
        <f t="shared" si="56"/>
        <v>0.74</v>
      </c>
      <c r="O265" s="25">
        <f t="shared" si="57"/>
        <v>1.48</v>
      </c>
      <c r="P265" s="25">
        <f t="shared" si="58"/>
        <v>6.64</v>
      </c>
      <c r="Q265" s="25">
        <f t="shared" si="59"/>
        <v>0.48</v>
      </c>
      <c r="R265" s="25">
        <f t="shared" si="60"/>
        <v>17.46</v>
      </c>
      <c r="S265" s="25">
        <f t="shared" si="61"/>
        <v>86.34</v>
      </c>
    </row>
    <row r="266" spans="1:19" x14ac:dyDescent="0.25">
      <c r="A266" s="13">
        <v>24</v>
      </c>
      <c r="B266" s="26">
        <v>28808252402392</v>
      </c>
      <c r="C266" s="24" t="s">
        <v>182</v>
      </c>
      <c r="D266" s="25">
        <v>246</v>
      </c>
      <c r="E266" s="25"/>
      <c r="F266" s="26">
        <v>6</v>
      </c>
      <c r="G266" s="25">
        <f t="shared" si="62"/>
        <v>73.8</v>
      </c>
      <c r="H266" s="27">
        <v>30</v>
      </c>
      <c r="I266" s="26"/>
      <c r="J266" s="25">
        <f t="shared" si="55"/>
        <v>103.8</v>
      </c>
      <c r="K266" s="25">
        <f t="shared" si="63"/>
        <v>6.64</v>
      </c>
      <c r="L266" s="25">
        <f t="shared" si="64"/>
        <v>0.74</v>
      </c>
      <c r="M266" s="25">
        <f t="shared" si="56"/>
        <v>0.74</v>
      </c>
      <c r="N266" s="25">
        <f t="shared" si="56"/>
        <v>0.74</v>
      </c>
      <c r="O266" s="25">
        <f t="shared" si="57"/>
        <v>1.48</v>
      </c>
      <c r="P266" s="25">
        <f t="shared" si="58"/>
        <v>6.64</v>
      </c>
      <c r="Q266" s="25">
        <f t="shared" si="59"/>
        <v>0.48</v>
      </c>
      <c r="R266" s="25">
        <f t="shared" si="60"/>
        <v>17.46</v>
      </c>
      <c r="S266" s="25">
        <f t="shared" si="61"/>
        <v>86.34</v>
      </c>
    </row>
    <row r="267" spans="1:19" x14ac:dyDescent="0.25">
      <c r="A267" s="13">
        <v>25</v>
      </c>
      <c r="B267" s="26">
        <v>27304212401693</v>
      </c>
      <c r="C267" s="24" t="s">
        <v>183</v>
      </c>
      <c r="D267" s="25">
        <v>246</v>
      </c>
      <c r="E267" s="25"/>
      <c r="F267" s="26">
        <v>6</v>
      </c>
      <c r="G267" s="25">
        <f t="shared" si="62"/>
        <v>73.8</v>
      </c>
      <c r="H267" s="27">
        <v>30</v>
      </c>
      <c r="I267" s="26"/>
      <c r="J267" s="25">
        <f t="shared" si="55"/>
        <v>103.8</v>
      </c>
      <c r="K267" s="25">
        <f t="shared" si="63"/>
        <v>6.64</v>
      </c>
      <c r="L267" s="25">
        <f t="shared" si="64"/>
        <v>0.74</v>
      </c>
      <c r="M267" s="25">
        <f t="shared" si="56"/>
        <v>0.74</v>
      </c>
      <c r="N267" s="25">
        <f t="shared" si="56"/>
        <v>0.74</v>
      </c>
      <c r="O267" s="25">
        <f t="shared" si="57"/>
        <v>1.48</v>
      </c>
      <c r="P267" s="25">
        <f t="shared" si="58"/>
        <v>6.64</v>
      </c>
      <c r="Q267" s="25">
        <f t="shared" si="59"/>
        <v>0.48</v>
      </c>
      <c r="R267" s="25">
        <f t="shared" si="60"/>
        <v>17.46</v>
      </c>
      <c r="S267" s="25">
        <f t="shared" si="61"/>
        <v>86.34</v>
      </c>
    </row>
    <row r="268" spans="1:19" x14ac:dyDescent="0.25">
      <c r="A268" s="13">
        <v>26</v>
      </c>
      <c r="B268" s="26">
        <v>28511012404735</v>
      </c>
      <c r="C268" s="24" t="s">
        <v>184</v>
      </c>
      <c r="D268" s="25">
        <v>246</v>
      </c>
      <c r="E268" s="25"/>
      <c r="F268" s="26">
        <v>6</v>
      </c>
      <c r="G268" s="25">
        <f t="shared" si="62"/>
        <v>73.8</v>
      </c>
      <c r="H268" s="27">
        <v>30</v>
      </c>
      <c r="I268" s="26"/>
      <c r="J268" s="25">
        <f t="shared" si="55"/>
        <v>103.8</v>
      </c>
      <c r="K268" s="25">
        <f t="shared" si="63"/>
        <v>6.64</v>
      </c>
      <c r="L268" s="25">
        <f t="shared" si="64"/>
        <v>0.74</v>
      </c>
      <c r="M268" s="25">
        <f t="shared" si="56"/>
        <v>0.74</v>
      </c>
      <c r="N268" s="25">
        <f t="shared" si="56"/>
        <v>0.74</v>
      </c>
      <c r="O268" s="25">
        <f t="shared" si="57"/>
        <v>1.48</v>
      </c>
      <c r="P268" s="25">
        <f t="shared" si="58"/>
        <v>6.64</v>
      </c>
      <c r="Q268" s="25">
        <f t="shared" si="59"/>
        <v>0.48</v>
      </c>
      <c r="R268" s="25">
        <f t="shared" si="60"/>
        <v>17.46</v>
      </c>
      <c r="S268" s="25">
        <f t="shared" si="61"/>
        <v>86.34</v>
      </c>
    </row>
    <row r="269" spans="1:19" x14ac:dyDescent="0.25">
      <c r="A269" s="13">
        <v>27</v>
      </c>
      <c r="B269" s="26">
        <v>27509252401239</v>
      </c>
      <c r="C269" s="24" t="s">
        <v>185</v>
      </c>
      <c r="D269" s="25">
        <v>270</v>
      </c>
      <c r="E269" s="25"/>
      <c r="F269" s="26">
        <v>6</v>
      </c>
      <c r="G269" s="25">
        <f t="shared" si="62"/>
        <v>81</v>
      </c>
      <c r="H269" s="27">
        <v>30</v>
      </c>
      <c r="I269" s="26"/>
      <c r="J269" s="25">
        <f t="shared" si="55"/>
        <v>111</v>
      </c>
      <c r="K269" s="25">
        <f t="shared" si="63"/>
        <v>7.29</v>
      </c>
      <c r="L269" s="25">
        <f t="shared" si="64"/>
        <v>0.81</v>
      </c>
      <c r="M269" s="25">
        <f t="shared" si="56"/>
        <v>0.81</v>
      </c>
      <c r="N269" s="25">
        <f t="shared" si="56"/>
        <v>0.81</v>
      </c>
      <c r="O269" s="25">
        <f t="shared" si="57"/>
        <v>1.62</v>
      </c>
      <c r="P269" s="25">
        <f t="shared" si="58"/>
        <v>7.29</v>
      </c>
      <c r="Q269" s="25">
        <f t="shared" si="59"/>
        <v>0.53</v>
      </c>
      <c r="R269" s="25">
        <f t="shared" si="60"/>
        <v>19.16</v>
      </c>
      <c r="S269" s="25">
        <f t="shared" si="61"/>
        <v>91.84</v>
      </c>
    </row>
    <row r="270" spans="1:19" ht="26.25" x14ac:dyDescent="0.4">
      <c r="A270" s="13"/>
      <c r="C270" s="28"/>
      <c r="D270" s="25">
        <f t="shared" ref="D270:S270" si="65">SUM(D243:D269)</f>
        <v>9140.8000000000011</v>
      </c>
      <c r="E270" s="25"/>
      <c r="F270" s="26">
        <f t="shared" si="65"/>
        <v>169</v>
      </c>
      <c r="G270" s="29">
        <f t="shared" si="65"/>
        <v>2882.9500000000007</v>
      </c>
      <c r="H270" s="30">
        <f t="shared" si="65"/>
        <v>890</v>
      </c>
      <c r="I270" s="31">
        <f t="shared" si="65"/>
        <v>0</v>
      </c>
      <c r="J270" s="29">
        <f t="shared" si="65"/>
        <v>3772.9500000000007</v>
      </c>
      <c r="K270" s="25">
        <f t="shared" si="65"/>
        <v>252.57999999999996</v>
      </c>
      <c r="L270" s="25">
        <f t="shared" si="65"/>
        <v>28.839999999999989</v>
      </c>
      <c r="M270" s="25">
        <f t="shared" si="65"/>
        <v>28.839999999999989</v>
      </c>
      <c r="N270" s="25">
        <f t="shared" si="65"/>
        <v>28.839999999999989</v>
      </c>
      <c r="O270" s="25">
        <f t="shared" si="65"/>
        <v>57.679999999999978</v>
      </c>
      <c r="P270" s="25">
        <f t="shared" si="65"/>
        <v>259.44</v>
      </c>
      <c r="Q270" s="25">
        <f t="shared" si="65"/>
        <v>18.75</v>
      </c>
      <c r="R270" s="25">
        <f t="shared" si="65"/>
        <v>674.97000000000014</v>
      </c>
      <c r="S270" s="25">
        <f t="shared" si="65"/>
        <v>3097.9800000000005</v>
      </c>
    </row>
    <row r="272" spans="1:19" x14ac:dyDescent="0.25">
      <c r="C272" s="32" t="s">
        <v>45</v>
      </c>
      <c r="G272" s="10" t="s">
        <v>46</v>
      </c>
      <c r="I272" s="11" t="s">
        <v>47</v>
      </c>
      <c r="Q272" s="10" t="s">
        <v>48</v>
      </c>
    </row>
    <row r="273" spans="1:19" x14ac:dyDescent="0.25">
      <c r="C273" s="5"/>
      <c r="D273" s="5"/>
      <c r="E273" s="5"/>
      <c r="G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x14ac:dyDescent="0.25">
      <c r="C274" s="5"/>
      <c r="D274" s="5"/>
      <c r="E274" s="5"/>
      <c r="G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x14ac:dyDescent="0.25">
      <c r="C275" s="5"/>
      <c r="D275" s="5"/>
      <c r="E275" s="5"/>
      <c r="G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x14ac:dyDescent="0.25">
      <c r="C276" s="5"/>
      <c r="D276" s="5"/>
      <c r="E276" s="5"/>
      <c r="G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8" spans="1:19" x14ac:dyDescent="0.25">
      <c r="C278" s="6" t="s">
        <v>3</v>
      </c>
      <c r="D278" s="7"/>
      <c r="E278" s="7"/>
      <c r="F278" s="8"/>
      <c r="G278" s="7"/>
      <c r="H278" s="9"/>
      <c r="I278" s="8"/>
      <c r="J278" s="7"/>
      <c r="R278" s="11">
        <v>8</v>
      </c>
    </row>
    <row r="279" spans="1:19" x14ac:dyDescent="0.25">
      <c r="C279" s="6" t="s">
        <v>4</v>
      </c>
      <c r="D279" s="7"/>
      <c r="E279" s="7"/>
      <c r="F279" s="8" t="s">
        <v>5</v>
      </c>
      <c r="G279" s="7"/>
      <c r="H279" s="9"/>
      <c r="I279" s="8"/>
      <c r="J279" s="7"/>
    </row>
    <row r="280" spans="1:19" x14ac:dyDescent="0.25">
      <c r="C280" s="6"/>
      <c r="D280" s="7"/>
      <c r="E280" s="7"/>
      <c r="F280" s="8"/>
      <c r="G280" s="7"/>
      <c r="H280" s="9"/>
      <c r="I280" s="8"/>
      <c r="J280" s="7"/>
    </row>
    <row r="281" spans="1:19" x14ac:dyDescent="0.25">
      <c r="C281" s="12"/>
      <c r="D281" s="7"/>
      <c r="E281" s="7"/>
      <c r="F281" s="8"/>
      <c r="G281" s="7"/>
      <c r="H281" s="9"/>
      <c r="I281" s="8"/>
      <c r="J281" s="7"/>
    </row>
    <row r="282" spans="1:19" ht="36" x14ac:dyDescent="0.25">
      <c r="A282" s="13" t="s">
        <v>6</v>
      </c>
      <c r="B282" s="23" t="s">
        <v>17</v>
      </c>
      <c r="C282" s="14" t="s">
        <v>1</v>
      </c>
      <c r="D282" s="15" t="s">
        <v>7</v>
      </c>
      <c r="E282" s="15"/>
      <c r="F282" s="16" t="s">
        <v>8</v>
      </c>
      <c r="G282" s="17" t="s">
        <v>9</v>
      </c>
      <c r="H282" s="18" t="s">
        <v>10</v>
      </c>
      <c r="I282" s="19" t="s">
        <v>11</v>
      </c>
      <c r="J282" s="17" t="s">
        <v>12</v>
      </c>
      <c r="K282" s="20">
        <v>0.09</v>
      </c>
      <c r="L282" s="20">
        <v>0.01</v>
      </c>
      <c r="M282" s="20">
        <v>0.01</v>
      </c>
      <c r="N282" s="20">
        <v>0.01</v>
      </c>
      <c r="O282" s="20">
        <v>0.02</v>
      </c>
      <c r="P282" s="21" t="s">
        <v>13</v>
      </c>
      <c r="Q282" s="21" t="s">
        <v>14</v>
      </c>
      <c r="R282" s="22" t="s">
        <v>15</v>
      </c>
      <c r="S282" s="22" t="s">
        <v>16</v>
      </c>
    </row>
    <row r="283" spans="1:19" x14ac:dyDescent="0.25">
      <c r="A283" s="13">
        <v>1</v>
      </c>
      <c r="B283" s="26">
        <v>28208012407535</v>
      </c>
      <c r="C283" s="24" t="s">
        <v>186</v>
      </c>
      <c r="D283" s="25">
        <v>258</v>
      </c>
      <c r="E283" s="25"/>
      <c r="F283" s="26">
        <v>6</v>
      </c>
      <c r="G283" s="25">
        <f>ROUND(D283*F283*5/100,2)</f>
        <v>77.400000000000006</v>
      </c>
      <c r="H283" s="27">
        <v>30</v>
      </c>
      <c r="I283" s="26"/>
      <c r="J283" s="25">
        <f t="shared" ref="J283:J309" si="66">G283+H283+I283</f>
        <v>107.4</v>
      </c>
      <c r="K283" s="25">
        <f>ROUND(G283*9/100,2)</f>
        <v>6.97</v>
      </c>
      <c r="L283" s="25">
        <f>ROUND(G283*1/100,2)</f>
        <v>0.77</v>
      </c>
      <c r="M283" s="25">
        <f t="shared" ref="M283:N309" si="67">L283</f>
        <v>0.77</v>
      </c>
      <c r="N283" s="25">
        <f t="shared" si="67"/>
        <v>0.77</v>
      </c>
      <c r="O283" s="25">
        <f t="shared" ref="O283:O309" si="68">N283*2</f>
        <v>1.54</v>
      </c>
      <c r="P283" s="25">
        <f t="shared" ref="P283:P309" si="69">ROUND(G283*9/100,2)</f>
        <v>6.97</v>
      </c>
      <c r="Q283" s="25">
        <f t="shared" ref="Q283:Q309" si="70">ROUND(G283*6.5/1000,2)</f>
        <v>0.5</v>
      </c>
      <c r="R283" s="25">
        <f t="shared" ref="R283:R309" si="71">SUM(K283:Q283)</f>
        <v>18.29</v>
      </c>
      <c r="S283" s="25">
        <f t="shared" ref="S283:S309" si="72">J283-R283</f>
        <v>89.110000000000014</v>
      </c>
    </row>
    <row r="284" spans="1:19" x14ac:dyDescent="0.25">
      <c r="A284" s="13">
        <v>2</v>
      </c>
      <c r="B284" s="26">
        <v>26804232401451</v>
      </c>
      <c r="C284" s="24" t="s">
        <v>187</v>
      </c>
      <c r="D284" s="25">
        <v>534.4</v>
      </c>
      <c r="E284" s="25"/>
      <c r="F284" s="26">
        <v>6</v>
      </c>
      <c r="G284" s="25">
        <f t="shared" ref="G284:G309" si="73">ROUND(D284*F284*5/100,2)</f>
        <v>160.32</v>
      </c>
      <c r="H284" s="27">
        <v>30</v>
      </c>
      <c r="I284" s="26"/>
      <c r="J284" s="25">
        <f t="shared" si="66"/>
        <v>190.32</v>
      </c>
      <c r="K284" s="25">
        <f t="shared" ref="K284:K309" si="74">ROUND(G284*9/100,2)</f>
        <v>14.43</v>
      </c>
      <c r="L284" s="25">
        <f t="shared" ref="L284:L309" si="75">ROUND(G284*1/100,2)</f>
        <v>1.6</v>
      </c>
      <c r="M284" s="25">
        <f t="shared" si="67"/>
        <v>1.6</v>
      </c>
      <c r="N284" s="25">
        <f t="shared" si="67"/>
        <v>1.6</v>
      </c>
      <c r="O284" s="25">
        <f t="shared" si="68"/>
        <v>3.2</v>
      </c>
      <c r="P284" s="25">
        <f t="shared" si="69"/>
        <v>14.43</v>
      </c>
      <c r="Q284" s="25">
        <f t="shared" si="70"/>
        <v>1.04</v>
      </c>
      <c r="R284" s="25">
        <f t="shared" si="71"/>
        <v>37.9</v>
      </c>
      <c r="S284" s="25">
        <f t="shared" si="72"/>
        <v>152.41999999999999</v>
      </c>
    </row>
    <row r="285" spans="1:19" x14ac:dyDescent="0.25">
      <c r="A285" s="13">
        <v>3</v>
      </c>
      <c r="B285" s="26">
        <v>28212302401031</v>
      </c>
      <c r="C285" s="24" t="s">
        <v>188</v>
      </c>
      <c r="D285" s="25">
        <v>268</v>
      </c>
      <c r="E285" s="25"/>
      <c r="F285" s="26">
        <v>5</v>
      </c>
      <c r="G285" s="25">
        <f t="shared" si="73"/>
        <v>67</v>
      </c>
      <c r="H285" s="27">
        <v>25</v>
      </c>
      <c r="I285" s="26"/>
      <c r="J285" s="25">
        <f t="shared" si="66"/>
        <v>92</v>
      </c>
      <c r="K285" s="25">
        <f t="shared" si="74"/>
        <v>6.03</v>
      </c>
      <c r="L285" s="25">
        <f t="shared" si="75"/>
        <v>0.67</v>
      </c>
      <c r="M285" s="25">
        <f t="shared" si="67"/>
        <v>0.67</v>
      </c>
      <c r="N285" s="25">
        <f t="shared" si="67"/>
        <v>0.67</v>
      </c>
      <c r="O285" s="25">
        <f t="shared" si="68"/>
        <v>1.34</v>
      </c>
      <c r="P285" s="25">
        <f t="shared" si="69"/>
        <v>6.03</v>
      </c>
      <c r="Q285" s="25">
        <f t="shared" si="70"/>
        <v>0.44</v>
      </c>
      <c r="R285" s="25">
        <f t="shared" si="71"/>
        <v>15.85</v>
      </c>
      <c r="S285" s="25">
        <f t="shared" si="72"/>
        <v>76.150000000000006</v>
      </c>
    </row>
    <row r="286" spans="1:19" x14ac:dyDescent="0.25">
      <c r="A286" s="13">
        <v>4</v>
      </c>
      <c r="B286" s="26">
        <v>27006122401511</v>
      </c>
      <c r="C286" s="24" t="s">
        <v>189</v>
      </c>
      <c r="D286" s="25">
        <v>555.4</v>
      </c>
      <c r="E286" s="25"/>
      <c r="F286" s="26">
        <v>7</v>
      </c>
      <c r="G286" s="25">
        <f t="shared" si="73"/>
        <v>194.39</v>
      </c>
      <c r="H286" s="27">
        <v>56</v>
      </c>
      <c r="I286" s="26"/>
      <c r="J286" s="25">
        <f t="shared" si="66"/>
        <v>250.39</v>
      </c>
      <c r="K286" s="25">
        <f t="shared" si="74"/>
        <v>17.5</v>
      </c>
      <c r="L286" s="25">
        <f t="shared" si="75"/>
        <v>1.94</v>
      </c>
      <c r="M286" s="25">
        <f t="shared" si="67"/>
        <v>1.94</v>
      </c>
      <c r="N286" s="25">
        <f t="shared" si="67"/>
        <v>1.94</v>
      </c>
      <c r="O286" s="25">
        <f t="shared" si="68"/>
        <v>3.88</v>
      </c>
      <c r="P286" s="25">
        <f t="shared" si="69"/>
        <v>17.5</v>
      </c>
      <c r="Q286" s="25">
        <f t="shared" si="70"/>
        <v>1.26</v>
      </c>
      <c r="R286" s="25">
        <f t="shared" si="71"/>
        <v>45.96</v>
      </c>
      <c r="S286" s="25">
        <f t="shared" si="72"/>
        <v>204.42999999999998</v>
      </c>
    </row>
    <row r="287" spans="1:19" x14ac:dyDescent="0.25">
      <c r="A287" s="13">
        <v>5</v>
      </c>
      <c r="B287" s="26">
        <v>27106282401074</v>
      </c>
      <c r="C287" s="24" t="s">
        <v>190</v>
      </c>
      <c r="D287" s="25">
        <v>547.65</v>
      </c>
      <c r="E287" s="25"/>
      <c r="F287" s="26">
        <v>7</v>
      </c>
      <c r="G287" s="25">
        <f t="shared" si="73"/>
        <v>191.68</v>
      </c>
      <c r="H287" s="27">
        <v>35</v>
      </c>
      <c r="I287" s="26"/>
      <c r="J287" s="25">
        <f t="shared" si="66"/>
        <v>226.68</v>
      </c>
      <c r="K287" s="25">
        <f t="shared" si="74"/>
        <v>17.25</v>
      </c>
      <c r="L287" s="25">
        <f t="shared" si="75"/>
        <v>1.92</v>
      </c>
      <c r="M287" s="25">
        <f t="shared" si="67"/>
        <v>1.92</v>
      </c>
      <c r="N287" s="25">
        <f t="shared" si="67"/>
        <v>1.92</v>
      </c>
      <c r="O287" s="25">
        <f t="shared" si="68"/>
        <v>3.84</v>
      </c>
      <c r="P287" s="25">
        <f t="shared" si="69"/>
        <v>17.25</v>
      </c>
      <c r="Q287" s="25">
        <f t="shared" si="70"/>
        <v>1.25</v>
      </c>
      <c r="R287" s="25">
        <f t="shared" si="71"/>
        <v>45.350000000000009</v>
      </c>
      <c r="S287" s="25">
        <f t="shared" si="72"/>
        <v>181.32999999999998</v>
      </c>
    </row>
    <row r="288" spans="1:19" x14ac:dyDescent="0.25">
      <c r="A288" s="13">
        <v>6</v>
      </c>
      <c r="B288" s="26">
        <v>27701012411154</v>
      </c>
      <c r="C288" s="24" t="s">
        <v>191</v>
      </c>
      <c r="D288" s="25">
        <v>459.4</v>
      </c>
      <c r="E288" s="25"/>
      <c r="F288" s="26">
        <v>7</v>
      </c>
      <c r="G288" s="25">
        <f t="shared" si="73"/>
        <v>160.79</v>
      </c>
      <c r="H288" s="27">
        <v>56</v>
      </c>
      <c r="I288" s="26"/>
      <c r="J288" s="25">
        <f t="shared" si="66"/>
        <v>216.79</v>
      </c>
      <c r="K288" s="25">
        <f t="shared" si="74"/>
        <v>14.47</v>
      </c>
      <c r="L288" s="25">
        <f t="shared" si="75"/>
        <v>1.61</v>
      </c>
      <c r="M288" s="25">
        <f t="shared" si="67"/>
        <v>1.61</v>
      </c>
      <c r="N288" s="25">
        <f t="shared" si="67"/>
        <v>1.61</v>
      </c>
      <c r="O288" s="25">
        <f t="shared" si="68"/>
        <v>3.22</v>
      </c>
      <c r="P288" s="25">
        <f t="shared" si="69"/>
        <v>14.47</v>
      </c>
      <c r="Q288" s="25">
        <f t="shared" si="70"/>
        <v>1.05</v>
      </c>
      <c r="R288" s="25">
        <f t="shared" si="71"/>
        <v>38.04</v>
      </c>
      <c r="S288" s="25">
        <f t="shared" si="72"/>
        <v>178.75</v>
      </c>
    </row>
    <row r="289" spans="1:19" x14ac:dyDescent="0.25">
      <c r="A289" s="13">
        <v>7</v>
      </c>
      <c r="B289" s="26">
        <v>27404162402434</v>
      </c>
      <c r="C289" s="24" t="s">
        <v>192</v>
      </c>
      <c r="D289" s="25">
        <v>459.2</v>
      </c>
      <c r="E289" s="25"/>
      <c r="F289" s="26">
        <v>7</v>
      </c>
      <c r="G289" s="25">
        <f t="shared" si="73"/>
        <v>160.72</v>
      </c>
      <c r="H289" s="27">
        <v>35</v>
      </c>
      <c r="I289" s="26"/>
      <c r="J289" s="25">
        <f t="shared" si="66"/>
        <v>195.72</v>
      </c>
      <c r="K289" s="25">
        <f t="shared" si="74"/>
        <v>14.46</v>
      </c>
      <c r="L289" s="25">
        <f t="shared" si="75"/>
        <v>1.61</v>
      </c>
      <c r="M289" s="25">
        <f t="shared" si="67"/>
        <v>1.61</v>
      </c>
      <c r="N289" s="25">
        <f t="shared" si="67"/>
        <v>1.61</v>
      </c>
      <c r="O289" s="25">
        <f t="shared" si="68"/>
        <v>3.22</v>
      </c>
      <c r="P289" s="25">
        <f t="shared" si="69"/>
        <v>14.46</v>
      </c>
      <c r="Q289" s="25">
        <f t="shared" si="70"/>
        <v>1.04</v>
      </c>
      <c r="R289" s="25">
        <f t="shared" si="71"/>
        <v>38.01</v>
      </c>
      <c r="S289" s="25">
        <f t="shared" si="72"/>
        <v>157.71</v>
      </c>
    </row>
    <row r="290" spans="1:19" x14ac:dyDescent="0.25">
      <c r="A290" s="13">
        <v>8</v>
      </c>
      <c r="B290" s="26">
        <v>27511082401811</v>
      </c>
      <c r="C290" s="24" t="s">
        <v>193</v>
      </c>
      <c r="D290" s="25">
        <v>459.2</v>
      </c>
      <c r="E290" s="25"/>
      <c r="F290" s="26">
        <v>7</v>
      </c>
      <c r="G290" s="25">
        <f t="shared" si="73"/>
        <v>160.72</v>
      </c>
      <c r="H290" s="27">
        <v>35</v>
      </c>
      <c r="I290" s="26"/>
      <c r="J290" s="25">
        <f t="shared" si="66"/>
        <v>195.72</v>
      </c>
      <c r="K290" s="25">
        <f t="shared" si="74"/>
        <v>14.46</v>
      </c>
      <c r="L290" s="25">
        <f t="shared" si="75"/>
        <v>1.61</v>
      </c>
      <c r="M290" s="25">
        <f t="shared" si="67"/>
        <v>1.61</v>
      </c>
      <c r="N290" s="25">
        <f t="shared" si="67"/>
        <v>1.61</v>
      </c>
      <c r="O290" s="25">
        <f t="shared" si="68"/>
        <v>3.22</v>
      </c>
      <c r="P290" s="25">
        <f t="shared" si="69"/>
        <v>14.46</v>
      </c>
      <c r="Q290" s="25">
        <f t="shared" si="70"/>
        <v>1.04</v>
      </c>
      <c r="R290" s="25">
        <f t="shared" si="71"/>
        <v>38.01</v>
      </c>
      <c r="S290" s="25">
        <f t="shared" si="72"/>
        <v>157.71</v>
      </c>
    </row>
    <row r="291" spans="1:19" x14ac:dyDescent="0.25">
      <c r="A291" s="13">
        <v>9</v>
      </c>
      <c r="B291" s="26">
        <v>26501222401655</v>
      </c>
      <c r="C291" s="24" t="s">
        <v>194</v>
      </c>
      <c r="D291" s="25">
        <v>620.67999999999995</v>
      </c>
      <c r="E291" s="25"/>
      <c r="F291" s="26">
        <v>7</v>
      </c>
      <c r="G291" s="25">
        <f t="shared" si="73"/>
        <v>217.24</v>
      </c>
      <c r="H291" s="27">
        <v>35</v>
      </c>
      <c r="I291" s="26"/>
      <c r="J291" s="25">
        <f t="shared" si="66"/>
        <v>252.24</v>
      </c>
      <c r="K291" s="25">
        <f t="shared" si="74"/>
        <v>19.55</v>
      </c>
      <c r="L291" s="25">
        <f t="shared" si="75"/>
        <v>2.17</v>
      </c>
      <c r="M291" s="25">
        <f t="shared" si="67"/>
        <v>2.17</v>
      </c>
      <c r="N291" s="25">
        <f t="shared" si="67"/>
        <v>2.17</v>
      </c>
      <c r="O291" s="25">
        <f t="shared" si="68"/>
        <v>4.34</v>
      </c>
      <c r="P291" s="25">
        <f t="shared" si="69"/>
        <v>19.55</v>
      </c>
      <c r="Q291" s="25">
        <f t="shared" si="70"/>
        <v>1.41</v>
      </c>
      <c r="R291" s="25">
        <f t="shared" si="71"/>
        <v>51.36</v>
      </c>
      <c r="S291" s="25">
        <f t="shared" si="72"/>
        <v>200.88</v>
      </c>
    </row>
    <row r="292" spans="1:19" x14ac:dyDescent="0.25">
      <c r="A292" s="13">
        <v>10</v>
      </c>
      <c r="B292" s="26">
        <v>27907262401852</v>
      </c>
      <c r="C292" s="24" t="s">
        <v>195</v>
      </c>
      <c r="D292" s="25">
        <v>356.9</v>
      </c>
      <c r="E292" s="25"/>
      <c r="F292" s="26">
        <v>6</v>
      </c>
      <c r="G292" s="25">
        <f t="shared" si="73"/>
        <v>107.07</v>
      </c>
      <c r="H292" s="27">
        <v>48</v>
      </c>
      <c r="I292" s="26"/>
      <c r="J292" s="25">
        <f t="shared" si="66"/>
        <v>155.07</v>
      </c>
      <c r="K292" s="25">
        <f t="shared" si="74"/>
        <v>9.64</v>
      </c>
      <c r="L292" s="25">
        <f t="shared" si="75"/>
        <v>1.07</v>
      </c>
      <c r="M292" s="25">
        <f t="shared" si="67"/>
        <v>1.07</v>
      </c>
      <c r="N292" s="25">
        <f t="shared" si="67"/>
        <v>1.07</v>
      </c>
      <c r="O292" s="25">
        <f t="shared" si="68"/>
        <v>2.14</v>
      </c>
      <c r="P292" s="25">
        <f t="shared" si="69"/>
        <v>9.64</v>
      </c>
      <c r="Q292" s="25">
        <f t="shared" si="70"/>
        <v>0.7</v>
      </c>
      <c r="R292" s="25">
        <f t="shared" si="71"/>
        <v>25.330000000000002</v>
      </c>
      <c r="S292" s="25">
        <f t="shared" si="72"/>
        <v>129.73999999999998</v>
      </c>
    </row>
    <row r="293" spans="1:19" x14ac:dyDescent="0.25">
      <c r="A293" s="13">
        <v>11</v>
      </c>
      <c r="B293" s="26">
        <v>28606292401621</v>
      </c>
      <c r="C293" s="24" t="s">
        <v>196</v>
      </c>
      <c r="D293" s="25">
        <v>246</v>
      </c>
      <c r="E293" s="25"/>
      <c r="F293" s="26">
        <v>6</v>
      </c>
      <c r="G293" s="25">
        <f t="shared" si="73"/>
        <v>73.8</v>
      </c>
      <c r="H293" s="27">
        <v>48</v>
      </c>
      <c r="I293" s="26"/>
      <c r="J293" s="25">
        <f t="shared" si="66"/>
        <v>121.8</v>
      </c>
      <c r="K293" s="25">
        <f t="shared" si="74"/>
        <v>6.64</v>
      </c>
      <c r="L293" s="25">
        <f t="shared" si="75"/>
        <v>0.74</v>
      </c>
      <c r="M293" s="25">
        <f t="shared" si="67"/>
        <v>0.74</v>
      </c>
      <c r="N293" s="25">
        <f t="shared" si="67"/>
        <v>0.74</v>
      </c>
      <c r="O293" s="25">
        <f t="shared" si="68"/>
        <v>1.48</v>
      </c>
      <c r="P293" s="25">
        <f t="shared" si="69"/>
        <v>6.64</v>
      </c>
      <c r="Q293" s="25">
        <f t="shared" si="70"/>
        <v>0.48</v>
      </c>
      <c r="R293" s="25">
        <f t="shared" si="71"/>
        <v>17.46</v>
      </c>
      <c r="S293" s="25">
        <f t="shared" si="72"/>
        <v>104.34</v>
      </c>
    </row>
    <row r="294" spans="1:19" x14ac:dyDescent="0.25">
      <c r="A294" s="13">
        <v>12</v>
      </c>
      <c r="B294" s="26">
        <v>27704212401756</v>
      </c>
      <c r="C294" s="24" t="s">
        <v>197</v>
      </c>
      <c r="D294" s="25">
        <v>254.2</v>
      </c>
      <c r="E294" s="25"/>
      <c r="F294" s="26">
        <v>6</v>
      </c>
      <c r="G294" s="25">
        <f t="shared" si="73"/>
        <v>76.260000000000005</v>
      </c>
      <c r="H294" s="27">
        <v>48</v>
      </c>
      <c r="I294" s="26"/>
      <c r="J294" s="25">
        <f t="shared" si="66"/>
        <v>124.26</v>
      </c>
      <c r="K294" s="25">
        <f t="shared" si="74"/>
        <v>6.86</v>
      </c>
      <c r="L294" s="25">
        <f t="shared" si="75"/>
        <v>0.76</v>
      </c>
      <c r="M294" s="25">
        <f t="shared" si="67"/>
        <v>0.76</v>
      </c>
      <c r="N294" s="25">
        <f t="shared" si="67"/>
        <v>0.76</v>
      </c>
      <c r="O294" s="25">
        <f t="shared" si="68"/>
        <v>1.52</v>
      </c>
      <c r="P294" s="25">
        <f t="shared" si="69"/>
        <v>6.86</v>
      </c>
      <c r="Q294" s="25">
        <f t="shared" si="70"/>
        <v>0.5</v>
      </c>
      <c r="R294" s="25">
        <f t="shared" si="71"/>
        <v>18.02</v>
      </c>
      <c r="S294" s="25">
        <f t="shared" si="72"/>
        <v>106.24000000000001</v>
      </c>
    </row>
    <row r="295" spans="1:19" x14ac:dyDescent="0.25">
      <c r="A295" s="13">
        <v>13</v>
      </c>
      <c r="B295" s="26">
        <v>28306022401227</v>
      </c>
      <c r="C295" s="24" t="s">
        <v>198</v>
      </c>
      <c r="D295" s="25">
        <v>258</v>
      </c>
      <c r="E295" s="25"/>
      <c r="F295" s="26">
        <v>6</v>
      </c>
      <c r="G295" s="25">
        <f t="shared" si="73"/>
        <v>77.400000000000006</v>
      </c>
      <c r="H295" s="27">
        <v>35</v>
      </c>
      <c r="I295" s="26"/>
      <c r="J295" s="25">
        <f t="shared" si="66"/>
        <v>112.4</v>
      </c>
      <c r="K295" s="25">
        <f t="shared" si="74"/>
        <v>6.97</v>
      </c>
      <c r="L295" s="25">
        <f t="shared" si="75"/>
        <v>0.77</v>
      </c>
      <c r="M295" s="25">
        <f t="shared" si="67"/>
        <v>0.77</v>
      </c>
      <c r="N295" s="25">
        <f t="shared" si="67"/>
        <v>0.77</v>
      </c>
      <c r="O295" s="25">
        <f t="shared" si="68"/>
        <v>1.54</v>
      </c>
      <c r="P295" s="25">
        <f t="shared" si="69"/>
        <v>6.97</v>
      </c>
      <c r="Q295" s="25">
        <f t="shared" si="70"/>
        <v>0.5</v>
      </c>
      <c r="R295" s="25">
        <f t="shared" si="71"/>
        <v>18.29</v>
      </c>
      <c r="S295" s="25">
        <f t="shared" si="72"/>
        <v>94.110000000000014</v>
      </c>
    </row>
    <row r="296" spans="1:19" x14ac:dyDescent="0.25">
      <c r="A296" s="13">
        <v>14</v>
      </c>
      <c r="B296" s="26">
        <v>28609232402407</v>
      </c>
      <c r="C296" s="24" t="s">
        <v>199</v>
      </c>
      <c r="D296" s="25">
        <v>258</v>
      </c>
      <c r="E296" s="25"/>
      <c r="F296" s="26">
        <v>6</v>
      </c>
      <c r="G296" s="25">
        <f t="shared" si="73"/>
        <v>77.400000000000006</v>
      </c>
      <c r="H296" s="27">
        <v>36</v>
      </c>
      <c r="I296" s="26"/>
      <c r="J296" s="25">
        <f t="shared" si="66"/>
        <v>113.4</v>
      </c>
      <c r="K296" s="25">
        <f t="shared" si="74"/>
        <v>6.97</v>
      </c>
      <c r="L296" s="25">
        <f t="shared" si="75"/>
        <v>0.77</v>
      </c>
      <c r="M296" s="25">
        <f t="shared" si="67"/>
        <v>0.77</v>
      </c>
      <c r="N296" s="25">
        <f t="shared" si="67"/>
        <v>0.77</v>
      </c>
      <c r="O296" s="25">
        <f t="shared" si="68"/>
        <v>1.54</v>
      </c>
      <c r="P296" s="25">
        <f t="shared" si="69"/>
        <v>6.97</v>
      </c>
      <c r="Q296" s="25">
        <f t="shared" si="70"/>
        <v>0.5</v>
      </c>
      <c r="R296" s="25">
        <f t="shared" si="71"/>
        <v>18.29</v>
      </c>
      <c r="S296" s="25">
        <f t="shared" si="72"/>
        <v>95.110000000000014</v>
      </c>
    </row>
    <row r="297" spans="1:19" x14ac:dyDescent="0.25">
      <c r="A297" s="13">
        <v>15</v>
      </c>
      <c r="B297" s="26">
        <v>28712202404125</v>
      </c>
      <c r="C297" s="24" t="s">
        <v>200</v>
      </c>
      <c r="D297" s="25">
        <v>246</v>
      </c>
      <c r="E297" s="25"/>
      <c r="F297" s="26">
        <v>6</v>
      </c>
      <c r="G297" s="25">
        <f t="shared" si="73"/>
        <v>73.8</v>
      </c>
      <c r="H297" s="27">
        <v>48</v>
      </c>
      <c r="I297" s="26"/>
      <c r="J297" s="25">
        <f t="shared" si="66"/>
        <v>121.8</v>
      </c>
      <c r="K297" s="25">
        <f t="shared" si="74"/>
        <v>6.64</v>
      </c>
      <c r="L297" s="25">
        <f t="shared" si="75"/>
        <v>0.74</v>
      </c>
      <c r="M297" s="25">
        <f t="shared" si="67"/>
        <v>0.74</v>
      </c>
      <c r="N297" s="25">
        <f t="shared" si="67"/>
        <v>0.74</v>
      </c>
      <c r="O297" s="25">
        <f t="shared" si="68"/>
        <v>1.48</v>
      </c>
      <c r="P297" s="25">
        <f t="shared" si="69"/>
        <v>6.64</v>
      </c>
      <c r="Q297" s="25">
        <f t="shared" si="70"/>
        <v>0.48</v>
      </c>
      <c r="R297" s="25">
        <f t="shared" si="71"/>
        <v>17.46</v>
      </c>
      <c r="S297" s="25">
        <f t="shared" si="72"/>
        <v>104.34</v>
      </c>
    </row>
    <row r="298" spans="1:19" x14ac:dyDescent="0.25">
      <c r="A298" s="13">
        <v>16</v>
      </c>
      <c r="B298" s="26">
        <v>27809162402191</v>
      </c>
      <c r="C298" s="24" t="s">
        <v>201</v>
      </c>
      <c r="D298" s="25">
        <v>344.9</v>
      </c>
      <c r="E298" s="25"/>
      <c r="F298" s="26">
        <v>6</v>
      </c>
      <c r="G298" s="25">
        <f t="shared" si="73"/>
        <v>103.47</v>
      </c>
      <c r="H298" s="27">
        <v>48</v>
      </c>
      <c r="I298" s="26"/>
      <c r="J298" s="25">
        <f t="shared" si="66"/>
        <v>151.47</v>
      </c>
      <c r="K298" s="25">
        <f t="shared" si="74"/>
        <v>9.31</v>
      </c>
      <c r="L298" s="25">
        <f t="shared" si="75"/>
        <v>1.03</v>
      </c>
      <c r="M298" s="25">
        <f t="shared" si="67"/>
        <v>1.03</v>
      </c>
      <c r="N298" s="25">
        <f t="shared" si="67"/>
        <v>1.03</v>
      </c>
      <c r="O298" s="25">
        <f t="shared" si="68"/>
        <v>2.06</v>
      </c>
      <c r="P298" s="25">
        <f t="shared" si="69"/>
        <v>9.31</v>
      </c>
      <c r="Q298" s="25">
        <f t="shared" si="70"/>
        <v>0.67</v>
      </c>
      <c r="R298" s="25">
        <f t="shared" si="71"/>
        <v>24.44</v>
      </c>
      <c r="S298" s="25">
        <f t="shared" si="72"/>
        <v>127.03</v>
      </c>
    </row>
    <row r="299" spans="1:19" x14ac:dyDescent="0.25">
      <c r="A299" s="13">
        <v>17</v>
      </c>
      <c r="B299" s="26">
        <v>27007182401486</v>
      </c>
      <c r="C299" s="24" t="s">
        <v>202</v>
      </c>
      <c r="D299" s="25">
        <v>246</v>
      </c>
      <c r="E299" s="25"/>
      <c r="F299" s="26">
        <v>6</v>
      </c>
      <c r="G299" s="25">
        <f t="shared" si="73"/>
        <v>73.8</v>
      </c>
      <c r="H299" s="27">
        <v>48</v>
      </c>
      <c r="I299" s="26"/>
      <c r="J299" s="25">
        <f t="shared" si="66"/>
        <v>121.8</v>
      </c>
      <c r="K299" s="25">
        <f t="shared" si="74"/>
        <v>6.64</v>
      </c>
      <c r="L299" s="25">
        <f t="shared" si="75"/>
        <v>0.74</v>
      </c>
      <c r="M299" s="25">
        <f t="shared" si="67"/>
        <v>0.74</v>
      </c>
      <c r="N299" s="25">
        <f t="shared" si="67"/>
        <v>0.74</v>
      </c>
      <c r="O299" s="25">
        <f t="shared" si="68"/>
        <v>1.48</v>
      </c>
      <c r="P299" s="25">
        <f t="shared" si="69"/>
        <v>6.64</v>
      </c>
      <c r="Q299" s="25">
        <f t="shared" si="70"/>
        <v>0.48</v>
      </c>
      <c r="R299" s="25">
        <f t="shared" si="71"/>
        <v>17.46</v>
      </c>
      <c r="S299" s="25">
        <f t="shared" si="72"/>
        <v>104.34</v>
      </c>
    </row>
    <row r="300" spans="1:19" x14ac:dyDescent="0.25">
      <c r="A300" s="13">
        <v>18</v>
      </c>
      <c r="B300" s="26">
        <v>27910182401704</v>
      </c>
      <c r="C300" s="24" t="s">
        <v>203</v>
      </c>
      <c r="D300" s="25">
        <v>246</v>
      </c>
      <c r="E300" s="25"/>
      <c r="F300" s="26">
        <v>6</v>
      </c>
      <c r="G300" s="25">
        <f t="shared" si="73"/>
        <v>73.8</v>
      </c>
      <c r="H300" s="27">
        <v>48</v>
      </c>
      <c r="I300" s="26"/>
      <c r="J300" s="25">
        <f t="shared" si="66"/>
        <v>121.8</v>
      </c>
      <c r="K300" s="25">
        <f t="shared" si="74"/>
        <v>6.64</v>
      </c>
      <c r="L300" s="25">
        <f t="shared" si="75"/>
        <v>0.74</v>
      </c>
      <c r="M300" s="25">
        <f t="shared" si="67"/>
        <v>0.74</v>
      </c>
      <c r="N300" s="25">
        <f t="shared" si="67"/>
        <v>0.74</v>
      </c>
      <c r="O300" s="25">
        <f t="shared" si="68"/>
        <v>1.48</v>
      </c>
      <c r="P300" s="25">
        <f t="shared" si="69"/>
        <v>6.64</v>
      </c>
      <c r="Q300" s="25">
        <f t="shared" si="70"/>
        <v>0.48</v>
      </c>
      <c r="R300" s="25">
        <f t="shared" si="71"/>
        <v>17.46</v>
      </c>
      <c r="S300" s="25">
        <f t="shared" si="72"/>
        <v>104.34</v>
      </c>
    </row>
    <row r="301" spans="1:19" x14ac:dyDescent="0.25">
      <c r="A301" s="13">
        <v>19</v>
      </c>
      <c r="B301" s="26">
        <v>28204252401938</v>
      </c>
      <c r="C301" s="24" t="s">
        <v>204</v>
      </c>
      <c r="D301" s="25">
        <v>266</v>
      </c>
      <c r="E301" s="25"/>
      <c r="F301" s="26">
        <v>6</v>
      </c>
      <c r="G301" s="25">
        <f t="shared" si="73"/>
        <v>79.8</v>
      </c>
      <c r="H301" s="27">
        <v>66</v>
      </c>
      <c r="I301" s="26"/>
      <c r="J301" s="25">
        <f t="shared" si="66"/>
        <v>145.80000000000001</v>
      </c>
      <c r="K301" s="25">
        <f t="shared" si="74"/>
        <v>7.18</v>
      </c>
      <c r="L301" s="25">
        <f t="shared" si="75"/>
        <v>0.8</v>
      </c>
      <c r="M301" s="25">
        <f t="shared" si="67"/>
        <v>0.8</v>
      </c>
      <c r="N301" s="25">
        <f t="shared" si="67"/>
        <v>0.8</v>
      </c>
      <c r="O301" s="25">
        <f t="shared" si="68"/>
        <v>1.6</v>
      </c>
      <c r="P301" s="25">
        <f t="shared" si="69"/>
        <v>7.18</v>
      </c>
      <c r="Q301" s="25">
        <f t="shared" si="70"/>
        <v>0.52</v>
      </c>
      <c r="R301" s="25">
        <f t="shared" si="71"/>
        <v>18.88</v>
      </c>
      <c r="S301" s="25">
        <f t="shared" si="72"/>
        <v>126.92000000000002</v>
      </c>
    </row>
    <row r="302" spans="1:19" x14ac:dyDescent="0.25">
      <c r="A302" s="13">
        <v>20</v>
      </c>
      <c r="B302" s="26">
        <v>27512202600797</v>
      </c>
      <c r="C302" s="24" t="s">
        <v>205</v>
      </c>
      <c r="D302" s="25">
        <v>246</v>
      </c>
      <c r="E302" s="25"/>
      <c r="F302" s="26">
        <v>6</v>
      </c>
      <c r="G302" s="25">
        <f t="shared" si="73"/>
        <v>73.8</v>
      </c>
      <c r="H302" s="27">
        <v>66</v>
      </c>
      <c r="I302" s="26"/>
      <c r="J302" s="25">
        <f t="shared" si="66"/>
        <v>139.80000000000001</v>
      </c>
      <c r="K302" s="25">
        <f t="shared" si="74"/>
        <v>6.64</v>
      </c>
      <c r="L302" s="25">
        <f t="shared" si="75"/>
        <v>0.74</v>
      </c>
      <c r="M302" s="25">
        <f t="shared" si="67"/>
        <v>0.74</v>
      </c>
      <c r="N302" s="25">
        <f t="shared" si="67"/>
        <v>0.74</v>
      </c>
      <c r="O302" s="25">
        <f t="shared" si="68"/>
        <v>1.48</v>
      </c>
      <c r="P302" s="25">
        <f t="shared" si="69"/>
        <v>6.64</v>
      </c>
      <c r="Q302" s="25">
        <f t="shared" si="70"/>
        <v>0.48</v>
      </c>
      <c r="R302" s="25">
        <f t="shared" si="71"/>
        <v>17.46</v>
      </c>
      <c r="S302" s="25">
        <f t="shared" si="72"/>
        <v>122.34</v>
      </c>
    </row>
    <row r="303" spans="1:19" x14ac:dyDescent="0.25">
      <c r="A303" s="13">
        <v>21</v>
      </c>
      <c r="B303" s="26">
        <v>28204072401557</v>
      </c>
      <c r="C303" s="24" t="s">
        <v>206</v>
      </c>
      <c r="D303" s="25">
        <v>246</v>
      </c>
      <c r="E303" s="25"/>
      <c r="F303" s="26">
        <v>6</v>
      </c>
      <c r="G303" s="25">
        <f t="shared" si="73"/>
        <v>73.8</v>
      </c>
      <c r="H303" s="27">
        <v>66</v>
      </c>
      <c r="I303" s="26"/>
      <c r="J303" s="25">
        <f t="shared" si="66"/>
        <v>139.80000000000001</v>
      </c>
      <c r="K303" s="25">
        <f t="shared" si="74"/>
        <v>6.64</v>
      </c>
      <c r="L303" s="25">
        <f t="shared" si="75"/>
        <v>0.74</v>
      </c>
      <c r="M303" s="25">
        <f t="shared" si="67"/>
        <v>0.74</v>
      </c>
      <c r="N303" s="25">
        <f t="shared" si="67"/>
        <v>0.74</v>
      </c>
      <c r="O303" s="25">
        <f t="shared" si="68"/>
        <v>1.48</v>
      </c>
      <c r="P303" s="25">
        <f t="shared" si="69"/>
        <v>6.64</v>
      </c>
      <c r="Q303" s="25">
        <f t="shared" si="70"/>
        <v>0.48</v>
      </c>
      <c r="R303" s="25">
        <f t="shared" si="71"/>
        <v>17.46</v>
      </c>
      <c r="S303" s="25">
        <f t="shared" si="72"/>
        <v>122.34</v>
      </c>
    </row>
    <row r="304" spans="1:19" x14ac:dyDescent="0.25">
      <c r="A304" s="13">
        <v>22</v>
      </c>
      <c r="B304" s="26">
        <v>28201112403931</v>
      </c>
      <c r="C304" s="24" t="s">
        <v>207</v>
      </c>
      <c r="D304" s="25">
        <v>246</v>
      </c>
      <c r="E304" s="25"/>
      <c r="F304" s="26">
        <v>6</v>
      </c>
      <c r="G304" s="25">
        <f t="shared" si="73"/>
        <v>73.8</v>
      </c>
      <c r="H304" s="27">
        <v>48</v>
      </c>
      <c r="I304" s="26"/>
      <c r="J304" s="25">
        <f t="shared" si="66"/>
        <v>121.8</v>
      </c>
      <c r="K304" s="25">
        <f t="shared" si="74"/>
        <v>6.64</v>
      </c>
      <c r="L304" s="25">
        <f t="shared" si="75"/>
        <v>0.74</v>
      </c>
      <c r="M304" s="25">
        <f t="shared" si="67"/>
        <v>0.74</v>
      </c>
      <c r="N304" s="25">
        <f t="shared" si="67"/>
        <v>0.74</v>
      </c>
      <c r="O304" s="25">
        <f t="shared" si="68"/>
        <v>1.48</v>
      </c>
      <c r="P304" s="25">
        <f t="shared" si="69"/>
        <v>6.64</v>
      </c>
      <c r="Q304" s="25">
        <f t="shared" si="70"/>
        <v>0.48</v>
      </c>
      <c r="R304" s="25">
        <f t="shared" si="71"/>
        <v>17.46</v>
      </c>
      <c r="S304" s="25">
        <f t="shared" si="72"/>
        <v>104.34</v>
      </c>
    </row>
    <row r="305" spans="1:19" x14ac:dyDescent="0.25">
      <c r="A305" s="13">
        <v>23</v>
      </c>
      <c r="B305" s="26">
        <v>28101182402211</v>
      </c>
      <c r="C305" s="24" t="s">
        <v>208</v>
      </c>
      <c r="D305" s="25">
        <v>264</v>
      </c>
      <c r="E305" s="25"/>
      <c r="F305" s="26">
        <v>6</v>
      </c>
      <c r="G305" s="25">
        <f t="shared" si="73"/>
        <v>79.2</v>
      </c>
      <c r="H305" s="27">
        <v>30</v>
      </c>
      <c r="I305" s="26"/>
      <c r="J305" s="25">
        <f t="shared" si="66"/>
        <v>109.2</v>
      </c>
      <c r="K305" s="25">
        <f t="shared" si="74"/>
        <v>7.13</v>
      </c>
      <c r="L305" s="25">
        <f t="shared" si="75"/>
        <v>0.79</v>
      </c>
      <c r="M305" s="25">
        <f t="shared" si="67"/>
        <v>0.79</v>
      </c>
      <c r="N305" s="25">
        <f t="shared" si="67"/>
        <v>0.79</v>
      </c>
      <c r="O305" s="25">
        <f t="shared" si="68"/>
        <v>1.58</v>
      </c>
      <c r="P305" s="25">
        <f t="shared" si="69"/>
        <v>7.13</v>
      </c>
      <c r="Q305" s="25">
        <f t="shared" si="70"/>
        <v>0.51</v>
      </c>
      <c r="R305" s="25">
        <f t="shared" si="71"/>
        <v>18.720000000000002</v>
      </c>
      <c r="S305" s="25">
        <f t="shared" si="72"/>
        <v>90.48</v>
      </c>
    </row>
    <row r="306" spans="1:19" x14ac:dyDescent="0.25">
      <c r="A306" s="13">
        <v>24</v>
      </c>
      <c r="B306" s="26">
        <v>28312302401095</v>
      </c>
      <c r="C306" s="24" t="s">
        <v>209</v>
      </c>
      <c r="D306" s="25">
        <v>264</v>
      </c>
      <c r="E306" s="25"/>
      <c r="F306" s="26">
        <v>6</v>
      </c>
      <c r="G306" s="25">
        <f t="shared" si="73"/>
        <v>79.2</v>
      </c>
      <c r="H306" s="27">
        <v>30</v>
      </c>
      <c r="I306" s="26"/>
      <c r="J306" s="25">
        <f t="shared" si="66"/>
        <v>109.2</v>
      </c>
      <c r="K306" s="25">
        <f t="shared" si="74"/>
        <v>7.13</v>
      </c>
      <c r="L306" s="25">
        <f t="shared" si="75"/>
        <v>0.79</v>
      </c>
      <c r="M306" s="25">
        <f t="shared" si="67"/>
        <v>0.79</v>
      </c>
      <c r="N306" s="25">
        <f t="shared" si="67"/>
        <v>0.79</v>
      </c>
      <c r="O306" s="25">
        <f t="shared" si="68"/>
        <v>1.58</v>
      </c>
      <c r="P306" s="25">
        <f t="shared" si="69"/>
        <v>7.13</v>
      </c>
      <c r="Q306" s="25">
        <f t="shared" si="70"/>
        <v>0.51</v>
      </c>
      <c r="R306" s="25">
        <f t="shared" si="71"/>
        <v>18.720000000000002</v>
      </c>
      <c r="S306" s="25">
        <f t="shared" si="72"/>
        <v>90.48</v>
      </c>
    </row>
    <row r="307" spans="1:19" x14ac:dyDescent="0.25">
      <c r="A307" s="13">
        <v>25</v>
      </c>
      <c r="B307" s="26">
        <v>28608192402755</v>
      </c>
      <c r="C307" s="24" t="s">
        <v>210</v>
      </c>
      <c r="D307" s="25">
        <v>246</v>
      </c>
      <c r="E307" s="25"/>
      <c r="F307" s="26">
        <v>6</v>
      </c>
      <c r="G307" s="25">
        <f t="shared" si="73"/>
        <v>73.8</v>
      </c>
      <c r="H307" s="27">
        <v>30</v>
      </c>
      <c r="I307" s="26"/>
      <c r="J307" s="25">
        <f t="shared" si="66"/>
        <v>103.8</v>
      </c>
      <c r="K307" s="25">
        <f t="shared" si="74"/>
        <v>6.64</v>
      </c>
      <c r="L307" s="25">
        <f t="shared" si="75"/>
        <v>0.74</v>
      </c>
      <c r="M307" s="25">
        <f t="shared" si="67"/>
        <v>0.74</v>
      </c>
      <c r="N307" s="25">
        <f t="shared" si="67"/>
        <v>0.74</v>
      </c>
      <c r="O307" s="25">
        <f t="shared" si="68"/>
        <v>1.48</v>
      </c>
      <c r="P307" s="25">
        <f t="shared" si="69"/>
        <v>6.64</v>
      </c>
      <c r="Q307" s="25">
        <f t="shared" si="70"/>
        <v>0.48</v>
      </c>
      <c r="R307" s="25">
        <f t="shared" si="71"/>
        <v>17.46</v>
      </c>
      <c r="S307" s="25">
        <f t="shared" si="72"/>
        <v>86.34</v>
      </c>
    </row>
    <row r="308" spans="1:19" x14ac:dyDescent="0.25">
      <c r="A308" s="13">
        <v>26</v>
      </c>
      <c r="B308" s="26">
        <v>27704262402141</v>
      </c>
      <c r="C308" s="24" t="s">
        <v>211</v>
      </c>
      <c r="D308" s="25">
        <v>266</v>
      </c>
      <c r="E308" s="25"/>
      <c r="F308" s="26">
        <v>6</v>
      </c>
      <c r="G308" s="25">
        <f t="shared" si="73"/>
        <v>79.8</v>
      </c>
      <c r="H308" s="27">
        <v>30</v>
      </c>
      <c r="I308" s="26"/>
      <c r="J308" s="25">
        <f t="shared" si="66"/>
        <v>109.8</v>
      </c>
      <c r="K308" s="25">
        <f t="shared" si="74"/>
        <v>7.18</v>
      </c>
      <c r="L308" s="25">
        <f t="shared" si="75"/>
        <v>0.8</v>
      </c>
      <c r="M308" s="25">
        <f t="shared" si="67"/>
        <v>0.8</v>
      </c>
      <c r="N308" s="25">
        <f t="shared" si="67"/>
        <v>0.8</v>
      </c>
      <c r="O308" s="25">
        <f t="shared" si="68"/>
        <v>1.6</v>
      </c>
      <c r="P308" s="25">
        <f t="shared" si="69"/>
        <v>7.18</v>
      </c>
      <c r="Q308" s="25">
        <f t="shared" si="70"/>
        <v>0.52</v>
      </c>
      <c r="R308" s="25">
        <f t="shared" si="71"/>
        <v>18.88</v>
      </c>
      <c r="S308" s="25">
        <f t="shared" si="72"/>
        <v>90.92</v>
      </c>
    </row>
    <row r="309" spans="1:19" x14ac:dyDescent="0.25">
      <c r="A309" s="13">
        <v>27</v>
      </c>
      <c r="B309" s="26">
        <v>28308052400988</v>
      </c>
      <c r="C309" s="24" t="s">
        <v>212</v>
      </c>
      <c r="D309" s="25">
        <v>258</v>
      </c>
      <c r="E309" s="25"/>
      <c r="F309" s="26">
        <v>6</v>
      </c>
      <c r="G309" s="25">
        <f t="shared" si="73"/>
        <v>77.400000000000006</v>
      </c>
      <c r="H309" s="27">
        <v>30</v>
      </c>
      <c r="I309" s="26"/>
      <c r="J309" s="25">
        <f t="shared" si="66"/>
        <v>107.4</v>
      </c>
      <c r="K309" s="25">
        <f t="shared" si="74"/>
        <v>6.97</v>
      </c>
      <c r="L309" s="25">
        <f t="shared" si="75"/>
        <v>0.77</v>
      </c>
      <c r="M309" s="25">
        <f t="shared" si="67"/>
        <v>0.77</v>
      </c>
      <c r="N309" s="25">
        <f t="shared" si="67"/>
        <v>0.77</v>
      </c>
      <c r="O309" s="25">
        <f t="shared" si="68"/>
        <v>1.54</v>
      </c>
      <c r="P309" s="25">
        <f t="shared" si="69"/>
        <v>6.97</v>
      </c>
      <c r="Q309" s="25">
        <f t="shared" si="70"/>
        <v>0.5</v>
      </c>
      <c r="R309" s="25">
        <f t="shared" si="71"/>
        <v>18.29</v>
      </c>
      <c r="S309" s="25">
        <f t="shared" si="72"/>
        <v>89.110000000000014</v>
      </c>
    </row>
    <row r="310" spans="1:19" ht="26.25" x14ac:dyDescent="0.4">
      <c r="A310" s="13"/>
      <c r="C310" s="28"/>
      <c r="D310" s="25">
        <f t="shared" ref="D310:S310" si="76">SUM(D283:D309)</f>
        <v>8919.93</v>
      </c>
      <c r="E310" s="25"/>
      <c r="F310" s="26">
        <f t="shared" si="76"/>
        <v>167</v>
      </c>
      <c r="G310" s="29">
        <f t="shared" si="76"/>
        <v>2817.6600000000012</v>
      </c>
      <c r="H310" s="30">
        <f t="shared" si="76"/>
        <v>1140</v>
      </c>
      <c r="I310" s="31">
        <f t="shared" si="76"/>
        <v>0</v>
      </c>
      <c r="J310" s="29">
        <f t="shared" si="76"/>
        <v>3957.6600000000012</v>
      </c>
      <c r="K310" s="25">
        <f t="shared" si="76"/>
        <v>253.57999999999993</v>
      </c>
      <c r="L310" s="25">
        <f t="shared" si="76"/>
        <v>28.169999999999987</v>
      </c>
      <c r="M310" s="25">
        <f t="shared" si="76"/>
        <v>28.169999999999987</v>
      </c>
      <c r="N310" s="25">
        <f t="shared" si="76"/>
        <v>28.169999999999987</v>
      </c>
      <c r="O310" s="25">
        <f t="shared" si="76"/>
        <v>56.339999999999975</v>
      </c>
      <c r="P310" s="25">
        <f t="shared" si="76"/>
        <v>253.57999999999993</v>
      </c>
      <c r="Q310" s="25">
        <f t="shared" si="76"/>
        <v>18.300000000000004</v>
      </c>
      <c r="R310" s="25">
        <f t="shared" si="76"/>
        <v>666.31000000000017</v>
      </c>
      <c r="S310" s="25">
        <f t="shared" si="76"/>
        <v>3291.3500000000013</v>
      </c>
    </row>
    <row r="312" spans="1:19" x14ac:dyDescent="0.25">
      <c r="C312" s="32" t="s">
        <v>45</v>
      </c>
      <c r="G312" s="10" t="s">
        <v>46</v>
      </c>
      <c r="I312" s="11" t="s">
        <v>47</v>
      </c>
      <c r="Q312" s="10" t="s">
        <v>48</v>
      </c>
    </row>
    <row r="313" spans="1:19" x14ac:dyDescent="0.25">
      <c r="C313" s="5"/>
      <c r="D313" s="5"/>
      <c r="E313" s="5"/>
      <c r="G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x14ac:dyDescent="0.25">
      <c r="C314" s="5"/>
      <c r="D314" s="5"/>
      <c r="E314" s="5"/>
      <c r="G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x14ac:dyDescent="0.25">
      <c r="C315" s="5"/>
      <c r="D315" s="5"/>
      <c r="E315" s="5"/>
      <c r="G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x14ac:dyDescent="0.25">
      <c r="C316" s="5"/>
      <c r="D316" s="5"/>
      <c r="E316" s="5"/>
      <c r="G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8" spans="1:19" x14ac:dyDescent="0.25">
      <c r="C318" s="6" t="s">
        <v>3</v>
      </c>
      <c r="D318" s="7"/>
      <c r="E318" s="7"/>
      <c r="F318" s="8"/>
      <c r="G318" s="7"/>
      <c r="H318" s="9"/>
      <c r="I318" s="8"/>
      <c r="J318" s="7"/>
      <c r="R318" s="11">
        <v>9</v>
      </c>
    </row>
    <row r="319" spans="1:19" x14ac:dyDescent="0.25">
      <c r="C319" s="6" t="s">
        <v>4</v>
      </c>
      <c r="D319" s="7"/>
      <c r="E319" s="7"/>
      <c r="F319" s="8" t="s">
        <v>5</v>
      </c>
      <c r="G319" s="7"/>
      <c r="H319" s="9"/>
      <c r="I319" s="8"/>
      <c r="J319" s="7"/>
    </row>
    <row r="320" spans="1:19" x14ac:dyDescent="0.25">
      <c r="C320" s="6"/>
      <c r="D320" s="7"/>
      <c r="E320" s="7"/>
      <c r="F320" s="8"/>
      <c r="G320" s="7"/>
      <c r="H320" s="9"/>
      <c r="I320" s="8"/>
      <c r="J320" s="7"/>
    </row>
    <row r="321" spans="1:19" x14ac:dyDescent="0.25">
      <c r="C321" s="12"/>
      <c r="D321" s="7"/>
      <c r="E321" s="7"/>
      <c r="F321" s="8"/>
      <c r="G321" s="7"/>
      <c r="H321" s="9"/>
      <c r="I321" s="8"/>
      <c r="J321" s="7"/>
    </row>
    <row r="322" spans="1:19" ht="36" x14ac:dyDescent="0.25">
      <c r="A322" s="13" t="s">
        <v>6</v>
      </c>
      <c r="B322" s="23" t="s">
        <v>17</v>
      </c>
      <c r="C322" s="14" t="s">
        <v>1</v>
      </c>
      <c r="D322" s="15" t="s">
        <v>7</v>
      </c>
      <c r="E322" s="15"/>
      <c r="F322" s="16" t="s">
        <v>8</v>
      </c>
      <c r="G322" s="17" t="s">
        <v>9</v>
      </c>
      <c r="H322" s="18" t="s">
        <v>10</v>
      </c>
      <c r="I322" s="19" t="s">
        <v>11</v>
      </c>
      <c r="J322" s="17" t="s">
        <v>12</v>
      </c>
      <c r="K322" s="20">
        <v>0.09</v>
      </c>
      <c r="L322" s="20">
        <v>0.01</v>
      </c>
      <c r="M322" s="20">
        <v>0.01</v>
      </c>
      <c r="N322" s="20">
        <v>0.01</v>
      </c>
      <c r="O322" s="20">
        <v>0.02</v>
      </c>
      <c r="P322" s="21" t="s">
        <v>13</v>
      </c>
      <c r="Q322" s="21" t="s">
        <v>14</v>
      </c>
      <c r="R322" s="22" t="s">
        <v>15</v>
      </c>
      <c r="S322" s="22" t="s">
        <v>16</v>
      </c>
    </row>
    <row r="323" spans="1:19" x14ac:dyDescent="0.25">
      <c r="A323" s="13">
        <v>1</v>
      </c>
      <c r="B323" s="26">
        <v>28809012409663</v>
      </c>
      <c r="C323" s="24" t="s">
        <v>213</v>
      </c>
      <c r="D323" s="25">
        <v>246</v>
      </c>
      <c r="E323" s="25"/>
      <c r="F323" s="26">
        <v>6</v>
      </c>
      <c r="G323" s="25">
        <f>ROUND(D323*F323*5/100,2)</f>
        <v>73.8</v>
      </c>
      <c r="H323" s="27">
        <v>30</v>
      </c>
      <c r="I323" s="26"/>
      <c r="J323" s="25">
        <f t="shared" ref="J323:J349" si="77">G323+H323+I323</f>
        <v>103.8</v>
      </c>
      <c r="K323" s="25">
        <f>ROUND(G323*9/100,2)</f>
        <v>6.64</v>
      </c>
      <c r="L323" s="25">
        <f>ROUND(G323*1/100,2)</f>
        <v>0.74</v>
      </c>
      <c r="M323" s="25">
        <f t="shared" ref="M323:N349" si="78">L323</f>
        <v>0.74</v>
      </c>
      <c r="N323" s="25">
        <f t="shared" si="78"/>
        <v>0.74</v>
      </c>
      <c r="O323" s="25">
        <f t="shared" ref="O323:O349" si="79">N323*2</f>
        <v>1.48</v>
      </c>
      <c r="P323" s="25">
        <f t="shared" ref="P323:P349" si="80">ROUND(G323*9/100,2)</f>
        <v>6.64</v>
      </c>
      <c r="Q323" s="25">
        <f t="shared" ref="Q323:Q349" si="81">ROUND(G323*6.5/1000,2)</f>
        <v>0.48</v>
      </c>
      <c r="R323" s="25">
        <f t="shared" ref="R323:R349" si="82">SUM(K323:Q323)</f>
        <v>17.46</v>
      </c>
      <c r="S323" s="25">
        <f t="shared" ref="S323:S349" si="83">J323-R323</f>
        <v>86.34</v>
      </c>
    </row>
    <row r="324" spans="1:19" x14ac:dyDescent="0.25">
      <c r="A324" s="13">
        <v>2</v>
      </c>
      <c r="B324" s="26">
        <v>28708162402836</v>
      </c>
      <c r="C324" s="24" t="s">
        <v>214</v>
      </c>
      <c r="D324" s="25">
        <v>246</v>
      </c>
      <c r="E324" s="25"/>
      <c r="F324" s="26">
        <v>6</v>
      </c>
      <c r="G324" s="25">
        <f t="shared" ref="G324:G349" si="84">ROUND(D324*F324*5/100,2)</f>
        <v>73.8</v>
      </c>
      <c r="H324" s="27">
        <v>30</v>
      </c>
      <c r="I324" s="26"/>
      <c r="J324" s="25">
        <f t="shared" si="77"/>
        <v>103.8</v>
      </c>
      <c r="K324" s="25">
        <f t="shared" ref="K324:K349" si="85">ROUND(G324*9/100,2)</f>
        <v>6.64</v>
      </c>
      <c r="L324" s="25">
        <f t="shared" ref="L324:L349" si="86">ROUND(G324*1/100,2)</f>
        <v>0.74</v>
      </c>
      <c r="M324" s="25">
        <f t="shared" si="78"/>
        <v>0.74</v>
      </c>
      <c r="N324" s="25">
        <f t="shared" si="78"/>
        <v>0.74</v>
      </c>
      <c r="O324" s="25">
        <f t="shared" si="79"/>
        <v>1.48</v>
      </c>
      <c r="P324" s="25">
        <f t="shared" si="80"/>
        <v>6.64</v>
      </c>
      <c r="Q324" s="25">
        <f t="shared" si="81"/>
        <v>0.48</v>
      </c>
      <c r="R324" s="25">
        <f t="shared" si="82"/>
        <v>17.46</v>
      </c>
      <c r="S324" s="25">
        <f t="shared" si="83"/>
        <v>86.34</v>
      </c>
    </row>
    <row r="325" spans="1:19" x14ac:dyDescent="0.25">
      <c r="A325" s="13">
        <v>3</v>
      </c>
      <c r="B325" s="26">
        <v>28009042402276</v>
      </c>
      <c r="C325" s="24" t="s">
        <v>215</v>
      </c>
      <c r="D325" s="25">
        <v>246</v>
      </c>
      <c r="E325" s="25"/>
      <c r="F325" s="26">
        <v>6</v>
      </c>
      <c r="G325" s="25">
        <f t="shared" si="84"/>
        <v>73.8</v>
      </c>
      <c r="H325" s="27">
        <v>30</v>
      </c>
      <c r="I325" s="26"/>
      <c r="J325" s="25">
        <f t="shared" si="77"/>
        <v>103.8</v>
      </c>
      <c r="K325" s="25">
        <f t="shared" si="85"/>
        <v>6.64</v>
      </c>
      <c r="L325" s="25">
        <f t="shared" si="86"/>
        <v>0.74</v>
      </c>
      <c r="M325" s="25">
        <f t="shared" si="78"/>
        <v>0.74</v>
      </c>
      <c r="N325" s="25">
        <f t="shared" si="78"/>
        <v>0.74</v>
      </c>
      <c r="O325" s="25">
        <f t="shared" si="79"/>
        <v>1.48</v>
      </c>
      <c r="P325" s="25">
        <f t="shared" si="80"/>
        <v>6.64</v>
      </c>
      <c r="Q325" s="25">
        <f t="shared" si="81"/>
        <v>0.48</v>
      </c>
      <c r="R325" s="25">
        <f t="shared" si="82"/>
        <v>17.46</v>
      </c>
      <c r="S325" s="25">
        <f t="shared" si="83"/>
        <v>86.34</v>
      </c>
    </row>
    <row r="326" spans="1:19" x14ac:dyDescent="0.25">
      <c r="A326" s="13">
        <v>4</v>
      </c>
      <c r="B326" s="26">
        <v>28908182401037</v>
      </c>
      <c r="C326" s="24" t="s">
        <v>216</v>
      </c>
      <c r="D326" s="25">
        <v>246</v>
      </c>
      <c r="E326" s="25"/>
      <c r="F326" s="26">
        <v>6</v>
      </c>
      <c r="G326" s="25">
        <f t="shared" si="84"/>
        <v>73.8</v>
      </c>
      <c r="H326" s="27">
        <v>30</v>
      </c>
      <c r="I326" s="26"/>
      <c r="J326" s="25">
        <f t="shared" si="77"/>
        <v>103.8</v>
      </c>
      <c r="K326" s="25">
        <f t="shared" si="85"/>
        <v>6.64</v>
      </c>
      <c r="L326" s="25">
        <f t="shared" si="86"/>
        <v>0.74</v>
      </c>
      <c r="M326" s="25">
        <f t="shared" si="78"/>
        <v>0.74</v>
      </c>
      <c r="N326" s="25">
        <f t="shared" si="78"/>
        <v>0.74</v>
      </c>
      <c r="O326" s="25">
        <f t="shared" si="79"/>
        <v>1.48</v>
      </c>
      <c r="P326" s="25">
        <f t="shared" si="80"/>
        <v>6.64</v>
      </c>
      <c r="Q326" s="25">
        <f t="shared" si="81"/>
        <v>0.48</v>
      </c>
      <c r="R326" s="25">
        <f t="shared" si="82"/>
        <v>17.46</v>
      </c>
      <c r="S326" s="25">
        <f t="shared" si="83"/>
        <v>86.34</v>
      </c>
    </row>
    <row r="327" spans="1:19" x14ac:dyDescent="0.25">
      <c r="A327" s="13">
        <v>5</v>
      </c>
      <c r="B327" s="26">
        <v>27301062402174</v>
      </c>
      <c r="C327" s="24" t="s">
        <v>217</v>
      </c>
      <c r="D327" s="25">
        <v>487.5</v>
      </c>
      <c r="E327" s="25"/>
      <c r="F327" s="26">
        <v>7</v>
      </c>
      <c r="G327" s="25">
        <f t="shared" si="84"/>
        <v>170.63</v>
      </c>
      <c r="H327" s="27">
        <v>49</v>
      </c>
      <c r="I327" s="26"/>
      <c r="J327" s="25">
        <f t="shared" si="77"/>
        <v>219.63</v>
      </c>
      <c r="K327" s="25">
        <f t="shared" si="85"/>
        <v>15.36</v>
      </c>
      <c r="L327" s="25">
        <f t="shared" si="86"/>
        <v>1.71</v>
      </c>
      <c r="M327" s="25">
        <f t="shared" si="78"/>
        <v>1.71</v>
      </c>
      <c r="N327" s="25">
        <f t="shared" si="78"/>
        <v>1.71</v>
      </c>
      <c r="O327" s="25">
        <f t="shared" si="79"/>
        <v>3.42</v>
      </c>
      <c r="P327" s="25">
        <f t="shared" si="80"/>
        <v>15.36</v>
      </c>
      <c r="Q327" s="25">
        <f t="shared" si="81"/>
        <v>1.1100000000000001</v>
      </c>
      <c r="R327" s="25">
        <f t="shared" si="82"/>
        <v>40.380000000000003</v>
      </c>
      <c r="S327" s="25">
        <f t="shared" si="83"/>
        <v>179.25</v>
      </c>
    </row>
    <row r="328" spans="1:19" x14ac:dyDescent="0.25">
      <c r="A328" s="13">
        <v>6</v>
      </c>
      <c r="B328" s="26">
        <v>26501042400481</v>
      </c>
      <c r="C328" s="24" t="s">
        <v>218</v>
      </c>
      <c r="D328" s="25">
        <v>670.5</v>
      </c>
      <c r="E328" s="25"/>
      <c r="F328" s="26">
        <v>7</v>
      </c>
      <c r="G328" s="25">
        <f t="shared" si="84"/>
        <v>234.68</v>
      </c>
      <c r="H328" s="27">
        <v>28</v>
      </c>
      <c r="I328" s="26"/>
      <c r="J328" s="25">
        <f t="shared" si="77"/>
        <v>262.68</v>
      </c>
      <c r="K328" s="25">
        <f t="shared" si="85"/>
        <v>21.12</v>
      </c>
      <c r="L328" s="25">
        <f t="shared" si="86"/>
        <v>2.35</v>
      </c>
      <c r="M328" s="25">
        <f t="shared" si="78"/>
        <v>2.35</v>
      </c>
      <c r="N328" s="25">
        <f t="shared" si="78"/>
        <v>2.35</v>
      </c>
      <c r="O328" s="25">
        <f t="shared" si="79"/>
        <v>4.7</v>
      </c>
      <c r="P328" s="25">
        <f t="shared" si="80"/>
        <v>21.12</v>
      </c>
      <c r="Q328" s="25">
        <f t="shared" si="81"/>
        <v>1.53</v>
      </c>
      <c r="R328" s="25">
        <f t="shared" si="82"/>
        <v>55.52000000000001</v>
      </c>
      <c r="S328" s="25">
        <f t="shared" si="83"/>
        <v>207.16</v>
      </c>
    </row>
    <row r="329" spans="1:19" x14ac:dyDescent="0.25">
      <c r="A329" s="13">
        <v>7</v>
      </c>
      <c r="B329" s="26">
        <v>27106252401291</v>
      </c>
      <c r="C329" s="24" t="s">
        <v>219</v>
      </c>
      <c r="D329" s="25">
        <v>541.70000000000005</v>
      </c>
      <c r="E329" s="25"/>
      <c r="F329" s="26">
        <v>7</v>
      </c>
      <c r="G329" s="25">
        <f t="shared" si="84"/>
        <v>189.6</v>
      </c>
      <c r="H329" s="27">
        <v>28</v>
      </c>
      <c r="I329" s="26"/>
      <c r="J329" s="25">
        <f t="shared" si="77"/>
        <v>217.6</v>
      </c>
      <c r="K329" s="25">
        <f t="shared" si="85"/>
        <v>17.059999999999999</v>
      </c>
      <c r="L329" s="25">
        <f t="shared" si="86"/>
        <v>1.9</v>
      </c>
      <c r="M329" s="25">
        <f t="shared" si="78"/>
        <v>1.9</v>
      </c>
      <c r="N329" s="25">
        <f t="shared" si="78"/>
        <v>1.9</v>
      </c>
      <c r="O329" s="25">
        <f t="shared" si="79"/>
        <v>3.8</v>
      </c>
      <c r="P329" s="25">
        <f t="shared" si="80"/>
        <v>17.059999999999999</v>
      </c>
      <c r="Q329" s="25">
        <f t="shared" si="81"/>
        <v>1.23</v>
      </c>
      <c r="R329" s="25">
        <f t="shared" si="82"/>
        <v>44.849999999999987</v>
      </c>
      <c r="S329" s="25">
        <f t="shared" si="83"/>
        <v>172.75</v>
      </c>
    </row>
    <row r="330" spans="1:19" x14ac:dyDescent="0.25">
      <c r="A330" s="13">
        <v>8</v>
      </c>
      <c r="B330" s="26">
        <v>26311232402354</v>
      </c>
      <c r="C330" s="24" t="s">
        <v>220</v>
      </c>
      <c r="D330" s="25">
        <v>691.8</v>
      </c>
      <c r="E330" s="25"/>
      <c r="F330" s="26">
        <v>5</v>
      </c>
      <c r="G330" s="25">
        <f t="shared" si="84"/>
        <v>172.95</v>
      </c>
      <c r="H330" s="27">
        <v>35</v>
      </c>
      <c r="I330" s="26"/>
      <c r="J330" s="25">
        <f t="shared" si="77"/>
        <v>207.95</v>
      </c>
      <c r="K330" s="25">
        <f t="shared" si="85"/>
        <v>15.57</v>
      </c>
      <c r="L330" s="25">
        <f t="shared" si="86"/>
        <v>1.73</v>
      </c>
      <c r="M330" s="25">
        <f t="shared" si="78"/>
        <v>1.73</v>
      </c>
      <c r="N330" s="25">
        <f t="shared" si="78"/>
        <v>1.73</v>
      </c>
      <c r="O330" s="25">
        <f t="shared" si="79"/>
        <v>3.46</v>
      </c>
      <c r="P330" s="25">
        <f t="shared" si="80"/>
        <v>15.57</v>
      </c>
      <c r="Q330" s="25">
        <f t="shared" si="81"/>
        <v>1.1200000000000001</v>
      </c>
      <c r="R330" s="25">
        <f t="shared" si="82"/>
        <v>40.910000000000004</v>
      </c>
      <c r="S330" s="25">
        <f t="shared" si="83"/>
        <v>167.04</v>
      </c>
    </row>
    <row r="331" spans="1:19" x14ac:dyDescent="0.25">
      <c r="A331" s="13">
        <v>9</v>
      </c>
      <c r="B331" s="26">
        <v>27509272401855</v>
      </c>
      <c r="C331" s="24" t="s">
        <v>221</v>
      </c>
      <c r="D331" s="25">
        <v>541.46</v>
      </c>
      <c r="E331" s="25"/>
      <c r="F331" s="26">
        <v>7</v>
      </c>
      <c r="G331" s="25">
        <f t="shared" si="84"/>
        <v>189.51</v>
      </c>
      <c r="H331" s="27">
        <v>56</v>
      </c>
      <c r="I331" s="26"/>
      <c r="J331" s="25">
        <f t="shared" si="77"/>
        <v>245.51</v>
      </c>
      <c r="K331" s="25">
        <f t="shared" si="85"/>
        <v>17.059999999999999</v>
      </c>
      <c r="L331" s="25">
        <f t="shared" si="86"/>
        <v>1.9</v>
      </c>
      <c r="M331" s="25">
        <f t="shared" si="78"/>
        <v>1.9</v>
      </c>
      <c r="N331" s="25">
        <f t="shared" si="78"/>
        <v>1.9</v>
      </c>
      <c r="O331" s="25">
        <f t="shared" si="79"/>
        <v>3.8</v>
      </c>
      <c r="P331" s="25">
        <f t="shared" si="80"/>
        <v>17.059999999999999</v>
      </c>
      <c r="Q331" s="25">
        <f t="shared" si="81"/>
        <v>1.23</v>
      </c>
      <c r="R331" s="25">
        <f t="shared" si="82"/>
        <v>44.849999999999987</v>
      </c>
      <c r="S331" s="25">
        <f t="shared" si="83"/>
        <v>200.66</v>
      </c>
    </row>
    <row r="332" spans="1:19" x14ac:dyDescent="0.25">
      <c r="A332" s="13">
        <v>10</v>
      </c>
      <c r="B332" s="26">
        <v>27710112402119</v>
      </c>
      <c r="C332" s="24" t="s">
        <v>222</v>
      </c>
      <c r="D332" s="25">
        <v>399.9</v>
      </c>
      <c r="E332" s="25"/>
      <c r="F332" s="26">
        <v>6</v>
      </c>
      <c r="G332" s="25">
        <f t="shared" si="84"/>
        <v>119.97</v>
      </c>
      <c r="H332" s="27">
        <v>24</v>
      </c>
      <c r="I332" s="26"/>
      <c r="J332" s="25">
        <f t="shared" si="77"/>
        <v>143.97</v>
      </c>
      <c r="K332" s="25">
        <f t="shared" si="85"/>
        <v>10.8</v>
      </c>
      <c r="L332" s="25">
        <f t="shared" si="86"/>
        <v>1.2</v>
      </c>
      <c r="M332" s="25">
        <f t="shared" si="78"/>
        <v>1.2</v>
      </c>
      <c r="N332" s="25">
        <f t="shared" si="78"/>
        <v>1.2</v>
      </c>
      <c r="O332" s="25">
        <f t="shared" si="79"/>
        <v>2.4</v>
      </c>
      <c r="P332" s="25">
        <f t="shared" si="80"/>
        <v>10.8</v>
      </c>
      <c r="Q332" s="25">
        <f t="shared" si="81"/>
        <v>0.78</v>
      </c>
      <c r="R332" s="25">
        <f t="shared" si="82"/>
        <v>28.38</v>
      </c>
      <c r="S332" s="25">
        <f t="shared" si="83"/>
        <v>115.59</v>
      </c>
    </row>
    <row r="333" spans="1:19" x14ac:dyDescent="0.25">
      <c r="A333" s="13">
        <v>11</v>
      </c>
      <c r="B333" s="26">
        <v>28308012406011</v>
      </c>
      <c r="C333" s="24" t="s">
        <v>223</v>
      </c>
      <c r="D333" s="25">
        <v>253</v>
      </c>
      <c r="E333" s="25"/>
      <c r="F333" s="26">
        <v>6</v>
      </c>
      <c r="G333" s="25">
        <f t="shared" si="84"/>
        <v>75.900000000000006</v>
      </c>
      <c r="H333" s="27">
        <v>24</v>
      </c>
      <c r="I333" s="26"/>
      <c r="J333" s="25">
        <f t="shared" si="77"/>
        <v>99.9</v>
      </c>
      <c r="K333" s="25">
        <f t="shared" si="85"/>
        <v>6.83</v>
      </c>
      <c r="L333" s="25">
        <f t="shared" si="86"/>
        <v>0.76</v>
      </c>
      <c r="M333" s="25">
        <f t="shared" si="78"/>
        <v>0.76</v>
      </c>
      <c r="N333" s="25">
        <f t="shared" si="78"/>
        <v>0.76</v>
      </c>
      <c r="O333" s="25">
        <f t="shared" si="79"/>
        <v>1.52</v>
      </c>
      <c r="P333" s="25">
        <f t="shared" si="80"/>
        <v>6.83</v>
      </c>
      <c r="Q333" s="25">
        <f t="shared" si="81"/>
        <v>0.49</v>
      </c>
      <c r="R333" s="25">
        <f t="shared" si="82"/>
        <v>17.95</v>
      </c>
      <c r="S333" s="25">
        <f t="shared" si="83"/>
        <v>81.95</v>
      </c>
    </row>
    <row r="334" spans="1:19" x14ac:dyDescent="0.25">
      <c r="A334" s="13">
        <v>12</v>
      </c>
      <c r="B334" s="26">
        <v>27903052402214</v>
      </c>
      <c r="C334" s="24" t="s">
        <v>224</v>
      </c>
      <c r="D334" s="25">
        <v>262</v>
      </c>
      <c r="E334" s="25"/>
      <c r="F334" s="26">
        <v>6</v>
      </c>
      <c r="G334" s="25">
        <f t="shared" si="84"/>
        <v>78.599999999999994</v>
      </c>
      <c r="H334" s="27">
        <v>24</v>
      </c>
      <c r="I334" s="26"/>
      <c r="J334" s="25">
        <f t="shared" si="77"/>
        <v>102.6</v>
      </c>
      <c r="K334" s="25">
        <f t="shared" si="85"/>
        <v>7.07</v>
      </c>
      <c r="L334" s="25">
        <f t="shared" si="86"/>
        <v>0.79</v>
      </c>
      <c r="M334" s="25">
        <f t="shared" si="78"/>
        <v>0.79</v>
      </c>
      <c r="N334" s="25">
        <f t="shared" si="78"/>
        <v>0.79</v>
      </c>
      <c r="O334" s="25">
        <f t="shared" si="79"/>
        <v>1.58</v>
      </c>
      <c r="P334" s="25">
        <f t="shared" si="80"/>
        <v>7.07</v>
      </c>
      <c r="Q334" s="25">
        <f t="shared" si="81"/>
        <v>0.51</v>
      </c>
      <c r="R334" s="25">
        <f t="shared" si="82"/>
        <v>18.600000000000005</v>
      </c>
      <c r="S334" s="25">
        <f t="shared" si="83"/>
        <v>83.999999999999986</v>
      </c>
    </row>
    <row r="335" spans="1:19" x14ac:dyDescent="0.25">
      <c r="A335" s="13">
        <v>13</v>
      </c>
      <c r="B335" s="26">
        <v>27406232401531</v>
      </c>
      <c r="C335" s="24" t="s">
        <v>225</v>
      </c>
      <c r="D335" s="25">
        <v>268</v>
      </c>
      <c r="E335" s="25"/>
      <c r="F335" s="26">
        <v>6</v>
      </c>
      <c r="G335" s="25">
        <f t="shared" si="84"/>
        <v>80.400000000000006</v>
      </c>
      <c r="H335" s="27">
        <v>24</v>
      </c>
      <c r="I335" s="26"/>
      <c r="J335" s="25">
        <f t="shared" si="77"/>
        <v>104.4</v>
      </c>
      <c r="K335" s="25">
        <f t="shared" si="85"/>
        <v>7.24</v>
      </c>
      <c r="L335" s="25">
        <f t="shared" si="86"/>
        <v>0.8</v>
      </c>
      <c r="M335" s="25">
        <f t="shared" si="78"/>
        <v>0.8</v>
      </c>
      <c r="N335" s="25">
        <f t="shared" si="78"/>
        <v>0.8</v>
      </c>
      <c r="O335" s="25">
        <f t="shared" si="79"/>
        <v>1.6</v>
      </c>
      <c r="P335" s="25">
        <f t="shared" si="80"/>
        <v>7.24</v>
      </c>
      <c r="Q335" s="25">
        <f t="shared" si="81"/>
        <v>0.52</v>
      </c>
      <c r="R335" s="25">
        <f t="shared" si="82"/>
        <v>19.000000000000004</v>
      </c>
      <c r="S335" s="25">
        <f t="shared" si="83"/>
        <v>85.4</v>
      </c>
    </row>
    <row r="336" spans="1:19" x14ac:dyDescent="0.25">
      <c r="A336" s="13">
        <v>14</v>
      </c>
      <c r="B336" s="26">
        <v>27405072401559</v>
      </c>
      <c r="C336" s="24" t="s">
        <v>226</v>
      </c>
      <c r="D336" s="25">
        <v>246</v>
      </c>
      <c r="E336" s="25"/>
      <c r="F336" s="26">
        <v>6</v>
      </c>
      <c r="G336" s="25">
        <f t="shared" si="84"/>
        <v>73.8</v>
      </c>
      <c r="H336" s="27">
        <v>24</v>
      </c>
      <c r="I336" s="26"/>
      <c r="J336" s="25">
        <f t="shared" si="77"/>
        <v>97.8</v>
      </c>
      <c r="K336" s="25">
        <f t="shared" si="85"/>
        <v>6.64</v>
      </c>
      <c r="L336" s="25">
        <f t="shared" si="86"/>
        <v>0.74</v>
      </c>
      <c r="M336" s="25">
        <f t="shared" si="78"/>
        <v>0.74</v>
      </c>
      <c r="N336" s="25">
        <f t="shared" si="78"/>
        <v>0.74</v>
      </c>
      <c r="O336" s="25">
        <f t="shared" si="79"/>
        <v>1.48</v>
      </c>
      <c r="P336" s="25">
        <f t="shared" si="80"/>
        <v>6.64</v>
      </c>
      <c r="Q336" s="25">
        <f t="shared" si="81"/>
        <v>0.48</v>
      </c>
      <c r="R336" s="25">
        <f t="shared" si="82"/>
        <v>17.46</v>
      </c>
      <c r="S336" s="25">
        <f t="shared" si="83"/>
        <v>80.34</v>
      </c>
    </row>
    <row r="337" spans="1:19" x14ac:dyDescent="0.25">
      <c r="A337" s="13">
        <v>15</v>
      </c>
      <c r="B337" s="26">
        <v>26910312400876</v>
      </c>
      <c r="C337" s="24" t="s">
        <v>227</v>
      </c>
      <c r="D337" s="25">
        <v>246</v>
      </c>
      <c r="E337" s="25"/>
      <c r="F337" s="26">
        <v>6</v>
      </c>
      <c r="G337" s="25">
        <f t="shared" si="84"/>
        <v>73.8</v>
      </c>
      <c r="H337" s="27">
        <v>24</v>
      </c>
      <c r="I337" s="26"/>
      <c r="J337" s="25">
        <f t="shared" si="77"/>
        <v>97.8</v>
      </c>
      <c r="K337" s="25">
        <f t="shared" si="85"/>
        <v>6.64</v>
      </c>
      <c r="L337" s="25">
        <f t="shared" si="86"/>
        <v>0.74</v>
      </c>
      <c r="M337" s="25">
        <f t="shared" si="78"/>
        <v>0.74</v>
      </c>
      <c r="N337" s="25">
        <f t="shared" si="78"/>
        <v>0.74</v>
      </c>
      <c r="O337" s="25">
        <f t="shared" si="79"/>
        <v>1.48</v>
      </c>
      <c r="P337" s="25">
        <f t="shared" si="80"/>
        <v>6.64</v>
      </c>
      <c r="Q337" s="25">
        <f t="shared" si="81"/>
        <v>0.48</v>
      </c>
      <c r="R337" s="25">
        <f t="shared" si="82"/>
        <v>17.46</v>
      </c>
      <c r="S337" s="25">
        <f t="shared" si="83"/>
        <v>80.34</v>
      </c>
    </row>
    <row r="338" spans="1:19" x14ac:dyDescent="0.25">
      <c r="A338" s="13">
        <v>16</v>
      </c>
      <c r="B338" s="26">
        <v>27809232402712</v>
      </c>
      <c r="C338" s="24" t="s">
        <v>228</v>
      </c>
      <c r="D338" s="25">
        <v>246</v>
      </c>
      <c r="E338" s="25"/>
      <c r="F338" s="26">
        <v>6</v>
      </c>
      <c r="G338" s="25">
        <f t="shared" si="84"/>
        <v>73.8</v>
      </c>
      <c r="H338" s="27">
        <v>24</v>
      </c>
      <c r="I338" s="26"/>
      <c r="J338" s="25">
        <f t="shared" si="77"/>
        <v>97.8</v>
      </c>
      <c r="K338" s="25">
        <f t="shared" si="85"/>
        <v>6.64</v>
      </c>
      <c r="L338" s="25">
        <f t="shared" si="86"/>
        <v>0.74</v>
      </c>
      <c r="M338" s="25">
        <f t="shared" si="78"/>
        <v>0.74</v>
      </c>
      <c r="N338" s="25">
        <f t="shared" si="78"/>
        <v>0.74</v>
      </c>
      <c r="O338" s="25">
        <f t="shared" si="79"/>
        <v>1.48</v>
      </c>
      <c r="P338" s="25">
        <f t="shared" si="80"/>
        <v>6.64</v>
      </c>
      <c r="Q338" s="25">
        <f t="shared" si="81"/>
        <v>0.48</v>
      </c>
      <c r="R338" s="25">
        <f t="shared" si="82"/>
        <v>17.46</v>
      </c>
      <c r="S338" s="25">
        <f t="shared" si="83"/>
        <v>80.34</v>
      </c>
    </row>
    <row r="339" spans="1:19" x14ac:dyDescent="0.25">
      <c r="A339" s="13">
        <v>17</v>
      </c>
      <c r="B339" s="26">
        <v>28710072402238</v>
      </c>
      <c r="C339" s="24" t="s">
        <v>229</v>
      </c>
      <c r="D339" s="25">
        <v>246</v>
      </c>
      <c r="E339" s="25"/>
      <c r="F339" s="26">
        <v>6</v>
      </c>
      <c r="G339" s="25">
        <f t="shared" si="84"/>
        <v>73.8</v>
      </c>
      <c r="H339" s="27">
        <v>24</v>
      </c>
      <c r="I339" s="26"/>
      <c r="J339" s="25">
        <f t="shared" si="77"/>
        <v>97.8</v>
      </c>
      <c r="K339" s="25">
        <f t="shared" si="85"/>
        <v>6.64</v>
      </c>
      <c r="L339" s="25">
        <f t="shared" si="86"/>
        <v>0.74</v>
      </c>
      <c r="M339" s="25">
        <f t="shared" si="78"/>
        <v>0.74</v>
      </c>
      <c r="N339" s="25">
        <f t="shared" si="78"/>
        <v>0.74</v>
      </c>
      <c r="O339" s="25">
        <f t="shared" si="79"/>
        <v>1.48</v>
      </c>
      <c r="P339" s="25">
        <f t="shared" si="80"/>
        <v>6.64</v>
      </c>
      <c r="Q339" s="25">
        <f t="shared" si="81"/>
        <v>0.48</v>
      </c>
      <c r="R339" s="25">
        <f t="shared" si="82"/>
        <v>17.46</v>
      </c>
      <c r="S339" s="25">
        <f t="shared" si="83"/>
        <v>80.34</v>
      </c>
    </row>
    <row r="340" spans="1:19" x14ac:dyDescent="0.25">
      <c r="A340" s="13">
        <v>18</v>
      </c>
      <c r="B340" s="26">
        <v>27912202403531</v>
      </c>
      <c r="C340" s="24" t="s">
        <v>230</v>
      </c>
      <c r="D340" s="25">
        <v>246</v>
      </c>
      <c r="E340" s="25"/>
      <c r="F340" s="26">
        <v>6</v>
      </c>
      <c r="G340" s="25">
        <f t="shared" si="84"/>
        <v>73.8</v>
      </c>
      <c r="H340" s="27">
        <v>24</v>
      </c>
      <c r="I340" s="26"/>
      <c r="J340" s="25">
        <f t="shared" si="77"/>
        <v>97.8</v>
      </c>
      <c r="K340" s="25">
        <f t="shared" si="85"/>
        <v>6.64</v>
      </c>
      <c r="L340" s="25">
        <f t="shared" si="86"/>
        <v>0.74</v>
      </c>
      <c r="M340" s="25">
        <f t="shared" si="78"/>
        <v>0.74</v>
      </c>
      <c r="N340" s="25">
        <f t="shared" si="78"/>
        <v>0.74</v>
      </c>
      <c r="O340" s="25">
        <f t="shared" si="79"/>
        <v>1.48</v>
      </c>
      <c r="P340" s="25">
        <f t="shared" si="80"/>
        <v>6.64</v>
      </c>
      <c r="Q340" s="25">
        <f t="shared" si="81"/>
        <v>0.48</v>
      </c>
      <c r="R340" s="25">
        <f t="shared" si="82"/>
        <v>17.46</v>
      </c>
      <c r="S340" s="25">
        <f t="shared" si="83"/>
        <v>80.34</v>
      </c>
    </row>
    <row r="341" spans="1:19" x14ac:dyDescent="0.25">
      <c r="A341" s="13">
        <v>19</v>
      </c>
      <c r="B341" s="26">
        <v>28703292401911</v>
      </c>
      <c r="C341" s="24" t="s">
        <v>231</v>
      </c>
      <c r="D341" s="25">
        <v>250</v>
      </c>
      <c r="E341" s="25"/>
      <c r="F341" s="26">
        <v>6</v>
      </c>
      <c r="G341" s="25">
        <f t="shared" si="84"/>
        <v>75</v>
      </c>
      <c r="H341" s="27">
        <v>24</v>
      </c>
      <c r="I341" s="26"/>
      <c r="J341" s="25">
        <f t="shared" si="77"/>
        <v>99</v>
      </c>
      <c r="K341" s="25">
        <f t="shared" si="85"/>
        <v>6.75</v>
      </c>
      <c r="L341" s="25">
        <f t="shared" si="86"/>
        <v>0.75</v>
      </c>
      <c r="M341" s="25">
        <f t="shared" si="78"/>
        <v>0.75</v>
      </c>
      <c r="N341" s="25">
        <f t="shared" si="78"/>
        <v>0.75</v>
      </c>
      <c r="O341" s="25">
        <f t="shared" si="79"/>
        <v>1.5</v>
      </c>
      <c r="P341" s="25">
        <f t="shared" si="80"/>
        <v>6.75</v>
      </c>
      <c r="Q341" s="25">
        <f t="shared" si="81"/>
        <v>0.49</v>
      </c>
      <c r="R341" s="25">
        <f t="shared" si="82"/>
        <v>17.739999999999998</v>
      </c>
      <c r="S341" s="25">
        <f t="shared" si="83"/>
        <v>81.260000000000005</v>
      </c>
    </row>
    <row r="342" spans="1:19" x14ac:dyDescent="0.25">
      <c r="A342" s="13">
        <v>20</v>
      </c>
      <c r="B342" s="26">
        <v>28207042402159</v>
      </c>
      <c r="C342" s="24" t="s">
        <v>232</v>
      </c>
      <c r="D342" s="25">
        <v>261</v>
      </c>
      <c r="E342" s="25"/>
      <c r="F342" s="26">
        <v>6</v>
      </c>
      <c r="G342" s="25">
        <f t="shared" si="84"/>
        <v>78.3</v>
      </c>
      <c r="H342" s="27">
        <v>36</v>
      </c>
      <c r="I342" s="26"/>
      <c r="J342" s="25">
        <f t="shared" si="77"/>
        <v>114.3</v>
      </c>
      <c r="K342" s="25">
        <f t="shared" si="85"/>
        <v>7.05</v>
      </c>
      <c r="L342" s="25">
        <f t="shared" si="86"/>
        <v>0.78</v>
      </c>
      <c r="M342" s="25">
        <f t="shared" si="78"/>
        <v>0.78</v>
      </c>
      <c r="N342" s="25">
        <f t="shared" si="78"/>
        <v>0.78</v>
      </c>
      <c r="O342" s="25">
        <f t="shared" si="79"/>
        <v>1.56</v>
      </c>
      <c r="P342" s="25">
        <f t="shared" si="80"/>
        <v>7.05</v>
      </c>
      <c r="Q342" s="25">
        <f t="shared" si="81"/>
        <v>0.51</v>
      </c>
      <c r="R342" s="25">
        <f t="shared" si="82"/>
        <v>18.510000000000002</v>
      </c>
      <c r="S342" s="25">
        <f t="shared" si="83"/>
        <v>95.789999999999992</v>
      </c>
    </row>
    <row r="343" spans="1:19" x14ac:dyDescent="0.25">
      <c r="A343" s="13">
        <v>21</v>
      </c>
      <c r="B343" s="26">
        <v>27505312400916</v>
      </c>
      <c r="C343" s="24" t="s">
        <v>233</v>
      </c>
      <c r="D343" s="25">
        <v>264</v>
      </c>
      <c r="E343" s="25"/>
      <c r="F343" s="26">
        <v>6</v>
      </c>
      <c r="G343" s="25">
        <f t="shared" si="84"/>
        <v>79.2</v>
      </c>
      <c r="H343" s="27">
        <v>48</v>
      </c>
      <c r="I343" s="26"/>
      <c r="J343" s="25">
        <f t="shared" si="77"/>
        <v>127.2</v>
      </c>
      <c r="K343" s="25">
        <f t="shared" si="85"/>
        <v>7.13</v>
      </c>
      <c r="L343" s="25">
        <f t="shared" si="86"/>
        <v>0.79</v>
      </c>
      <c r="M343" s="25">
        <f t="shared" si="78"/>
        <v>0.79</v>
      </c>
      <c r="N343" s="25">
        <f t="shared" si="78"/>
        <v>0.79</v>
      </c>
      <c r="O343" s="25">
        <f t="shared" si="79"/>
        <v>1.58</v>
      </c>
      <c r="P343" s="25">
        <f t="shared" si="80"/>
        <v>7.13</v>
      </c>
      <c r="Q343" s="25">
        <f t="shared" si="81"/>
        <v>0.51</v>
      </c>
      <c r="R343" s="25">
        <f t="shared" si="82"/>
        <v>18.720000000000002</v>
      </c>
      <c r="S343" s="25">
        <f t="shared" si="83"/>
        <v>108.48</v>
      </c>
    </row>
    <row r="344" spans="1:19" x14ac:dyDescent="0.25">
      <c r="A344" s="13">
        <v>22</v>
      </c>
      <c r="B344" s="26">
        <v>28403252404174</v>
      </c>
      <c r="C344" s="24" t="s">
        <v>234</v>
      </c>
      <c r="D344" s="25">
        <v>246</v>
      </c>
      <c r="E344" s="25"/>
      <c r="F344" s="26">
        <v>6</v>
      </c>
      <c r="G344" s="25">
        <f t="shared" si="84"/>
        <v>73.8</v>
      </c>
      <c r="H344" s="27">
        <v>48</v>
      </c>
      <c r="I344" s="26"/>
      <c r="J344" s="25">
        <f t="shared" si="77"/>
        <v>121.8</v>
      </c>
      <c r="K344" s="25">
        <f t="shared" si="85"/>
        <v>6.64</v>
      </c>
      <c r="L344" s="25">
        <f t="shared" si="86"/>
        <v>0.74</v>
      </c>
      <c r="M344" s="25">
        <f t="shared" si="78"/>
        <v>0.74</v>
      </c>
      <c r="N344" s="25">
        <f t="shared" si="78"/>
        <v>0.74</v>
      </c>
      <c r="O344" s="25">
        <f t="shared" si="79"/>
        <v>1.48</v>
      </c>
      <c r="P344" s="25">
        <f t="shared" si="80"/>
        <v>6.64</v>
      </c>
      <c r="Q344" s="25">
        <f t="shared" si="81"/>
        <v>0.48</v>
      </c>
      <c r="R344" s="25">
        <f t="shared" si="82"/>
        <v>17.46</v>
      </c>
      <c r="S344" s="25">
        <f t="shared" si="83"/>
        <v>104.34</v>
      </c>
    </row>
    <row r="345" spans="1:19" x14ac:dyDescent="0.25">
      <c r="A345" s="13">
        <v>23</v>
      </c>
      <c r="B345" s="26">
        <v>28408062402819</v>
      </c>
      <c r="C345" s="24" t="s">
        <v>235</v>
      </c>
      <c r="D345" s="25">
        <v>246</v>
      </c>
      <c r="E345" s="25"/>
      <c r="F345" s="26">
        <v>6</v>
      </c>
      <c r="G345" s="25">
        <f t="shared" si="84"/>
        <v>73.8</v>
      </c>
      <c r="H345" s="27">
        <v>48</v>
      </c>
      <c r="I345" s="26"/>
      <c r="J345" s="25">
        <f t="shared" si="77"/>
        <v>121.8</v>
      </c>
      <c r="K345" s="25">
        <f t="shared" si="85"/>
        <v>6.64</v>
      </c>
      <c r="L345" s="25">
        <f t="shared" si="86"/>
        <v>0.74</v>
      </c>
      <c r="M345" s="25">
        <f t="shared" si="78"/>
        <v>0.74</v>
      </c>
      <c r="N345" s="25">
        <f t="shared" si="78"/>
        <v>0.74</v>
      </c>
      <c r="O345" s="25">
        <f t="shared" si="79"/>
        <v>1.48</v>
      </c>
      <c r="P345" s="25">
        <f t="shared" si="80"/>
        <v>6.64</v>
      </c>
      <c r="Q345" s="25">
        <f t="shared" si="81"/>
        <v>0.48</v>
      </c>
      <c r="R345" s="25">
        <f t="shared" si="82"/>
        <v>17.46</v>
      </c>
      <c r="S345" s="25">
        <f t="shared" si="83"/>
        <v>104.34</v>
      </c>
    </row>
    <row r="346" spans="1:19" x14ac:dyDescent="0.25">
      <c r="A346" s="13">
        <v>24</v>
      </c>
      <c r="B346" s="26">
        <v>28001092402951</v>
      </c>
      <c r="C346" s="24" t="s">
        <v>236</v>
      </c>
      <c r="D346" s="25">
        <v>246</v>
      </c>
      <c r="E346" s="25"/>
      <c r="F346" s="26">
        <v>6</v>
      </c>
      <c r="G346" s="25">
        <f t="shared" si="84"/>
        <v>73.8</v>
      </c>
      <c r="H346" s="27">
        <v>48</v>
      </c>
      <c r="I346" s="26"/>
      <c r="J346" s="25">
        <f t="shared" si="77"/>
        <v>121.8</v>
      </c>
      <c r="K346" s="25">
        <f t="shared" si="85"/>
        <v>6.64</v>
      </c>
      <c r="L346" s="25">
        <f t="shared" si="86"/>
        <v>0.74</v>
      </c>
      <c r="M346" s="25">
        <f t="shared" si="78"/>
        <v>0.74</v>
      </c>
      <c r="N346" s="25">
        <f t="shared" si="78"/>
        <v>0.74</v>
      </c>
      <c r="O346" s="25">
        <f t="shared" si="79"/>
        <v>1.48</v>
      </c>
      <c r="P346" s="25">
        <f t="shared" si="80"/>
        <v>6.64</v>
      </c>
      <c r="Q346" s="25">
        <f t="shared" si="81"/>
        <v>0.48</v>
      </c>
      <c r="R346" s="25">
        <f t="shared" si="82"/>
        <v>17.46</v>
      </c>
      <c r="S346" s="25">
        <f t="shared" si="83"/>
        <v>104.34</v>
      </c>
    </row>
    <row r="347" spans="1:19" x14ac:dyDescent="0.25">
      <c r="A347" s="13">
        <v>25</v>
      </c>
      <c r="B347" s="26"/>
      <c r="C347" s="24"/>
      <c r="D347" s="25"/>
      <c r="E347" s="25"/>
      <c r="F347" s="26"/>
      <c r="G347" s="25">
        <f t="shared" si="84"/>
        <v>0</v>
      </c>
      <c r="H347" s="27"/>
      <c r="I347" s="26"/>
      <c r="J347" s="25">
        <f t="shared" si="77"/>
        <v>0</v>
      </c>
      <c r="K347" s="25">
        <f t="shared" si="85"/>
        <v>0</v>
      </c>
      <c r="L347" s="25">
        <f t="shared" si="86"/>
        <v>0</v>
      </c>
      <c r="M347" s="25">
        <f t="shared" si="78"/>
        <v>0</v>
      </c>
      <c r="N347" s="25">
        <f t="shared" si="78"/>
        <v>0</v>
      </c>
      <c r="O347" s="25">
        <f t="shared" si="79"/>
        <v>0</v>
      </c>
      <c r="P347" s="25">
        <f t="shared" si="80"/>
        <v>0</v>
      </c>
      <c r="Q347" s="25">
        <f t="shared" si="81"/>
        <v>0</v>
      </c>
      <c r="R347" s="25">
        <f t="shared" si="82"/>
        <v>0</v>
      </c>
      <c r="S347" s="25">
        <f t="shared" si="83"/>
        <v>0</v>
      </c>
    </row>
    <row r="348" spans="1:19" x14ac:dyDescent="0.25">
      <c r="A348" s="13">
        <v>26</v>
      </c>
      <c r="B348" s="26"/>
      <c r="C348" s="24"/>
      <c r="D348" s="25"/>
      <c r="E348" s="25"/>
      <c r="F348" s="26"/>
      <c r="G348" s="25">
        <f t="shared" si="84"/>
        <v>0</v>
      </c>
      <c r="H348" s="27"/>
      <c r="I348" s="26"/>
      <c r="J348" s="25">
        <f t="shared" si="77"/>
        <v>0</v>
      </c>
      <c r="K348" s="25">
        <f t="shared" si="85"/>
        <v>0</v>
      </c>
      <c r="L348" s="25">
        <f t="shared" si="86"/>
        <v>0</v>
      </c>
      <c r="M348" s="25">
        <f t="shared" si="78"/>
        <v>0</v>
      </c>
      <c r="N348" s="25">
        <f t="shared" si="78"/>
        <v>0</v>
      </c>
      <c r="O348" s="25">
        <f t="shared" si="79"/>
        <v>0</v>
      </c>
      <c r="P348" s="25">
        <f t="shared" si="80"/>
        <v>0</v>
      </c>
      <c r="Q348" s="25">
        <f t="shared" si="81"/>
        <v>0</v>
      </c>
      <c r="R348" s="25">
        <f t="shared" si="82"/>
        <v>0</v>
      </c>
      <c r="S348" s="25">
        <f t="shared" si="83"/>
        <v>0</v>
      </c>
    </row>
    <row r="349" spans="1:19" x14ac:dyDescent="0.25">
      <c r="A349" s="13">
        <v>27</v>
      </c>
      <c r="B349" s="26"/>
      <c r="C349" s="24"/>
      <c r="D349" s="25"/>
      <c r="E349" s="25"/>
      <c r="F349" s="26"/>
      <c r="G349" s="25">
        <f t="shared" si="84"/>
        <v>0</v>
      </c>
      <c r="H349" s="27"/>
      <c r="I349" s="26"/>
      <c r="J349" s="25">
        <f t="shared" si="77"/>
        <v>0</v>
      </c>
      <c r="K349" s="25">
        <f t="shared" si="85"/>
        <v>0</v>
      </c>
      <c r="L349" s="25">
        <f t="shared" si="86"/>
        <v>0</v>
      </c>
      <c r="M349" s="25">
        <f t="shared" si="78"/>
        <v>0</v>
      </c>
      <c r="N349" s="25">
        <f t="shared" si="78"/>
        <v>0</v>
      </c>
      <c r="O349" s="25">
        <f t="shared" si="79"/>
        <v>0</v>
      </c>
      <c r="P349" s="25">
        <f t="shared" si="80"/>
        <v>0</v>
      </c>
      <c r="Q349" s="25">
        <f t="shared" si="81"/>
        <v>0</v>
      </c>
      <c r="R349" s="25">
        <f t="shared" si="82"/>
        <v>0</v>
      </c>
      <c r="S349" s="25">
        <f t="shared" si="83"/>
        <v>0</v>
      </c>
    </row>
    <row r="350" spans="1:19" ht="26.25" x14ac:dyDescent="0.4">
      <c r="A350" s="13"/>
      <c r="C350" s="28"/>
      <c r="D350" s="25">
        <f t="shared" ref="D350:S350" si="87">SUM(D323:D349)</f>
        <v>7842.86</v>
      </c>
      <c r="E350" s="25"/>
      <c r="F350" s="26">
        <f t="shared" si="87"/>
        <v>147</v>
      </c>
      <c r="G350" s="29">
        <f t="shared" si="87"/>
        <v>2430.34</v>
      </c>
      <c r="H350" s="30">
        <f t="shared" si="87"/>
        <v>784</v>
      </c>
      <c r="I350" s="31">
        <f t="shared" si="87"/>
        <v>0</v>
      </c>
      <c r="J350" s="29">
        <f t="shared" si="87"/>
        <v>3214.3400000000015</v>
      </c>
      <c r="K350" s="25">
        <f t="shared" si="87"/>
        <v>218.71999999999991</v>
      </c>
      <c r="L350" s="25">
        <f t="shared" si="87"/>
        <v>24.339999999999989</v>
      </c>
      <c r="M350" s="25">
        <f t="shared" si="87"/>
        <v>24.339999999999989</v>
      </c>
      <c r="N350" s="25">
        <f t="shared" si="87"/>
        <v>24.339999999999989</v>
      </c>
      <c r="O350" s="25">
        <f t="shared" si="87"/>
        <v>48.679999999999978</v>
      </c>
      <c r="P350" s="25">
        <f t="shared" si="87"/>
        <v>218.71999999999991</v>
      </c>
      <c r="Q350" s="25">
        <f t="shared" si="87"/>
        <v>15.790000000000003</v>
      </c>
      <c r="R350" s="25">
        <f t="shared" si="87"/>
        <v>574.92999999999995</v>
      </c>
      <c r="S350" s="25">
        <f t="shared" si="87"/>
        <v>2639.4100000000003</v>
      </c>
    </row>
    <row r="352" spans="1:19" x14ac:dyDescent="0.25">
      <c r="C352" s="32" t="s">
        <v>45</v>
      </c>
      <c r="G352" s="10" t="s">
        <v>46</v>
      </c>
      <c r="I352" s="11" t="s">
        <v>47</v>
      </c>
      <c r="Q352" s="10" t="s">
        <v>48</v>
      </c>
    </row>
    <row r="355" spans="1:19" ht="53.25" customHeight="1" x14ac:dyDescent="0.25"/>
    <row r="356" spans="1:19" x14ac:dyDescent="0.25">
      <c r="C356" s="6" t="s">
        <v>3</v>
      </c>
      <c r="D356" s="7"/>
      <c r="E356" s="7"/>
      <c r="F356" s="8"/>
      <c r="G356" s="7"/>
      <c r="H356" s="9"/>
      <c r="I356" s="8"/>
      <c r="J356" s="7"/>
      <c r="R356" s="11">
        <v>10</v>
      </c>
    </row>
    <row r="357" spans="1:19" x14ac:dyDescent="0.25">
      <c r="C357" s="6" t="s">
        <v>4</v>
      </c>
      <c r="D357" s="7"/>
      <c r="E357" s="7"/>
      <c r="F357" s="8" t="s">
        <v>5</v>
      </c>
      <c r="G357" s="7"/>
      <c r="H357" s="9"/>
      <c r="I357" s="8"/>
      <c r="J357" s="7"/>
    </row>
    <row r="358" spans="1:19" x14ac:dyDescent="0.25">
      <c r="C358" s="6"/>
      <c r="D358" s="7"/>
      <c r="E358" s="7"/>
      <c r="F358" s="8"/>
      <c r="G358" s="7"/>
      <c r="H358" s="9"/>
      <c r="I358" s="8"/>
      <c r="J358" s="7"/>
    </row>
    <row r="359" spans="1:19" x14ac:dyDescent="0.25">
      <c r="C359" s="12"/>
      <c r="D359" s="7"/>
      <c r="E359" s="7"/>
      <c r="F359" s="8"/>
      <c r="G359" s="7"/>
      <c r="H359" s="9"/>
      <c r="I359" s="8"/>
      <c r="J359" s="7"/>
    </row>
    <row r="360" spans="1:19" ht="36" x14ac:dyDescent="0.25">
      <c r="A360" s="13" t="s">
        <v>6</v>
      </c>
      <c r="B360" s="23" t="s">
        <v>17</v>
      </c>
      <c r="C360" s="14" t="s">
        <v>1</v>
      </c>
      <c r="D360" s="15" t="s">
        <v>7</v>
      </c>
      <c r="E360" s="15"/>
      <c r="F360" s="16" t="s">
        <v>8</v>
      </c>
      <c r="G360" s="17" t="s">
        <v>9</v>
      </c>
      <c r="H360" s="18" t="s">
        <v>10</v>
      </c>
      <c r="I360" s="19" t="s">
        <v>11</v>
      </c>
      <c r="J360" s="17" t="s">
        <v>12</v>
      </c>
      <c r="K360" s="20">
        <v>0.09</v>
      </c>
      <c r="L360" s="20">
        <v>0.01</v>
      </c>
      <c r="M360" s="20">
        <v>0.01</v>
      </c>
      <c r="N360" s="20">
        <v>0.01</v>
      </c>
      <c r="O360" s="20">
        <v>0.02</v>
      </c>
      <c r="P360" s="21" t="s">
        <v>13</v>
      </c>
      <c r="Q360" s="21" t="s">
        <v>14</v>
      </c>
      <c r="R360" s="22" t="s">
        <v>15</v>
      </c>
      <c r="S360" s="22" t="s">
        <v>16</v>
      </c>
    </row>
    <row r="361" spans="1:19" x14ac:dyDescent="0.25">
      <c r="A361" s="13">
        <v>1</v>
      </c>
      <c r="B361" s="26"/>
      <c r="C361" s="24"/>
      <c r="D361" s="25"/>
      <c r="E361" s="25"/>
      <c r="F361" s="26"/>
      <c r="G361" s="25">
        <f>ROUND(D361*F361*5/100,2)</f>
        <v>0</v>
      </c>
      <c r="H361" s="27"/>
      <c r="I361" s="26"/>
      <c r="J361" s="25">
        <f t="shared" ref="J361:J387" si="88">G361+H361+I361</f>
        <v>0</v>
      </c>
      <c r="K361" s="25">
        <f>ROUND(G361*9/100,2)</f>
        <v>0</v>
      </c>
      <c r="L361" s="25">
        <f>ROUND(G361*1/100,2)</f>
        <v>0</v>
      </c>
      <c r="M361" s="25">
        <f t="shared" ref="M361:N387" si="89">L361</f>
        <v>0</v>
      </c>
      <c r="N361" s="25">
        <f t="shared" si="89"/>
        <v>0</v>
      </c>
      <c r="O361" s="25">
        <f t="shared" ref="O361:O387" si="90">N361*2</f>
        <v>0</v>
      </c>
      <c r="P361" s="25">
        <f t="shared" ref="P361:P387" si="91">ROUND(G361*9/100,2)</f>
        <v>0</v>
      </c>
      <c r="Q361" s="25">
        <f t="shared" ref="Q361:Q387" si="92">ROUND(G361*6.5/1000,2)</f>
        <v>0</v>
      </c>
      <c r="R361" s="25">
        <f t="shared" ref="R361:R387" si="93">SUM(K361:Q361)</f>
        <v>0</v>
      </c>
      <c r="S361" s="25">
        <f t="shared" ref="S361:S387" si="94">J361-R361</f>
        <v>0</v>
      </c>
    </row>
    <row r="362" spans="1:19" x14ac:dyDescent="0.25">
      <c r="A362" s="13">
        <v>2</v>
      </c>
      <c r="B362" s="26"/>
      <c r="C362" s="24"/>
      <c r="D362" s="25"/>
      <c r="E362" s="25"/>
      <c r="F362" s="26"/>
      <c r="G362" s="25">
        <f t="shared" ref="G362:G387" si="95">ROUND(D362*F362*5/100,2)</f>
        <v>0</v>
      </c>
      <c r="H362" s="27"/>
      <c r="I362" s="26"/>
      <c r="J362" s="25">
        <f t="shared" si="88"/>
        <v>0</v>
      </c>
      <c r="K362" s="25">
        <f t="shared" ref="K362:K387" si="96">ROUND(G362*9/100,2)</f>
        <v>0</v>
      </c>
      <c r="L362" s="25">
        <f t="shared" ref="L362:L387" si="97">ROUND(G362*1/100,2)</f>
        <v>0</v>
      </c>
      <c r="M362" s="25">
        <f t="shared" si="89"/>
        <v>0</v>
      </c>
      <c r="N362" s="25">
        <f t="shared" si="89"/>
        <v>0</v>
      </c>
      <c r="O362" s="25">
        <f t="shared" si="90"/>
        <v>0</v>
      </c>
      <c r="P362" s="25">
        <f t="shared" si="91"/>
        <v>0</v>
      </c>
      <c r="Q362" s="25">
        <f t="shared" si="92"/>
        <v>0</v>
      </c>
      <c r="R362" s="25">
        <f t="shared" si="93"/>
        <v>0</v>
      </c>
      <c r="S362" s="25">
        <f t="shared" si="94"/>
        <v>0</v>
      </c>
    </row>
    <row r="363" spans="1:19" x14ac:dyDescent="0.25">
      <c r="A363" s="13">
        <v>3</v>
      </c>
      <c r="B363" s="26"/>
      <c r="C363" s="24"/>
      <c r="D363" s="25"/>
      <c r="E363" s="25"/>
      <c r="F363" s="26"/>
      <c r="G363" s="25">
        <f t="shared" si="95"/>
        <v>0</v>
      </c>
      <c r="H363" s="27"/>
      <c r="I363" s="26"/>
      <c r="J363" s="25">
        <f t="shared" si="88"/>
        <v>0</v>
      </c>
      <c r="K363" s="25">
        <f t="shared" si="96"/>
        <v>0</v>
      </c>
      <c r="L363" s="25">
        <f t="shared" si="97"/>
        <v>0</v>
      </c>
      <c r="M363" s="25">
        <f t="shared" si="89"/>
        <v>0</v>
      </c>
      <c r="N363" s="25">
        <f t="shared" si="89"/>
        <v>0</v>
      </c>
      <c r="O363" s="25">
        <f t="shared" si="90"/>
        <v>0</v>
      </c>
      <c r="P363" s="25">
        <f t="shared" si="91"/>
        <v>0</v>
      </c>
      <c r="Q363" s="25">
        <f t="shared" si="92"/>
        <v>0</v>
      </c>
      <c r="R363" s="25">
        <f t="shared" si="93"/>
        <v>0</v>
      </c>
      <c r="S363" s="25">
        <f t="shared" si="94"/>
        <v>0</v>
      </c>
    </row>
    <row r="364" spans="1:19" x14ac:dyDescent="0.25">
      <c r="A364" s="13">
        <v>4</v>
      </c>
      <c r="B364" s="26"/>
      <c r="C364" s="24"/>
      <c r="D364" s="25"/>
      <c r="E364" s="25"/>
      <c r="F364" s="26"/>
      <c r="G364" s="25">
        <f t="shared" si="95"/>
        <v>0</v>
      </c>
      <c r="H364" s="27"/>
      <c r="I364" s="26"/>
      <c r="J364" s="25">
        <f t="shared" si="88"/>
        <v>0</v>
      </c>
      <c r="K364" s="25">
        <f t="shared" si="96"/>
        <v>0</v>
      </c>
      <c r="L364" s="25">
        <f t="shared" si="97"/>
        <v>0</v>
      </c>
      <c r="M364" s="25">
        <f t="shared" si="89"/>
        <v>0</v>
      </c>
      <c r="N364" s="25">
        <f t="shared" si="89"/>
        <v>0</v>
      </c>
      <c r="O364" s="25">
        <f t="shared" si="90"/>
        <v>0</v>
      </c>
      <c r="P364" s="25">
        <f t="shared" si="91"/>
        <v>0</v>
      </c>
      <c r="Q364" s="25">
        <f t="shared" si="92"/>
        <v>0</v>
      </c>
      <c r="R364" s="25">
        <f t="shared" si="93"/>
        <v>0</v>
      </c>
      <c r="S364" s="25">
        <f t="shared" si="94"/>
        <v>0</v>
      </c>
    </row>
    <row r="365" spans="1:19" x14ac:dyDescent="0.25">
      <c r="A365" s="13">
        <v>5</v>
      </c>
      <c r="B365" s="26"/>
      <c r="C365" s="24"/>
      <c r="D365" s="25"/>
      <c r="E365" s="25"/>
      <c r="F365" s="26"/>
      <c r="G365" s="25">
        <f t="shared" si="95"/>
        <v>0</v>
      </c>
      <c r="H365" s="27"/>
      <c r="I365" s="26"/>
      <c r="J365" s="25">
        <f t="shared" si="88"/>
        <v>0</v>
      </c>
      <c r="K365" s="25">
        <f t="shared" si="96"/>
        <v>0</v>
      </c>
      <c r="L365" s="25">
        <f t="shared" si="97"/>
        <v>0</v>
      </c>
      <c r="M365" s="25">
        <f t="shared" si="89"/>
        <v>0</v>
      </c>
      <c r="N365" s="25">
        <f t="shared" si="89"/>
        <v>0</v>
      </c>
      <c r="O365" s="25">
        <f t="shared" si="90"/>
        <v>0</v>
      </c>
      <c r="P365" s="25">
        <f t="shared" si="91"/>
        <v>0</v>
      </c>
      <c r="Q365" s="25">
        <f t="shared" si="92"/>
        <v>0</v>
      </c>
      <c r="R365" s="25">
        <f t="shared" si="93"/>
        <v>0</v>
      </c>
      <c r="S365" s="25">
        <f t="shared" si="94"/>
        <v>0</v>
      </c>
    </row>
    <row r="366" spans="1:19" x14ac:dyDescent="0.25">
      <c r="A366" s="13">
        <v>6</v>
      </c>
      <c r="B366" s="26"/>
      <c r="C366" s="24"/>
      <c r="D366" s="25"/>
      <c r="E366" s="25"/>
      <c r="F366" s="26"/>
      <c r="G366" s="25">
        <f t="shared" si="95"/>
        <v>0</v>
      </c>
      <c r="H366" s="27"/>
      <c r="I366" s="26"/>
      <c r="J366" s="25">
        <f t="shared" si="88"/>
        <v>0</v>
      </c>
      <c r="K366" s="25">
        <f t="shared" si="96"/>
        <v>0</v>
      </c>
      <c r="L366" s="25">
        <f t="shared" si="97"/>
        <v>0</v>
      </c>
      <c r="M366" s="25">
        <f t="shared" si="89"/>
        <v>0</v>
      </c>
      <c r="N366" s="25">
        <f t="shared" si="89"/>
        <v>0</v>
      </c>
      <c r="O366" s="25">
        <f t="shared" si="90"/>
        <v>0</v>
      </c>
      <c r="P366" s="25">
        <f t="shared" si="91"/>
        <v>0</v>
      </c>
      <c r="Q366" s="25">
        <f t="shared" si="92"/>
        <v>0</v>
      </c>
      <c r="R366" s="25">
        <f t="shared" si="93"/>
        <v>0</v>
      </c>
      <c r="S366" s="25">
        <f t="shared" si="94"/>
        <v>0</v>
      </c>
    </row>
    <row r="367" spans="1:19" x14ac:dyDescent="0.25">
      <c r="A367" s="13">
        <v>7</v>
      </c>
      <c r="B367" s="26"/>
      <c r="C367" s="24"/>
      <c r="D367" s="25"/>
      <c r="E367" s="25"/>
      <c r="F367" s="26"/>
      <c r="G367" s="25">
        <f t="shared" si="95"/>
        <v>0</v>
      </c>
      <c r="H367" s="27"/>
      <c r="I367" s="26"/>
      <c r="J367" s="25">
        <f t="shared" si="88"/>
        <v>0</v>
      </c>
      <c r="K367" s="25">
        <f t="shared" si="96"/>
        <v>0</v>
      </c>
      <c r="L367" s="25">
        <f t="shared" si="97"/>
        <v>0</v>
      </c>
      <c r="M367" s="25">
        <f t="shared" si="89"/>
        <v>0</v>
      </c>
      <c r="N367" s="25">
        <f t="shared" si="89"/>
        <v>0</v>
      </c>
      <c r="O367" s="25">
        <f t="shared" si="90"/>
        <v>0</v>
      </c>
      <c r="P367" s="25">
        <f t="shared" si="91"/>
        <v>0</v>
      </c>
      <c r="Q367" s="25">
        <f t="shared" si="92"/>
        <v>0</v>
      </c>
      <c r="R367" s="25">
        <f t="shared" si="93"/>
        <v>0</v>
      </c>
      <c r="S367" s="25">
        <f t="shared" si="94"/>
        <v>0</v>
      </c>
    </row>
    <row r="368" spans="1:19" x14ac:dyDescent="0.25">
      <c r="A368" s="13">
        <v>8</v>
      </c>
      <c r="B368" s="26"/>
      <c r="C368" s="24"/>
      <c r="D368" s="25"/>
      <c r="E368" s="25"/>
      <c r="F368" s="26"/>
      <c r="G368" s="25">
        <f t="shared" si="95"/>
        <v>0</v>
      </c>
      <c r="H368" s="27"/>
      <c r="I368" s="26"/>
      <c r="J368" s="25">
        <f t="shared" si="88"/>
        <v>0</v>
      </c>
      <c r="K368" s="25">
        <f t="shared" si="96"/>
        <v>0</v>
      </c>
      <c r="L368" s="25">
        <f t="shared" si="97"/>
        <v>0</v>
      </c>
      <c r="M368" s="25">
        <f t="shared" si="89"/>
        <v>0</v>
      </c>
      <c r="N368" s="25">
        <f t="shared" si="89"/>
        <v>0</v>
      </c>
      <c r="O368" s="25">
        <f t="shared" si="90"/>
        <v>0</v>
      </c>
      <c r="P368" s="25">
        <f t="shared" si="91"/>
        <v>0</v>
      </c>
      <c r="Q368" s="25">
        <f t="shared" si="92"/>
        <v>0</v>
      </c>
      <c r="R368" s="25">
        <f t="shared" si="93"/>
        <v>0</v>
      </c>
      <c r="S368" s="25">
        <f t="shared" si="94"/>
        <v>0</v>
      </c>
    </row>
    <row r="369" spans="1:19" x14ac:dyDescent="0.25">
      <c r="A369" s="13">
        <v>9</v>
      </c>
      <c r="B369" s="26"/>
      <c r="C369" s="24"/>
      <c r="D369" s="25"/>
      <c r="E369" s="25"/>
      <c r="F369" s="26"/>
      <c r="G369" s="25">
        <f t="shared" si="95"/>
        <v>0</v>
      </c>
      <c r="H369" s="27"/>
      <c r="I369" s="26"/>
      <c r="J369" s="25">
        <f t="shared" si="88"/>
        <v>0</v>
      </c>
      <c r="K369" s="25">
        <f t="shared" si="96"/>
        <v>0</v>
      </c>
      <c r="L369" s="25">
        <f t="shared" si="97"/>
        <v>0</v>
      </c>
      <c r="M369" s="25">
        <f t="shared" si="89"/>
        <v>0</v>
      </c>
      <c r="N369" s="25">
        <f t="shared" si="89"/>
        <v>0</v>
      </c>
      <c r="O369" s="25">
        <f t="shared" si="90"/>
        <v>0</v>
      </c>
      <c r="P369" s="25">
        <f t="shared" si="91"/>
        <v>0</v>
      </c>
      <c r="Q369" s="25">
        <f t="shared" si="92"/>
        <v>0</v>
      </c>
      <c r="R369" s="25">
        <f t="shared" si="93"/>
        <v>0</v>
      </c>
      <c r="S369" s="25">
        <f t="shared" si="94"/>
        <v>0</v>
      </c>
    </row>
    <row r="370" spans="1:19" x14ac:dyDescent="0.25">
      <c r="A370" s="13">
        <v>10</v>
      </c>
      <c r="B370" s="26"/>
      <c r="C370" s="24"/>
      <c r="D370" s="25"/>
      <c r="E370" s="25"/>
      <c r="F370" s="26"/>
      <c r="G370" s="25">
        <f t="shared" si="95"/>
        <v>0</v>
      </c>
      <c r="H370" s="27"/>
      <c r="I370" s="26"/>
      <c r="J370" s="25">
        <f t="shared" si="88"/>
        <v>0</v>
      </c>
      <c r="K370" s="25">
        <f t="shared" si="96"/>
        <v>0</v>
      </c>
      <c r="L370" s="25">
        <f t="shared" si="97"/>
        <v>0</v>
      </c>
      <c r="M370" s="25">
        <f t="shared" si="89"/>
        <v>0</v>
      </c>
      <c r="N370" s="25">
        <f t="shared" si="89"/>
        <v>0</v>
      </c>
      <c r="O370" s="25">
        <f t="shared" si="90"/>
        <v>0</v>
      </c>
      <c r="P370" s="25">
        <f t="shared" si="91"/>
        <v>0</v>
      </c>
      <c r="Q370" s="25">
        <f t="shared" si="92"/>
        <v>0</v>
      </c>
      <c r="R370" s="25">
        <f t="shared" si="93"/>
        <v>0</v>
      </c>
      <c r="S370" s="25">
        <f t="shared" si="94"/>
        <v>0</v>
      </c>
    </row>
    <row r="371" spans="1:19" x14ac:dyDescent="0.25">
      <c r="A371" s="13">
        <v>11</v>
      </c>
      <c r="B371" s="26"/>
      <c r="C371" s="24"/>
      <c r="D371" s="25"/>
      <c r="E371" s="25"/>
      <c r="F371" s="26"/>
      <c r="G371" s="25">
        <f t="shared" si="95"/>
        <v>0</v>
      </c>
      <c r="H371" s="27"/>
      <c r="I371" s="26"/>
      <c r="J371" s="25">
        <f t="shared" si="88"/>
        <v>0</v>
      </c>
      <c r="K371" s="25">
        <f t="shared" si="96"/>
        <v>0</v>
      </c>
      <c r="L371" s="25">
        <f t="shared" si="97"/>
        <v>0</v>
      </c>
      <c r="M371" s="25">
        <f t="shared" si="89"/>
        <v>0</v>
      </c>
      <c r="N371" s="25">
        <f t="shared" si="89"/>
        <v>0</v>
      </c>
      <c r="O371" s="25">
        <f t="shared" si="90"/>
        <v>0</v>
      </c>
      <c r="P371" s="25">
        <f t="shared" si="91"/>
        <v>0</v>
      </c>
      <c r="Q371" s="25">
        <f t="shared" si="92"/>
        <v>0</v>
      </c>
      <c r="R371" s="25">
        <f t="shared" si="93"/>
        <v>0</v>
      </c>
      <c r="S371" s="25">
        <f t="shared" si="94"/>
        <v>0</v>
      </c>
    </row>
    <row r="372" spans="1:19" x14ac:dyDescent="0.25">
      <c r="A372" s="13">
        <v>12</v>
      </c>
      <c r="B372" s="26"/>
      <c r="C372" s="24"/>
      <c r="D372" s="25"/>
      <c r="E372" s="25"/>
      <c r="F372" s="26"/>
      <c r="G372" s="25">
        <f t="shared" si="95"/>
        <v>0</v>
      </c>
      <c r="H372" s="27"/>
      <c r="I372" s="26"/>
      <c r="J372" s="25">
        <f t="shared" si="88"/>
        <v>0</v>
      </c>
      <c r="K372" s="25">
        <f t="shared" si="96"/>
        <v>0</v>
      </c>
      <c r="L372" s="25">
        <f t="shared" si="97"/>
        <v>0</v>
      </c>
      <c r="M372" s="25">
        <f t="shared" si="89"/>
        <v>0</v>
      </c>
      <c r="N372" s="25">
        <f t="shared" si="89"/>
        <v>0</v>
      </c>
      <c r="O372" s="25">
        <f t="shared" si="90"/>
        <v>0</v>
      </c>
      <c r="P372" s="25">
        <f t="shared" si="91"/>
        <v>0</v>
      </c>
      <c r="Q372" s="25">
        <f t="shared" si="92"/>
        <v>0</v>
      </c>
      <c r="R372" s="25">
        <f t="shared" si="93"/>
        <v>0</v>
      </c>
      <c r="S372" s="25">
        <f t="shared" si="94"/>
        <v>0</v>
      </c>
    </row>
    <row r="373" spans="1:19" x14ac:dyDescent="0.25">
      <c r="A373" s="13">
        <v>13</v>
      </c>
      <c r="B373" s="26"/>
      <c r="C373" s="24"/>
      <c r="D373" s="25"/>
      <c r="E373" s="25"/>
      <c r="F373" s="26"/>
      <c r="G373" s="25">
        <f t="shared" si="95"/>
        <v>0</v>
      </c>
      <c r="H373" s="27"/>
      <c r="I373" s="26"/>
      <c r="J373" s="25">
        <f t="shared" si="88"/>
        <v>0</v>
      </c>
      <c r="K373" s="25">
        <f t="shared" si="96"/>
        <v>0</v>
      </c>
      <c r="L373" s="25">
        <f t="shared" si="97"/>
        <v>0</v>
      </c>
      <c r="M373" s="25">
        <f t="shared" si="89"/>
        <v>0</v>
      </c>
      <c r="N373" s="25">
        <f t="shared" si="89"/>
        <v>0</v>
      </c>
      <c r="O373" s="25">
        <f t="shared" si="90"/>
        <v>0</v>
      </c>
      <c r="P373" s="25">
        <f t="shared" si="91"/>
        <v>0</v>
      </c>
      <c r="Q373" s="25">
        <f t="shared" si="92"/>
        <v>0</v>
      </c>
      <c r="R373" s="25">
        <f t="shared" si="93"/>
        <v>0</v>
      </c>
      <c r="S373" s="25">
        <f t="shared" si="94"/>
        <v>0</v>
      </c>
    </row>
    <row r="374" spans="1:19" x14ac:dyDescent="0.25">
      <c r="A374" s="13">
        <v>14</v>
      </c>
      <c r="B374" s="26"/>
      <c r="C374" s="24"/>
      <c r="D374" s="25"/>
      <c r="E374" s="25"/>
      <c r="F374" s="26"/>
      <c r="G374" s="25">
        <f t="shared" si="95"/>
        <v>0</v>
      </c>
      <c r="H374" s="27"/>
      <c r="I374" s="26"/>
      <c r="J374" s="25">
        <f t="shared" si="88"/>
        <v>0</v>
      </c>
      <c r="K374" s="25">
        <f t="shared" si="96"/>
        <v>0</v>
      </c>
      <c r="L374" s="25">
        <f t="shared" si="97"/>
        <v>0</v>
      </c>
      <c r="M374" s="25">
        <f t="shared" si="89"/>
        <v>0</v>
      </c>
      <c r="N374" s="25">
        <f t="shared" si="89"/>
        <v>0</v>
      </c>
      <c r="O374" s="25">
        <f t="shared" si="90"/>
        <v>0</v>
      </c>
      <c r="P374" s="25">
        <f t="shared" si="91"/>
        <v>0</v>
      </c>
      <c r="Q374" s="25">
        <f t="shared" si="92"/>
        <v>0</v>
      </c>
      <c r="R374" s="25">
        <f t="shared" si="93"/>
        <v>0</v>
      </c>
      <c r="S374" s="25">
        <f t="shared" si="94"/>
        <v>0</v>
      </c>
    </row>
    <row r="375" spans="1:19" x14ac:dyDescent="0.25">
      <c r="A375" s="13">
        <v>15</v>
      </c>
      <c r="B375" s="26"/>
      <c r="C375" s="24"/>
      <c r="D375" s="25"/>
      <c r="E375" s="25"/>
      <c r="F375" s="26"/>
      <c r="G375" s="25">
        <f t="shared" si="95"/>
        <v>0</v>
      </c>
      <c r="H375" s="27"/>
      <c r="I375" s="26"/>
      <c r="J375" s="25">
        <f t="shared" si="88"/>
        <v>0</v>
      </c>
      <c r="K375" s="25">
        <f t="shared" si="96"/>
        <v>0</v>
      </c>
      <c r="L375" s="25">
        <f t="shared" si="97"/>
        <v>0</v>
      </c>
      <c r="M375" s="25">
        <f t="shared" si="89"/>
        <v>0</v>
      </c>
      <c r="N375" s="25">
        <f t="shared" si="89"/>
        <v>0</v>
      </c>
      <c r="O375" s="25">
        <f t="shared" si="90"/>
        <v>0</v>
      </c>
      <c r="P375" s="25">
        <f t="shared" si="91"/>
        <v>0</v>
      </c>
      <c r="Q375" s="25">
        <f t="shared" si="92"/>
        <v>0</v>
      </c>
      <c r="R375" s="25">
        <f t="shared" si="93"/>
        <v>0</v>
      </c>
      <c r="S375" s="25">
        <f t="shared" si="94"/>
        <v>0</v>
      </c>
    </row>
    <row r="376" spans="1:19" x14ac:dyDescent="0.25">
      <c r="A376" s="13">
        <v>16</v>
      </c>
      <c r="B376" s="26"/>
      <c r="C376" s="24"/>
      <c r="D376" s="25"/>
      <c r="E376" s="25"/>
      <c r="F376" s="26"/>
      <c r="G376" s="25">
        <f t="shared" si="95"/>
        <v>0</v>
      </c>
      <c r="H376" s="27"/>
      <c r="I376" s="26"/>
      <c r="J376" s="25">
        <f t="shared" si="88"/>
        <v>0</v>
      </c>
      <c r="K376" s="25">
        <f t="shared" si="96"/>
        <v>0</v>
      </c>
      <c r="L376" s="25">
        <f t="shared" si="97"/>
        <v>0</v>
      </c>
      <c r="M376" s="25">
        <f t="shared" si="89"/>
        <v>0</v>
      </c>
      <c r="N376" s="25">
        <f t="shared" si="89"/>
        <v>0</v>
      </c>
      <c r="O376" s="25">
        <f t="shared" si="90"/>
        <v>0</v>
      </c>
      <c r="P376" s="25">
        <f t="shared" si="91"/>
        <v>0</v>
      </c>
      <c r="Q376" s="25">
        <f t="shared" si="92"/>
        <v>0</v>
      </c>
      <c r="R376" s="25">
        <f t="shared" si="93"/>
        <v>0</v>
      </c>
      <c r="S376" s="25">
        <f t="shared" si="94"/>
        <v>0</v>
      </c>
    </row>
    <row r="377" spans="1:19" x14ac:dyDescent="0.25">
      <c r="A377" s="13">
        <v>17</v>
      </c>
      <c r="B377" s="26"/>
      <c r="C377" s="24"/>
      <c r="D377" s="25"/>
      <c r="E377" s="25"/>
      <c r="F377" s="26"/>
      <c r="G377" s="25">
        <f t="shared" si="95"/>
        <v>0</v>
      </c>
      <c r="H377" s="27"/>
      <c r="I377" s="26"/>
      <c r="J377" s="25">
        <f t="shared" si="88"/>
        <v>0</v>
      </c>
      <c r="K377" s="25">
        <f t="shared" si="96"/>
        <v>0</v>
      </c>
      <c r="L377" s="25">
        <f t="shared" si="97"/>
        <v>0</v>
      </c>
      <c r="M377" s="25">
        <f t="shared" si="89"/>
        <v>0</v>
      </c>
      <c r="N377" s="25">
        <f t="shared" si="89"/>
        <v>0</v>
      </c>
      <c r="O377" s="25">
        <f t="shared" si="90"/>
        <v>0</v>
      </c>
      <c r="P377" s="25">
        <f t="shared" si="91"/>
        <v>0</v>
      </c>
      <c r="Q377" s="25">
        <f t="shared" si="92"/>
        <v>0</v>
      </c>
      <c r="R377" s="25">
        <f t="shared" si="93"/>
        <v>0</v>
      </c>
      <c r="S377" s="25">
        <f t="shared" si="94"/>
        <v>0</v>
      </c>
    </row>
    <row r="378" spans="1:19" x14ac:dyDescent="0.25">
      <c r="A378" s="13">
        <v>18</v>
      </c>
      <c r="B378" s="26"/>
      <c r="C378" s="24"/>
      <c r="D378" s="25"/>
      <c r="E378" s="25"/>
      <c r="F378" s="26"/>
      <c r="G378" s="25">
        <f t="shared" si="95"/>
        <v>0</v>
      </c>
      <c r="H378" s="27"/>
      <c r="I378" s="26"/>
      <c r="J378" s="25">
        <f t="shared" si="88"/>
        <v>0</v>
      </c>
      <c r="K378" s="25">
        <f t="shared" si="96"/>
        <v>0</v>
      </c>
      <c r="L378" s="25">
        <f t="shared" si="97"/>
        <v>0</v>
      </c>
      <c r="M378" s="25">
        <f t="shared" si="89"/>
        <v>0</v>
      </c>
      <c r="N378" s="25">
        <f t="shared" si="89"/>
        <v>0</v>
      </c>
      <c r="O378" s="25">
        <f t="shared" si="90"/>
        <v>0</v>
      </c>
      <c r="P378" s="25">
        <f t="shared" si="91"/>
        <v>0</v>
      </c>
      <c r="Q378" s="25">
        <f t="shared" si="92"/>
        <v>0</v>
      </c>
      <c r="R378" s="25">
        <f t="shared" si="93"/>
        <v>0</v>
      </c>
      <c r="S378" s="25">
        <f t="shared" si="94"/>
        <v>0</v>
      </c>
    </row>
    <row r="379" spans="1:19" x14ac:dyDescent="0.25">
      <c r="A379" s="13">
        <v>19</v>
      </c>
      <c r="B379" s="26"/>
      <c r="C379" s="24"/>
      <c r="D379" s="25"/>
      <c r="E379" s="25"/>
      <c r="F379" s="26"/>
      <c r="G379" s="25">
        <f t="shared" si="95"/>
        <v>0</v>
      </c>
      <c r="H379" s="27"/>
      <c r="I379" s="26"/>
      <c r="J379" s="25">
        <f t="shared" si="88"/>
        <v>0</v>
      </c>
      <c r="K379" s="25">
        <f t="shared" si="96"/>
        <v>0</v>
      </c>
      <c r="L379" s="25">
        <f t="shared" si="97"/>
        <v>0</v>
      </c>
      <c r="M379" s="25">
        <f t="shared" si="89"/>
        <v>0</v>
      </c>
      <c r="N379" s="25">
        <f t="shared" si="89"/>
        <v>0</v>
      </c>
      <c r="O379" s="25">
        <f t="shared" si="90"/>
        <v>0</v>
      </c>
      <c r="P379" s="25">
        <f t="shared" si="91"/>
        <v>0</v>
      </c>
      <c r="Q379" s="25">
        <f t="shared" si="92"/>
        <v>0</v>
      </c>
      <c r="R379" s="25">
        <f t="shared" si="93"/>
        <v>0</v>
      </c>
      <c r="S379" s="25">
        <f t="shared" si="94"/>
        <v>0</v>
      </c>
    </row>
    <row r="380" spans="1:19" x14ac:dyDescent="0.25">
      <c r="A380" s="13">
        <v>20</v>
      </c>
      <c r="B380" s="26"/>
      <c r="C380" s="24"/>
      <c r="D380" s="25"/>
      <c r="E380" s="25"/>
      <c r="F380" s="26"/>
      <c r="G380" s="25">
        <f t="shared" si="95"/>
        <v>0</v>
      </c>
      <c r="H380" s="27"/>
      <c r="I380" s="26"/>
      <c r="J380" s="25">
        <f t="shared" si="88"/>
        <v>0</v>
      </c>
      <c r="K380" s="25">
        <f t="shared" si="96"/>
        <v>0</v>
      </c>
      <c r="L380" s="25">
        <f t="shared" si="97"/>
        <v>0</v>
      </c>
      <c r="M380" s="25">
        <f t="shared" si="89"/>
        <v>0</v>
      </c>
      <c r="N380" s="25">
        <f t="shared" si="89"/>
        <v>0</v>
      </c>
      <c r="O380" s="25">
        <f t="shared" si="90"/>
        <v>0</v>
      </c>
      <c r="P380" s="25">
        <f t="shared" si="91"/>
        <v>0</v>
      </c>
      <c r="Q380" s="25">
        <f t="shared" si="92"/>
        <v>0</v>
      </c>
      <c r="R380" s="25">
        <f t="shared" si="93"/>
        <v>0</v>
      </c>
      <c r="S380" s="25">
        <f t="shared" si="94"/>
        <v>0</v>
      </c>
    </row>
    <row r="381" spans="1:19" x14ac:dyDescent="0.25">
      <c r="A381" s="13">
        <v>21</v>
      </c>
      <c r="B381" s="26"/>
      <c r="C381" s="24"/>
      <c r="D381" s="25"/>
      <c r="E381" s="25"/>
      <c r="F381" s="26"/>
      <c r="G381" s="25">
        <f t="shared" si="95"/>
        <v>0</v>
      </c>
      <c r="H381" s="27"/>
      <c r="I381" s="26"/>
      <c r="J381" s="25">
        <f t="shared" si="88"/>
        <v>0</v>
      </c>
      <c r="K381" s="25">
        <f t="shared" si="96"/>
        <v>0</v>
      </c>
      <c r="L381" s="25">
        <f t="shared" si="97"/>
        <v>0</v>
      </c>
      <c r="M381" s="25">
        <f t="shared" si="89"/>
        <v>0</v>
      </c>
      <c r="N381" s="25">
        <f t="shared" si="89"/>
        <v>0</v>
      </c>
      <c r="O381" s="25">
        <f t="shared" si="90"/>
        <v>0</v>
      </c>
      <c r="P381" s="25">
        <f t="shared" si="91"/>
        <v>0</v>
      </c>
      <c r="Q381" s="25">
        <f t="shared" si="92"/>
        <v>0</v>
      </c>
      <c r="R381" s="25">
        <f t="shared" si="93"/>
        <v>0</v>
      </c>
      <c r="S381" s="25">
        <f t="shared" si="94"/>
        <v>0</v>
      </c>
    </row>
    <row r="382" spans="1:19" x14ac:dyDescent="0.25">
      <c r="A382" s="13">
        <v>22</v>
      </c>
      <c r="B382" s="26"/>
      <c r="C382" s="24"/>
      <c r="D382" s="25"/>
      <c r="E382" s="25"/>
      <c r="F382" s="26"/>
      <c r="G382" s="25">
        <f t="shared" si="95"/>
        <v>0</v>
      </c>
      <c r="H382" s="27"/>
      <c r="I382" s="26"/>
      <c r="J382" s="25">
        <f t="shared" si="88"/>
        <v>0</v>
      </c>
      <c r="K382" s="25">
        <f t="shared" si="96"/>
        <v>0</v>
      </c>
      <c r="L382" s="25">
        <f t="shared" si="97"/>
        <v>0</v>
      </c>
      <c r="M382" s="25">
        <f t="shared" si="89"/>
        <v>0</v>
      </c>
      <c r="N382" s="25">
        <f t="shared" si="89"/>
        <v>0</v>
      </c>
      <c r="O382" s="25">
        <f t="shared" si="90"/>
        <v>0</v>
      </c>
      <c r="P382" s="25">
        <f t="shared" si="91"/>
        <v>0</v>
      </c>
      <c r="Q382" s="25">
        <f t="shared" si="92"/>
        <v>0</v>
      </c>
      <c r="R382" s="25">
        <f t="shared" si="93"/>
        <v>0</v>
      </c>
      <c r="S382" s="25">
        <f t="shared" si="94"/>
        <v>0</v>
      </c>
    </row>
    <row r="383" spans="1:19" x14ac:dyDescent="0.25">
      <c r="A383" s="13">
        <v>23</v>
      </c>
      <c r="B383" s="26"/>
      <c r="C383" s="24"/>
      <c r="D383" s="25"/>
      <c r="E383" s="25"/>
      <c r="F383" s="26"/>
      <c r="G383" s="25">
        <f t="shared" si="95"/>
        <v>0</v>
      </c>
      <c r="H383" s="27"/>
      <c r="I383" s="26"/>
      <c r="J383" s="25">
        <f t="shared" si="88"/>
        <v>0</v>
      </c>
      <c r="K383" s="25">
        <f t="shared" si="96"/>
        <v>0</v>
      </c>
      <c r="L383" s="25">
        <f t="shared" si="97"/>
        <v>0</v>
      </c>
      <c r="M383" s="25">
        <f t="shared" si="89"/>
        <v>0</v>
      </c>
      <c r="N383" s="25">
        <f t="shared" si="89"/>
        <v>0</v>
      </c>
      <c r="O383" s="25">
        <f t="shared" si="90"/>
        <v>0</v>
      </c>
      <c r="P383" s="25">
        <f t="shared" si="91"/>
        <v>0</v>
      </c>
      <c r="Q383" s="25">
        <f t="shared" si="92"/>
        <v>0</v>
      </c>
      <c r="R383" s="25">
        <f t="shared" si="93"/>
        <v>0</v>
      </c>
      <c r="S383" s="25">
        <f t="shared" si="94"/>
        <v>0</v>
      </c>
    </row>
    <row r="384" spans="1:19" x14ac:dyDescent="0.25">
      <c r="A384" s="13">
        <v>24</v>
      </c>
      <c r="B384" s="26"/>
      <c r="C384" s="24"/>
      <c r="D384" s="25"/>
      <c r="E384" s="25"/>
      <c r="F384" s="26"/>
      <c r="G384" s="25">
        <f t="shared" si="95"/>
        <v>0</v>
      </c>
      <c r="H384" s="27"/>
      <c r="I384" s="26"/>
      <c r="J384" s="25">
        <f t="shared" si="88"/>
        <v>0</v>
      </c>
      <c r="K384" s="25">
        <f t="shared" si="96"/>
        <v>0</v>
      </c>
      <c r="L384" s="25">
        <f t="shared" si="97"/>
        <v>0</v>
      </c>
      <c r="M384" s="25">
        <f t="shared" si="89"/>
        <v>0</v>
      </c>
      <c r="N384" s="25">
        <f t="shared" si="89"/>
        <v>0</v>
      </c>
      <c r="O384" s="25">
        <f t="shared" si="90"/>
        <v>0</v>
      </c>
      <c r="P384" s="25">
        <f t="shared" si="91"/>
        <v>0</v>
      </c>
      <c r="Q384" s="25">
        <f t="shared" si="92"/>
        <v>0</v>
      </c>
      <c r="R384" s="25">
        <f t="shared" si="93"/>
        <v>0</v>
      </c>
      <c r="S384" s="25">
        <f t="shared" si="94"/>
        <v>0</v>
      </c>
    </row>
    <row r="385" spans="1:19" x14ac:dyDescent="0.25">
      <c r="A385" s="13">
        <v>25</v>
      </c>
      <c r="B385" s="26"/>
      <c r="C385" s="24"/>
      <c r="D385" s="25"/>
      <c r="E385" s="25"/>
      <c r="F385" s="26"/>
      <c r="G385" s="25">
        <f t="shared" si="95"/>
        <v>0</v>
      </c>
      <c r="H385" s="27"/>
      <c r="I385" s="26"/>
      <c r="J385" s="25">
        <f t="shared" si="88"/>
        <v>0</v>
      </c>
      <c r="K385" s="25">
        <f t="shared" si="96"/>
        <v>0</v>
      </c>
      <c r="L385" s="25">
        <f t="shared" si="97"/>
        <v>0</v>
      </c>
      <c r="M385" s="25">
        <f t="shared" si="89"/>
        <v>0</v>
      </c>
      <c r="N385" s="25">
        <f t="shared" si="89"/>
        <v>0</v>
      </c>
      <c r="O385" s="25">
        <f t="shared" si="90"/>
        <v>0</v>
      </c>
      <c r="P385" s="25">
        <f t="shared" si="91"/>
        <v>0</v>
      </c>
      <c r="Q385" s="25">
        <f t="shared" si="92"/>
        <v>0</v>
      </c>
      <c r="R385" s="25">
        <f t="shared" si="93"/>
        <v>0</v>
      </c>
      <c r="S385" s="25">
        <f t="shared" si="94"/>
        <v>0</v>
      </c>
    </row>
    <row r="386" spans="1:19" x14ac:dyDescent="0.25">
      <c r="A386" s="13">
        <v>26</v>
      </c>
      <c r="B386" s="26"/>
      <c r="C386" s="24"/>
      <c r="D386" s="25"/>
      <c r="E386" s="25"/>
      <c r="F386" s="26"/>
      <c r="G386" s="25">
        <f t="shared" si="95"/>
        <v>0</v>
      </c>
      <c r="H386" s="27"/>
      <c r="I386" s="26"/>
      <c r="J386" s="25">
        <f t="shared" si="88"/>
        <v>0</v>
      </c>
      <c r="K386" s="25">
        <f t="shared" si="96"/>
        <v>0</v>
      </c>
      <c r="L386" s="25">
        <f t="shared" si="97"/>
        <v>0</v>
      </c>
      <c r="M386" s="25">
        <f t="shared" si="89"/>
        <v>0</v>
      </c>
      <c r="N386" s="25">
        <f t="shared" si="89"/>
        <v>0</v>
      </c>
      <c r="O386" s="25">
        <f t="shared" si="90"/>
        <v>0</v>
      </c>
      <c r="P386" s="25">
        <f t="shared" si="91"/>
        <v>0</v>
      </c>
      <c r="Q386" s="25">
        <f t="shared" si="92"/>
        <v>0</v>
      </c>
      <c r="R386" s="25">
        <f t="shared" si="93"/>
        <v>0</v>
      </c>
      <c r="S386" s="25">
        <f t="shared" si="94"/>
        <v>0</v>
      </c>
    </row>
    <row r="387" spans="1:19" x14ac:dyDescent="0.25">
      <c r="A387" s="13">
        <v>27</v>
      </c>
      <c r="B387" s="26"/>
      <c r="C387" s="24"/>
      <c r="D387" s="25"/>
      <c r="E387" s="25"/>
      <c r="F387" s="26"/>
      <c r="G387" s="25">
        <f t="shared" si="95"/>
        <v>0</v>
      </c>
      <c r="H387" s="27"/>
      <c r="I387" s="26"/>
      <c r="J387" s="25">
        <f t="shared" si="88"/>
        <v>0</v>
      </c>
      <c r="K387" s="25">
        <f t="shared" si="96"/>
        <v>0</v>
      </c>
      <c r="L387" s="25">
        <f t="shared" si="97"/>
        <v>0</v>
      </c>
      <c r="M387" s="25">
        <f t="shared" si="89"/>
        <v>0</v>
      </c>
      <c r="N387" s="25">
        <f t="shared" si="89"/>
        <v>0</v>
      </c>
      <c r="O387" s="25">
        <f t="shared" si="90"/>
        <v>0</v>
      </c>
      <c r="P387" s="25">
        <f t="shared" si="91"/>
        <v>0</v>
      </c>
      <c r="Q387" s="25">
        <f t="shared" si="92"/>
        <v>0</v>
      </c>
      <c r="R387" s="25">
        <f t="shared" si="93"/>
        <v>0</v>
      </c>
      <c r="S387" s="25">
        <f t="shared" si="94"/>
        <v>0</v>
      </c>
    </row>
    <row r="388" spans="1:19" ht="26.25" x14ac:dyDescent="0.4">
      <c r="A388" s="13"/>
      <c r="C388" s="28"/>
      <c r="D388" s="25">
        <f t="shared" ref="D388:S388" si="98">SUM(D361:D387)</f>
        <v>0</v>
      </c>
      <c r="E388" s="25"/>
      <c r="F388" s="26">
        <f t="shared" si="98"/>
        <v>0</v>
      </c>
      <c r="G388" s="29">
        <f t="shared" si="98"/>
        <v>0</v>
      </c>
      <c r="H388" s="30">
        <f t="shared" si="98"/>
        <v>0</v>
      </c>
      <c r="I388" s="31">
        <f t="shared" si="98"/>
        <v>0</v>
      </c>
      <c r="J388" s="29">
        <f t="shared" si="98"/>
        <v>0</v>
      </c>
      <c r="K388" s="25">
        <f t="shared" si="98"/>
        <v>0</v>
      </c>
      <c r="L388" s="25">
        <f t="shared" si="98"/>
        <v>0</v>
      </c>
      <c r="M388" s="25">
        <f t="shared" si="98"/>
        <v>0</v>
      </c>
      <c r="N388" s="25">
        <f t="shared" si="98"/>
        <v>0</v>
      </c>
      <c r="O388" s="25">
        <f t="shared" si="98"/>
        <v>0</v>
      </c>
      <c r="P388" s="25">
        <f t="shared" si="98"/>
        <v>0</v>
      </c>
      <c r="Q388" s="25">
        <f t="shared" si="98"/>
        <v>0</v>
      </c>
      <c r="R388" s="25">
        <f t="shared" si="98"/>
        <v>0</v>
      </c>
      <c r="S388" s="25">
        <f t="shared" si="98"/>
        <v>0</v>
      </c>
    </row>
    <row r="390" spans="1:19" x14ac:dyDescent="0.25">
      <c r="C390" s="32" t="s">
        <v>45</v>
      </c>
      <c r="G390" s="10" t="s">
        <v>46</v>
      </c>
      <c r="I390" s="11" t="s">
        <v>47</v>
      </c>
      <c r="Q390" s="10" t="s">
        <v>48</v>
      </c>
    </row>
    <row r="393" spans="1:19" x14ac:dyDescent="0.25">
      <c r="C393" s="5"/>
      <c r="D393" s="5"/>
      <c r="E393" s="5"/>
      <c r="G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6" spans="1:19" x14ac:dyDescent="0.25">
      <c r="C396" s="6" t="s">
        <v>3</v>
      </c>
      <c r="D396" s="7"/>
      <c r="E396" s="7"/>
      <c r="F396" s="8"/>
      <c r="G396" s="7"/>
      <c r="H396" s="9"/>
      <c r="I396" s="8"/>
      <c r="J396" s="7"/>
      <c r="R396" s="11">
        <v>11</v>
      </c>
    </row>
    <row r="397" spans="1:19" x14ac:dyDescent="0.25">
      <c r="C397" s="6" t="s">
        <v>4</v>
      </c>
      <c r="D397" s="7"/>
      <c r="E397" s="7"/>
      <c r="F397" s="8" t="s">
        <v>5</v>
      </c>
      <c r="G397" s="7"/>
      <c r="H397" s="9"/>
      <c r="I397" s="8"/>
      <c r="J397" s="7"/>
    </row>
    <row r="398" spans="1:19" x14ac:dyDescent="0.25">
      <c r="C398" s="6"/>
      <c r="D398" s="7"/>
      <c r="E398" s="7"/>
      <c r="F398" s="8"/>
      <c r="G398" s="7"/>
      <c r="H398" s="9"/>
      <c r="I398" s="8"/>
      <c r="J398" s="7"/>
    </row>
    <row r="399" spans="1:19" x14ac:dyDescent="0.25">
      <c r="C399" s="12"/>
      <c r="D399" s="7"/>
      <c r="E399" s="7"/>
      <c r="F399" s="8"/>
      <c r="G399" s="7"/>
      <c r="H399" s="9"/>
      <c r="I399" s="8"/>
      <c r="J399" s="7"/>
    </row>
    <row r="400" spans="1:19" ht="36" x14ac:dyDescent="0.25">
      <c r="A400" s="13" t="s">
        <v>6</v>
      </c>
      <c r="B400" s="23" t="s">
        <v>17</v>
      </c>
      <c r="C400" s="14" t="s">
        <v>1</v>
      </c>
      <c r="D400" s="15" t="s">
        <v>7</v>
      </c>
      <c r="E400" s="15"/>
      <c r="F400" s="16" t="s">
        <v>8</v>
      </c>
      <c r="G400" s="17" t="s">
        <v>9</v>
      </c>
      <c r="H400" s="18" t="s">
        <v>10</v>
      </c>
      <c r="I400" s="19" t="s">
        <v>11</v>
      </c>
      <c r="J400" s="17" t="s">
        <v>12</v>
      </c>
      <c r="K400" s="20">
        <v>0.09</v>
      </c>
      <c r="L400" s="20">
        <v>0.01</v>
      </c>
      <c r="M400" s="20">
        <v>0.01</v>
      </c>
      <c r="N400" s="20">
        <v>0.01</v>
      </c>
      <c r="O400" s="20">
        <v>0.02</v>
      </c>
      <c r="P400" s="21" t="s">
        <v>13</v>
      </c>
      <c r="Q400" s="21" t="s">
        <v>14</v>
      </c>
      <c r="R400" s="22" t="s">
        <v>15</v>
      </c>
      <c r="S400" s="22" t="s">
        <v>16</v>
      </c>
    </row>
    <row r="401" spans="1:19" x14ac:dyDescent="0.25">
      <c r="A401" s="13">
        <v>1</v>
      </c>
      <c r="B401" s="26"/>
      <c r="C401" s="24"/>
      <c r="D401" s="25"/>
      <c r="E401" s="25"/>
      <c r="F401" s="26"/>
      <c r="G401" s="25">
        <f>ROUND(D401*F401*5/100,2)</f>
        <v>0</v>
      </c>
      <c r="H401" s="27"/>
      <c r="I401" s="26"/>
      <c r="J401" s="25">
        <f t="shared" ref="J401:J427" si="99">G401+H401+I401</f>
        <v>0</v>
      </c>
      <c r="K401" s="25">
        <f>ROUND(G401*9/100,2)</f>
        <v>0</v>
      </c>
      <c r="L401" s="25">
        <f>ROUND(G401*1/100,2)</f>
        <v>0</v>
      </c>
      <c r="M401" s="25">
        <f t="shared" ref="M401:N427" si="100">L401</f>
        <v>0</v>
      </c>
      <c r="N401" s="25">
        <f t="shared" si="100"/>
        <v>0</v>
      </c>
      <c r="O401" s="25">
        <f t="shared" ref="O401:O427" si="101">N401*2</f>
        <v>0</v>
      </c>
      <c r="P401" s="25">
        <f t="shared" ref="P401:P427" si="102">ROUND(G401*9/100,2)</f>
        <v>0</v>
      </c>
      <c r="Q401" s="25">
        <f t="shared" ref="Q401:Q427" si="103">ROUND(G401*6.5/1000,2)</f>
        <v>0</v>
      </c>
      <c r="R401" s="25">
        <f t="shared" ref="R401:R427" si="104">SUM(K401:Q401)</f>
        <v>0</v>
      </c>
      <c r="S401" s="25">
        <f t="shared" ref="S401:S427" si="105">J401-R401</f>
        <v>0</v>
      </c>
    </row>
    <row r="402" spans="1:19" x14ac:dyDescent="0.25">
      <c r="A402" s="13">
        <v>2</v>
      </c>
      <c r="B402" s="26"/>
      <c r="C402" s="24"/>
      <c r="D402" s="25"/>
      <c r="E402" s="25"/>
      <c r="F402" s="26"/>
      <c r="G402" s="25">
        <f t="shared" ref="G402:G427" si="106">ROUND(D402*F402*5/100,2)</f>
        <v>0</v>
      </c>
      <c r="H402" s="27"/>
      <c r="I402" s="26"/>
      <c r="J402" s="25">
        <f t="shared" si="99"/>
        <v>0</v>
      </c>
      <c r="K402" s="25">
        <f t="shared" ref="K402:K427" si="107">ROUND(G402*9/100,2)</f>
        <v>0</v>
      </c>
      <c r="L402" s="25">
        <f t="shared" ref="L402:L427" si="108">ROUND(G402*1/100,2)</f>
        <v>0</v>
      </c>
      <c r="M402" s="25">
        <f t="shared" si="100"/>
        <v>0</v>
      </c>
      <c r="N402" s="25">
        <f t="shared" si="100"/>
        <v>0</v>
      </c>
      <c r="O402" s="25">
        <f t="shared" si="101"/>
        <v>0</v>
      </c>
      <c r="P402" s="25">
        <f t="shared" si="102"/>
        <v>0</v>
      </c>
      <c r="Q402" s="25">
        <f t="shared" si="103"/>
        <v>0</v>
      </c>
      <c r="R402" s="25">
        <f t="shared" si="104"/>
        <v>0</v>
      </c>
      <c r="S402" s="25">
        <f t="shared" si="105"/>
        <v>0</v>
      </c>
    </row>
    <row r="403" spans="1:19" x14ac:dyDescent="0.25">
      <c r="A403" s="13">
        <v>3</v>
      </c>
      <c r="B403" s="26"/>
      <c r="C403" s="24"/>
      <c r="D403" s="25"/>
      <c r="E403" s="25"/>
      <c r="F403" s="26"/>
      <c r="G403" s="25">
        <f t="shared" si="106"/>
        <v>0</v>
      </c>
      <c r="H403" s="27"/>
      <c r="I403" s="26"/>
      <c r="J403" s="25">
        <f t="shared" si="99"/>
        <v>0</v>
      </c>
      <c r="K403" s="25">
        <f t="shared" si="107"/>
        <v>0</v>
      </c>
      <c r="L403" s="25">
        <f t="shared" si="108"/>
        <v>0</v>
      </c>
      <c r="M403" s="25">
        <f t="shared" si="100"/>
        <v>0</v>
      </c>
      <c r="N403" s="25">
        <f t="shared" si="100"/>
        <v>0</v>
      </c>
      <c r="O403" s="25">
        <f t="shared" si="101"/>
        <v>0</v>
      </c>
      <c r="P403" s="25">
        <f t="shared" si="102"/>
        <v>0</v>
      </c>
      <c r="Q403" s="25">
        <f t="shared" si="103"/>
        <v>0</v>
      </c>
      <c r="R403" s="25">
        <f t="shared" si="104"/>
        <v>0</v>
      </c>
      <c r="S403" s="25">
        <f t="shared" si="105"/>
        <v>0</v>
      </c>
    </row>
    <row r="404" spans="1:19" x14ac:dyDescent="0.25">
      <c r="A404" s="13">
        <v>4</v>
      </c>
      <c r="B404" s="26"/>
      <c r="C404" s="24"/>
      <c r="D404" s="25"/>
      <c r="E404" s="25"/>
      <c r="F404" s="26"/>
      <c r="G404" s="25">
        <f t="shared" si="106"/>
        <v>0</v>
      </c>
      <c r="H404" s="27"/>
      <c r="I404" s="26"/>
      <c r="J404" s="25">
        <f t="shared" si="99"/>
        <v>0</v>
      </c>
      <c r="K404" s="25">
        <f t="shared" si="107"/>
        <v>0</v>
      </c>
      <c r="L404" s="25">
        <f t="shared" si="108"/>
        <v>0</v>
      </c>
      <c r="M404" s="25">
        <f t="shared" si="100"/>
        <v>0</v>
      </c>
      <c r="N404" s="25">
        <f t="shared" si="100"/>
        <v>0</v>
      </c>
      <c r="O404" s="25">
        <f t="shared" si="101"/>
        <v>0</v>
      </c>
      <c r="P404" s="25">
        <f t="shared" si="102"/>
        <v>0</v>
      </c>
      <c r="Q404" s="25">
        <f t="shared" si="103"/>
        <v>0</v>
      </c>
      <c r="R404" s="25">
        <f t="shared" si="104"/>
        <v>0</v>
      </c>
      <c r="S404" s="25">
        <f t="shared" si="105"/>
        <v>0</v>
      </c>
    </row>
    <row r="405" spans="1:19" x14ac:dyDescent="0.25">
      <c r="A405" s="13">
        <v>5</v>
      </c>
      <c r="B405" s="26"/>
      <c r="C405" s="24"/>
      <c r="D405" s="25"/>
      <c r="E405" s="25"/>
      <c r="F405" s="26"/>
      <c r="G405" s="25">
        <f t="shared" si="106"/>
        <v>0</v>
      </c>
      <c r="H405" s="27"/>
      <c r="I405" s="26"/>
      <c r="J405" s="25">
        <f t="shared" si="99"/>
        <v>0</v>
      </c>
      <c r="K405" s="25">
        <f t="shared" si="107"/>
        <v>0</v>
      </c>
      <c r="L405" s="25">
        <f t="shared" si="108"/>
        <v>0</v>
      </c>
      <c r="M405" s="25">
        <f t="shared" si="100"/>
        <v>0</v>
      </c>
      <c r="N405" s="25">
        <f t="shared" si="100"/>
        <v>0</v>
      </c>
      <c r="O405" s="25">
        <f t="shared" si="101"/>
        <v>0</v>
      </c>
      <c r="P405" s="25">
        <f t="shared" si="102"/>
        <v>0</v>
      </c>
      <c r="Q405" s="25">
        <f t="shared" si="103"/>
        <v>0</v>
      </c>
      <c r="R405" s="25">
        <f t="shared" si="104"/>
        <v>0</v>
      </c>
      <c r="S405" s="25">
        <f t="shared" si="105"/>
        <v>0</v>
      </c>
    </row>
    <row r="406" spans="1:19" x14ac:dyDescent="0.25">
      <c r="A406" s="13">
        <v>6</v>
      </c>
      <c r="B406" s="26"/>
      <c r="C406" s="24"/>
      <c r="D406" s="25"/>
      <c r="E406" s="25"/>
      <c r="F406" s="26"/>
      <c r="G406" s="25">
        <f t="shared" si="106"/>
        <v>0</v>
      </c>
      <c r="H406" s="27"/>
      <c r="I406" s="26"/>
      <c r="J406" s="25">
        <f t="shared" si="99"/>
        <v>0</v>
      </c>
      <c r="K406" s="25">
        <f t="shared" si="107"/>
        <v>0</v>
      </c>
      <c r="L406" s="25">
        <f t="shared" si="108"/>
        <v>0</v>
      </c>
      <c r="M406" s="25">
        <f t="shared" si="100"/>
        <v>0</v>
      </c>
      <c r="N406" s="25">
        <f t="shared" si="100"/>
        <v>0</v>
      </c>
      <c r="O406" s="25">
        <f t="shared" si="101"/>
        <v>0</v>
      </c>
      <c r="P406" s="25">
        <f t="shared" si="102"/>
        <v>0</v>
      </c>
      <c r="Q406" s="25">
        <f t="shared" si="103"/>
        <v>0</v>
      </c>
      <c r="R406" s="25">
        <f t="shared" si="104"/>
        <v>0</v>
      </c>
      <c r="S406" s="25">
        <f t="shared" si="105"/>
        <v>0</v>
      </c>
    </row>
    <row r="407" spans="1:19" x14ac:dyDescent="0.25">
      <c r="A407" s="13">
        <v>7</v>
      </c>
      <c r="B407" s="26"/>
      <c r="C407" s="24"/>
      <c r="D407" s="25"/>
      <c r="E407" s="25"/>
      <c r="F407" s="26"/>
      <c r="G407" s="25">
        <f t="shared" si="106"/>
        <v>0</v>
      </c>
      <c r="H407" s="27"/>
      <c r="I407" s="26"/>
      <c r="J407" s="25">
        <f t="shared" si="99"/>
        <v>0</v>
      </c>
      <c r="K407" s="25">
        <f t="shared" si="107"/>
        <v>0</v>
      </c>
      <c r="L407" s="25">
        <f t="shared" si="108"/>
        <v>0</v>
      </c>
      <c r="M407" s="25">
        <f t="shared" si="100"/>
        <v>0</v>
      </c>
      <c r="N407" s="25">
        <f t="shared" si="100"/>
        <v>0</v>
      </c>
      <c r="O407" s="25">
        <f t="shared" si="101"/>
        <v>0</v>
      </c>
      <c r="P407" s="25">
        <f t="shared" si="102"/>
        <v>0</v>
      </c>
      <c r="Q407" s="25">
        <f t="shared" si="103"/>
        <v>0</v>
      </c>
      <c r="R407" s="25">
        <f t="shared" si="104"/>
        <v>0</v>
      </c>
      <c r="S407" s="25">
        <f t="shared" si="105"/>
        <v>0</v>
      </c>
    </row>
    <row r="408" spans="1:19" x14ac:dyDescent="0.25">
      <c r="A408" s="13">
        <v>8</v>
      </c>
      <c r="B408" s="26"/>
      <c r="C408" s="24"/>
      <c r="D408" s="25"/>
      <c r="E408" s="25"/>
      <c r="F408" s="26"/>
      <c r="G408" s="25">
        <f t="shared" si="106"/>
        <v>0</v>
      </c>
      <c r="H408" s="27"/>
      <c r="I408" s="26"/>
      <c r="J408" s="25">
        <f t="shared" si="99"/>
        <v>0</v>
      </c>
      <c r="K408" s="25">
        <f t="shared" si="107"/>
        <v>0</v>
      </c>
      <c r="L408" s="25">
        <f t="shared" si="108"/>
        <v>0</v>
      </c>
      <c r="M408" s="25">
        <f t="shared" si="100"/>
        <v>0</v>
      </c>
      <c r="N408" s="25">
        <f t="shared" si="100"/>
        <v>0</v>
      </c>
      <c r="O408" s="25">
        <f t="shared" si="101"/>
        <v>0</v>
      </c>
      <c r="P408" s="25">
        <f t="shared" si="102"/>
        <v>0</v>
      </c>
      <c r="Q408" s="25">
        <f t="shared" si="103"/>
        <v>0</v>
      </c>
      <c r="R408" s="25">
        <f t="shared" si="104"/>
        <v>0</v>
      </c>
      <c r="S408" s="25">
        <f t="shared" si="105"/>
        <v>0</v>
      </c>
    </row>
    <row r="409" spans="1:19" x14ac:dyDescent="0.25">
      <c r="A409" s="13">
        <v>9</v>
      </c>
      <c r="B409" s="26"/>
      <c r="C409" s="24"/>
      <c r="D409" s="25"/>
      <c r="E409" s="25"/>
      <c r="F409" s="26"/>
      <c r="G409" s="25">
        <f t="shared" si="106"/>
        <v>0</v>
      </c>
      <c r="H409" s="27"/>
      <c r="I409" s="26"/>
      <c r="J409" s="25">
        <f t="shared" si="99"/>
        <v>0</v>
      </c>
      <c r="K409" s="25">
        <f t="shared" si="107"/>
        <v>0</v>
      </c>
      <c r="L409" s="25">
        <f t="shared" si="108"/>
        <v>0</v>
      </c>
      <c r="M409" s="25">
        <f t="shared" si="100"/>
        <v>0</v>
      </c>
      <c r="N409" s="25">
        <f t="shared" si="100"/>
        <v>0</v>
      </c>
      <c r="O409" s="25">
        <f t="shared" si="101"/>
        <v>0</v>
      </c>
      <c r="P409" s="25">
        <f t="shared" si="102"/>
        <v>0</v>
      </c>
      <c r="Q409" s="25">
        <f t="shared" si="103"/>
        <v>0</v>
      </c>
      <c r="R409" s="25">
        <f t="shared" si="104"/>
        <v>0</v>
      </c>
      <c r="S409" s="25">
        <f t="shared" si="105"/>
        <v>0</v>
      </c>
    </row>
    <row r="410" spans="1:19" x14ac:dyDescent="0.25">
      <c r="A410" s="13">
        <v>10</v>
      </c>
      <c r="B410" s="26"/>
      <c r="C410" s="24"/>
      <c r="D410" s="25"/>
      <c r="E410" s="25"/>
      <c r="F410" s="26"/>
      <c r="G410" s="25">
        <f t="shared" si="106"/>
        <v>0</v>
      </c>
      <c r="H410" s="27"/>
      <c r="I410" s="26"/>
      <c r="J410" s="25">
        <f t="shared" si="99"/>
        <v>0</v>
      </c>
      <c r="K410" s="25">
        <f t="shared" si="107"/>
        <v>0</v>
      </c>
      <c r="L410" s="25">
        <f t="shared" si="108"/>
        <v>0</v>
      </c>
      <c r="M410" s="25">
        <f t="shared" si="100"/>
        <v>0</v>
      </c>
      <c r="N410" s="25">
        <f t="shared" si="100"/>
        <v>0</v>
      </c>
      <c r="O410" s="25">
        <f t="shared" si="101"/>
        <v>0</v>
      </c>
      <c r="P410" s="25">
        <f t="shared" si="102"/>
        <v>0</v>
      </c>
      <c r="Q410" s="25">
        <f t="shared" si="103"/>
        <v>0</v>
      </c>
      <c r="R410" s="25">
        <f t="shared" si="104"/>
        <v>0</v>
      </c>
      <c r="S410" s="25">
        <f t="shared" si="105"/>
        <v>0</v>
      </c>
    </row>
    <row r="411" spans="1:19" x14ac:dyDescent="0.25">
      <c r="A411" s="13">
        <v>11</v>
      </c>
      <c r="B411" s="26"/>
      <c r="C411" s="24"/>
      <c r="D411" s="25"/>
      <c r="E411" s="25"/>
      <c r="F411" s="26"/>
      <c r="G411" s="25">
        <f t="shared" si="106"/>
        <v>0</v>
      </c>
      <c r="H411" s="27"/>
      <c r="I411" s="26"/>
      <c r="J411" s="25">
        <f t="shared" si="99"/>
        <v>0</v>
      </c>
      <c r="K411" s="25">
        <f t="shared" si="107"/>
        <v>0</v>
      </c>
      <c r="L411" s="25">
        <f t="shared" si="108"/>
        <v>0</v>
      </c>
      <c r="M411" s="25">
        <f t="shared" si="100"/>
        <v>0</v>
      </c>
      <c r="N411" s="25">
        <f t="shared" si="100"/>
        <v>0</v>
      </c>
      <c r="O411" s="25">
        <f t="shared" si="101"/>
        <v>0</v>
      </c>
      <c r="P411" s="25">
        <f t="shared" si="102"/>
        <v>0</v>
      </c>
      <c r="Q411" s="25">
        <f t="shared" si="103"/>
        <v>0</v>
      </c>
      <c r="R411" s="25">
        <f t="shared" si="104"/>
        <v>0</v>
      </c>
      <c r="S411" s="25">
        <f t="shared" si="105"/>
        <v>0</v>
      </c>
    </row>
    <row r="412" spans="1:19" x14ac:dyDescent="0.25">
      <c r="A412" s="13">
        <v>12</v>
      </c>
      <c r="B412" s="26"/>
      <c r="C412" s="24"/>
      <c r="D412" s="25"/>
      <c r="E412" s="25"/>
      <c r="F412" s="26"/>
      <c r="G412" s="25">
        <f t="shared" si="106"/>
        <v>0</v>
      </c>
      <c r="H412" s="27"/>
      <c r="I412" s="26"/>
      <c r="J412" s="25">
        <f t="shared" si="99"/>
        <v>0</v>
      </c>
      <c r="K412" s="25">
        <f t="shared" si="107"/>
        <v>0</v>
      </c>
      <c r="L412" s="25">
        <f t="shared" si="108"/>
        <v>0</v>
      </c>
      <c r="M412" s="25">
        <f t="shared" si="100"/>
        <v>0</v>
      </c>
      <c r="N412" s="25">
        <f t="shared" si="100"/>
        <v>0</v>
      </c>
      <c r="O412" s="25">
        <f t="shared" si="101"/>
        <v>0</v>
      </c>
      <c r="P412" s="25">
        <f t="shared" si="102"/>
        <v>0</v>
      </c>
      <c r="Q412" s="25">
        <f t="shared" si="103"/>
        <v>0</v>
      </c>
      <c r="R412" s="25">
        <f t="shared" si="104"/>
        <v>0</v>
      </c>
      <c r="S412" s="25">
        <f t="shared" si="105"/>
        <v>0</v>
      </c>
    </row>
    <row r="413" spans="1:19" x14ac:dyDescent="0.25">
      <c r="A413" s="13">
        <v>13</v>
      </c>
      <c r="B413" s="26"/>
      <c r="C413" s="24"/>
      <c r="D413" s="25"/>
      <c r="E413" s="25"/>
      <c r="F413" s="26"/>
      <c r="G413" s="25">
        <f t="shared" si="106"/>
        <v>0</v>
      </c>
      <c r="H413" s="27"/>
      <c r="I413" s="26"/>
      <c r="J413" s="25">
        <f t="shared" si="99"/>
        <v>0</v>
      </c>
      <c r="K413" s="25">
        <f t="shared" si="107"/>
        <v>0</v>
      </c>
      <c r="L413" s="25">
        <f t="shared" si="108"/>
        <v>0</v>
      </c>
      <c r="M413" s="25">
        <f t="shared" si="100"/>
        <v>0</v>
      </c>
      <c r="N413" s="25">
        <f t="shared" si="100"/>
        <v>0</v>
      </c>
      <c r="O413" s="25">
        <f t="shared" si="101"/>
        <v>0</v>
      </c>
      <c r="P413" s="25">
        <f t="shared" si="102"/>
        <v>0</v>
      </c>
      <c r="Q413" s="25">
        <f t="shared" si="103"/>
        <v>0</v>
      </c>
      <c r="R413" s="25">
        <f t="shared" si="104"/>
        <v>0</v>
      </c>
      <c r="S413" s="25">
        <f t="shared" si="105"/>
        <v>0</v>
      </c>
    </row>
    <row r="414" spans="1:19" x14ac:dyDescent="0.25">
      <c r="A414" s="13">
        <v>14</v>
      </c>
      <c r="B414" s="26"/>
      <c r="C414" s="24"/>
      <c r="D414" s="25"/>
      <c r="E414" s="25"/>
      <c r="F414" s="26"/>
      <c r="G414" s="25">
        <f t="shared" si="106"/>
        <v>0</v>
      </c>
      <c r="H414" s="27"/>
      <c r="I414" s="26"/>
      <c r="J414" s="25">
        <f t="shared" si="99"/>
        <v>0</v>
      </c>
      <c r="K414" s="25">
        <f t="shared" si="107"/>
        <v>0</v>
      </c>
      <c r="L414" s="25">
        <f t="shared" si="108"/>
        <v>0</v>
      </c>
      <c r="M414" s="25">
        <f t="shared" si="100"/>
        <v>0</v>
      </c>
      <c r="N414" s="25">
        <f t="shared" si="100"/>
        <v>0</v>
      </c>
      <c r="O414" s="25">
        <f t="shared" si="101"/>
        <v>0</v>
      </c>
      <c r="P414" s="25">
        <f t="shared" si="102"/>
        <v>0</v>
      </c>
      <c r="Q414" s="25">
        <f t="shared" si="103"/>
        <v>0</v>
      </c>
      <c r="R414" s="25">
        <f t="shared" si="104"/>
        <v>0</v>
      </c>
      <c r="S414" s="25">
        <f t="shared" si="105"/>
        <v>0</v>
      </c>
    </row>
    <row r="415" spans="1:19" x14ac:dyDescent="0.25">
      <c r="A415" s="13">
        <v>15</v>
      </c>
      <c r="B415" s="26"/>
      <c r="C415" s="24"/>
      <c r="D415" s="25"/>
      <c r="E415" s="25"/>
      <c r="F415" s="26"/>
      <c r="G415" s="25">
        <f t="shared" si="106"/>
        <v>0</v>
      </c>
      <c r="H415" s="27"/>
      <c r="I415" s="26"/>
      <c r="J415" s="25">
        <f t="shared" si="99"/>
        <v>0</v>
      </c>
      <c r="K415" s="25">
        <f t="shared" si="107"/>
        <v>0</v>
      </c>
      <c r="L415" s="25">
        <f t="shared" si="108"/>
        <v>0</v>
      </c>
      <c r="M415" s="25">
        <f t="shared" si="100"/>
        <v>0</v>
      </c>
      <c r="N415" s="25">
        <f t="shared" si="100"/>
        <v>0</v>
      </c>
      <c r="O415" s="25">
        <f t="shared" si="101"/>
        <v>0</v>
      </c>
      <c r="P415" s="25">
        <f t="shared" si="102"/>
        <v>0</v>
      </c>
      <c r="Q415" s="25">
        <f t="shared" si="103"/>
        <v>0</v>
      </c>
      <c r="R415" s="25">
        <f t="shared" si="104"/>
        <v>0</v>
      </c>
      <c r="S415" s="25">
        <f t="shared" si="105"/>
        <v>0</v>
      </c>
    </row>
    <row r="416" spans="1:19" x14ac:dyDescent="0.25">
      <c r="A416" s="13">
        <v>16</v>
      </c>
      <c r="B416" s="26"/>
      <c r="C416" s="24"/>
      <c r="D416" s="25"/>
      <c r="E416" s="25"/>
      <c r="F416" s="26"/>
      <c r="G416" s="25">
        <f t="shared" si="106"/>
        <v>0</v>
      </c>
      <c r="H416" s="27"/>
      <c r="I416" s="26"/>
      <c r="J416" s="25">
        <f t="shared" si="99"/>
        <v>0</v>
      </c>
      <c r="K416" s="25">
        <f t="shared" si="107"/>
        <v>0</v>
      </c>
      <c r="L416" s="25">
        <f t="shared" si="108"/>
        <v>0</v>
      </c>
      <c r="M416" s="25">
        <f t="shared" si="100"/>
        <v>0</v>
      </c>
      <c r="N416" s="25">
        <f t="shared" si="100"/>
        <v>0</v>
      </c>
      <c r="O416" s="25">
        <f t="shared" si="101"/>
        <v>0</v>
      </c>
      <c r="P416" s="25">
        <f t="shared" si="102"/>
        <v>0</v>
      </c>
      <c r="Q416" s="25">
        <f t="shared" si="103"/>
        <v>0</v>
      </c>
      <c r="R416" s="25">
        <f t="shared" si="104"/>
        <v>0</v>
      </c>
      <c r="S416" s="25">
        <f t="shared" si="105"/>
        <v>0</v>
      </c>
    </row>
    <row r="417" spans="1:19" x14ac:dyDescent="0.25">
      <c r="A417" s="13">
        <v>17</v>
      </c>
      <c r="B417" s="26"/>
      <c r="C417" s="24"/>
      <c r="D417" s="25"/>
      <c r="E417" s="25"/>
      <c r="F417" s="26"/>
      <c r="G417" s="25">
        <f t="shared" si="106"/>
        <v>0</v>
      </c>
      <c r="H417" s="27"/>
      <c r="I417" s="26"/>
      <c r="J417" s="25">
        <f t="shared" si="99"/>
        <v>0</v>
      </c>
      <c r="K417" s="25">
        <f t="shared" si="107"/>
        <v>0</v>
      </c>
      <c r="L417" s="25">
        <f t="shared" si="108"/>
        <v>0</v>
      </c>
      <c r="M417" s="25">
        <f t="shared" si="100"/>
        <v>0</v>
      </c>
      <c r="N417" s="25">
        <f t="shared" si="100"/>
        <v>0</v>
      </c>
      <c r="O417" s="25">
        <f t="shared" si="101"/>
        <v>0</v>
      </c>
      <c r="P417" s="25">
        <f t="shared" si="102"/>
        <v>0</v>
      </c>
      <c r="Q417" s="25">
        <f t="shared" si="103"/>
        <v>0</v>
      </c>
      <c r="R417" s="25">
        <f t="shared" si="104"/>
        <v>0</v>
      </c>
      <c r="S417" s="25">
        <f t="shared" si="105"/>
        <v>0</v>
      </c>
    </row>
    <row r="418" spans="1:19" x14ac:dyDescent="0.25">
      <c r="A418" s="13">
        <v>18</v>
      </c>
      <c r="B418" s="26"/>
      <c r="C418" s="24"/>
      <c r="D418" s="25"/>
      <c r="E418" s="25"/>
      <c r="F418" s="26"/>
      <c r="G418" s="25">
        <f t="shared" si="106"/>
        <v>0</v>
      </c>
      <c r="H418" s="27"/>
      <c r="I418" s="26"/>
      <c r="J418" s="25">
        <f t="shared" si="99"/>
        <v>0</v>
      </c>
      <c r="K418" s="25">
        <f t="shared" si="107"/>
        <v>0</v>
      </c>
      <c r="L418" s="25">
        <f t="shared" si="108"/>
        <v>0</v>
      </c>
      <c r="M418" s="25">
        <f t="shared" si="100"/>
        <v>0</v>
      </c>
      <c r="N418" s="25">
        <f t="shared" si="100"/>
        <v>0</v>
      </c>
      <c r="O418" s="25">
        <f t="shared" si="101"/>
        <v>0</v>
      </c>
      <c r="P418" s="25">
        <f t="shared" si="102"/>
        <v>0</v>
      </c>
      <c r="Q418" s="25">
        <f t="shared" si="103"/>
        <v>0</v>
      </c>
      <c r="R418" s="25">
        <f t="shared" si="104"/>
        <v>0</v>
      </c>
      <c r="S418" s="25">
        <f t="shared" si="105"/>
        <v>0</v>
      </c>
    </row>
    <row r="419" spans="1:19" x14ac:dyDescent="0.25">
      <c r="A419" s="13">
        <v>19</v>
      </c>
      <c r="B419" s="26"/>
      <c r="C419" s="24"/>
      <c r="D419" s="25"/>
      <c r="E419" s="25"/>
      <c r="F419" s="26"/>
      <c r="G419" s="25">
        <f t="shared" si="106"/>
        <v>0</v>
      </c>
      <c r="H419" s="27"/>
      <c r="I419" s="26"/>
      <c r="J419" s="25">
        <f t="shared" si="99"/>
        <v>0</v>
      </c>
      <c r="K419" s="25">
        <f t="shared" si="107"/>
        <v>0</v>
      </c>
      <c r="L419" s="25">
        <f t="shared" si="108"/>
        <v>0</v>
      </c>
      <c r="M419" s="25">
        <f t="shared" si="100"/>
        <v>0</v>
      </c>
      <c r="N419" s="25">
        <f t="shared" si="100"/>
        <v>0</v>
      </c>
      <c r="O419" s="25">
        <f t="shared" si="101"/>
        <v>0</v>
      </c>
      <c r="P419" s="25">
        <f t="shared" si="102"/>
        <v>0</v>
      </c>
      <c r="Q419" s="25">
        <f t="shared" si="103"/>
        <v>0</v>
      </c>
      <c r="R419" s="25">
        <f t="shared" si="104"/>
        <v>0</v>
      </c>
      <c r="S419" s="25">
        <f t="shared" si="105"/>
        <v>0</v>
      </c>
    </row>
    <row r="420" spans="1:19" x14ac:dyDescent="0.25">
      <c r="A420" s="13">
        <v>20</v>
      </c>
      <c r="B420" s="26"/>
      <c r="C420" s="24"/>
      <c r="D420" s="25"/>
      <c r="E420" s="25"/>
      <c r="F420" s="26"/>
      <c r="G420" s="25">
        <f t="shared" si="106"/>
        <v>0</v>
      </c>
      <c r="H420" s="27"/>
      <c r="I420" s="26"/>
      <c r="J420" s="25">
        <f t="shared" si="99"/>
        <v>0</v>
      </c>
      <c r="K420" s="25">
        <f t="shared" si="107"/>
        <v>0</v>
      </c>
      <c r="L420" s="25">
        <f t="shared" si="108"/>
        <v>0</v>
      </c>
      <c r="M420" s="25">
        <f t="shared" si="100"/>
        <v>0</v>
      </c>
      <c r="N420" s="25">
        <f t="shared" si="100"/>
        <v>0</v>
      </c>
      <c r="O420" s="25">
        <f t="shared" si="101"/>
        <v>0</v>
      </c>
      <c r="P420" s="25">
        <f t="shared" si="102"/>
        <v>0</v>
      </c>
      <c r="Q420" s="25">
        <f t="shared" si="103"/>
        <v>0</v>
      </c>
      <c r="R420" s="25">
        <f t="shared" si="104"/>
        <v>0</v>
      </c>
      <c r="S420" s="25">
        <f t="shared" si="105"/>
        <v>0</v>
      </c>
    </row>
    <row r="421" spans="1:19" x14ac:dyDescent="0.25">
      <c r="A421" s="13">
        <v>21</v>
      </c>
      <c r="B421" s="26"/>
      <c r="C421" s="24"/>
      <c r="D421" s="25"/>
      <c r="E421" s="25"/>
      <c r="F421" s="26"/>
      <c r="G421" s="25">
        <f t="shared" si="106"/>
        <v>0</v>
      </c>
      <c r="H421" s="27"/>
      <c r="I421" s="26"/>
      <c r="J421" s="25">
        <f t="shared" si="99"/>
        <v>0</v>
      </c>
      <c r="K421" s="25">
        <f t="shared" si="107"/>
        <v>0</v>
      </c>
      <c r="L421" s="25">
        <f t="shared" si="108"/>
        <v>0</v>
      </c>
      <c r="M421" s="25">
        <f t="shared" si="100"/>
        <v>0</v>
      </c>
      <c r="N421" s="25">
        <f t="shared" si="100"/>
        <v>0</v>
      </c>
      <c r="O421" s="25">
        <f t="shared" si="101"/>
        <v>0</v>
      </c>
      <c r="P421" s="25">
        <f t="shared" si="102"/>
        <v>0</v>
      </c>
      <c r="Q421" s="25">
        <f t="shared" si="103"/>
        <v>0</v>
      </c>
      <c r="R421" s="25">
        <f t="shared" si="104"/>
        <v>0</v>
      </c>
      <c r="S421" s="25">
        <f t="shared" si="105"/>
        <v>0</v>
      </c>
    </row>
    <row r="422" spans="1:19" x14ac:dyDescent="0.25">
      <c r="A422" s="13">
        <v>22</v>
      </c>
      <c r="B422" s="26"/>
      <c r="C422" s="24"/>
      <c r="D422" s="25"/>
      <c r="E422" s="25"/>
      <c r="F422" s="26"/>
      <c r="G422" s="25">
        <f t="shared" si="106"/>
        <v>0</v>
      </c>
      <c r="H422" s="27"/>
      <c r="I422" s="26"/>
      <c r="J422" s="25">
        <f t="shared" si="99"/>
        <v>0</v>
      </c>
      <c r="K422" s="25">
        <f t="shared" si="107"/>
        <v>0</v>
      </c>
      <c r="L422" s="25">
        <f t="shared" si="108"/>
        <v>0</v>
      </c>
      <c r="M422" s="25">
        <f t="shared" si="100"/>
        <v>0</v>
      </c>
      <c r="N422" s="25">
        <f t="shared" si="100"/>
        <v>0</v>
      </c>
      <c r="O422" s="25">
        <f t="shared" si="101"/>
        <v>0</v>
      </c>
      <c r="P422" s="25">
        <f t="shared" si="102"/>
        <v>0</v>
      </c>
      <c r="Q422" s="25">
        <f t="shared" si="103"/>
        <v>0</v>
      </c>
      <c r="R422" s="25">
        <f t="shared" si="104"/>
        <v>0</v>
      </c>
      <c r="S422" s="25">
        <f t="shared" si="105"/>
        <v>0</v>
      </c>
    </row>
    <row r="423" spans="1:19" x14ac:dyDescent="0.25">
      <c r="A423" s="13">
        <v>23</v>
      </c>
      <c r="B423" s="26"/>
      <c r="C423" s="24"/>
      <c r="D423" s="25"/>
      <c r="E423" s="25"/>
      <c r="F423" s="26"/>
      <c r="G423" s="25">
        <f t="shared" si="106"/>
        <v>0</v>
      </c>
      <c r="H423" s="27"/>
      <c r="I423" s="26"/>
      <c r="J423" s="25">
        <f t="shared" si="99"/>
        <v>0</v>
      </c>
      <c r="K423" s="25">
        <f t="shared" si="107"/>
        <v>0</v>
      </c>
      <c r="L423" s="25">
        <f t="shared" si="108"/>
        <v>0</v>
      </c>
      <c r="M423" s="25">
        <f t="shared" si="100"/>
        <v>0</v>
      </c>
      <c r="N423" s="25">
        <f t="shared" si="100"/>
        <v>0</v>
      </c>
      <c r="O423" s="25">
        <f t="shared" si="101"/>
        <v>0</v>
      </c>
      <c r="P423" s="25">
        <f t="shared" si="102"/>
        <v>0</v>
      </c>
      <c r="Q423" s="25">
        <f t="shared" si="103"/>
        <v>0</v>
      </c>
      <c r="R423" s="25">
        <f t="shared" si="104"/>
        <v>0</v>
      </c>
      <c r="S423" s="25">
        <f t="shared" si="105"/>
        <v>0</v>
      </c>
    </row>
    <row r="424" spans="1:19" x14ac:dyDescent="0.25">
      <c r="A424" s="13">
        <v>24</v>
      </c>
      <c r="B424" s="26"/>
      <c r="C424" s="24"/>
      <c r="D424" s="25"/>
      <c r="E424" s="25"/>
      <c r="F424" s="26"/>
      <c r="G424" s="25">
        <f t="shared" si="106"/>
        <v>0</v>
      </c>
      <c r="H424" s="27"/>
      <c r="I424" s="26"/>
      <c r="J424" s="25">
        <f t="shared" si="99"/>
        <v>0</v>
      </c>
      <c r="K424" s="25">
        <f t="shared" si="107"/>
        <v>0</v>
      </c>
      <c r="L424" s="25">
        <f t="shared" si="108"/>
        <v>0</v>
      </c>
      <c r="M424" s="25">
        <f t="shared" si="100"/>
        <v>0</v>
      </c>
      <c r="N424" s="25">
        <f t="shared" si="100"/>
        <v>0</v>
      </c>
      <c r="O424" s="25">
        <f t="shared" si="101"/>
        <v>0</v>
      </c>
      <c r="P424" s="25">
        <f t="shared" si="102"/>
        <v>0</v>
      </c>
      <c r="Q424" s="25">
        <f t="shared" si="103"/>
        <v>0</v>
      </c>
      <c r="R424" s="25">
        <f t="shared" si="104"/>
        <v>0</v>
      </c>
      <c r="S424" s="25">
        <f t="shared" si="105"/>
        <v>0</v>
      </c>
    </row>
    <row r="425" spans="1:19" x14ac:dyDescent="0.25">
      <c r="A425" s="13">
        <v>25</v>
      </c>
      <c r="B425" s="26"/>
      <c r="C425" s="24"/>
      <c r="D425" s="25"/>
      <c r="E425" s="25"/>
      <c r="F425" s="26"/>
      <c r="G425" s="25">
        <f t="shared" si="106"/>
        <v>0</v>
      </c>
      <c r="H425" s="27"/>
      <c r="I425" s="26"/>
      <c r="J425" s="25">
        <f t="shared" si="99"/>
        <v>0</v>
      </c>
      <c r="K425" s="25">
        <f t="shared" si="107"/>
        <v>0</v>
      </c>
      <c r="L425" s="25">
        <f t="shared" si="108"/>
        <v>0</v>
      </c>
      <c r="M425" s="25">
        <f t="shared" si="100"/>
        <v>0</v>
      </c>
      <c r="N425" s="25">
        <f t="shared" si="100"/>
        <v>0</v>
      </c>
      <c r="O425" s="25">
        <f t="shared" si="101"/>
        <v>0</v>
      </c>
      <c r="P425" s="25">
        <f t="shared" si="102"/>
        <v>0</v>
      </c>
      <c r="Q425" s="25">
        <f t="shared" si="103"/>
        <v>0</v>
      </c>
      <c r="R425" s="25">
        <f t="shared" si="104"/>
        <v>0</v>
      </c>
      <c r="S425" s="25">
        <f t="shared" si="105"/>
        <v>0</v>
      </c>
    </row>
    <row r="426" spans="1:19" x14ac:dyDescent="0.25">
      <c r="A426" s="13">
        <v>26</v>
      </c>
      <c r="B426" s="26"/>
      <c r="C426" s="24"/>
      <c r="D426" s="25"/>
      <c r="E426" s="25"/>
      <c r="F426" s="26"/>
      <c r="G426" s="25">
        <f t="shared" si="106"/>
        <v>0</v>
      </c>
      <c r="H426" s="27"/>
      <c r="I426" s="26"/>
      <c r="J426" s="25">
        <f t="shared" si="99"/>
        <v>0</v>
      </c>
      <c r="K426" s="25">
        <f t="shared" si="107"/>
        <v>0</v>
      </c>
      <c r="L426" s="25">
        <f t="shared" si="108"/>
        <v>0</v>
      </c>
      <c r="M426" s="25">
        <f t="shared" si="100"/>
        <v>0</v>
      </c>
      <c r="N426" s="25">
        <f t="shared" si="100"/>
        <v>0</v>
      </c>
      <c r="O426" s="25">
        <f t="shared" si="101"/>
        <v>0</v>
      </c>
      <c r="P426" s="25">
        <f t="shared" si="102"/>
        <v>0</v>
      </c>
      <c r="Q426" s="25">
        <f t="shared" si="103"/>
        <v>0</v>
      </c>
      <c r="R426" s="25">
        <f t="shared" si="104"/>
        <v>0</v>
      </c>
      <c r="S426" s="25">
        <f t="shared" si="105"/>
        <v>0</v>
      </c>
    </row>
    <row r="427" spans="1:19" x14ac:dyDescent="0.25">
      <c r="A427" s="13">
        <v>27</v>
      </c>
      <c r="B427" s="26"/>
      <c r="C427" s="24"/>
      <c r="D427" s="25"/>
      <c r="E427" s="25"/>
      <c r="F427" s="26"/>
      <c r="G427" s="25">
        <f t="shared" si="106"/>
        <v>0</v>
      </c>
      <c r="H427" s="27"/>
      <c r="I427" s="26"/>
      <c r="J427" s="25">
        <f t="shared" si="99"/>
        <v>0</v>
      </c>
      <c r="K427" s="25">
        <f t="shared" si="107"/>
        <v>0</v>
      </c>
      <c r="L427" s="25">
        <f t="shared" si="108"/>
        <v>0</v>
      </c>
      <c r="M427" s="25">
        <f t="shared" si="100"/>
        <v>0</v>
      </c>
      <c r="N427" s="25">
        <f t="shared" si="100"/>
        <v>0</v>
      </c>
      <c r="O427" s="25">
        <f t="shared" si="101"/>
        <v>0</v>
      </c>
      <c r="P427" s="25">
        <f t="shared" si="102"/>
        <v>0</v>
      </c>
      <c r="Q427" s="25">
        <f t="shared" si="103"/>
        <v>0</v>
      </c>
      <c r="R427" s="25">
        <f t="shared" si="104"/>
        <v>0</v>
      </c>
      <c r="S427" s="25">
        <f t="shared" si="105"/>
        <v>0</v>
      </c>
    </row>
    <row r="428" spans="1:19" ht="26.25" x14ac:dyDescent="0.4">
      <c r="A428" s="13"/>
      <c r="C428" s="28"/>
      <c r="D428" s="25">
        <f t="shared" ref="D428:S428" si="109">SUM(D401:D427)</f>
        <v>0</v>
      </c>
      <c r="E428" s="25"/>
      <c r="F428" s="26">
        <f t="shared" si="109"/>
        <v>0</v>
      </c>
      <c r="G428" s="29">
        <f t="shared" si="109"/>
        <v>0</v>
      </c>
      <c r="H428" s="30">
        <f t="shared" si="109"/>
        <v>0</v>
      </c>
      <c r="I428" s="31">
        <f t="shared" si="109"/>
        <v>0</v>
      </c>
      <c r="J428" s="29">
        <f t="shared" si="109"/>
        <v>0</v>
      </c>
      <c r="K428" s="25">
        <f t="shared" si="109"/>
        <v>0</v>
      </c>
      <c r="L428" s="25">
        <f t="shared" si="109"/>
        <v>0</v>
      </c>
      <c r="M428" s="25">
        <f t="shared" si="109"/>
        <v>0</v>
      </c>
      <c r="N428" s="25">
        <f t="shared" si="109"/>
        <v>0</v>
      </c>
      <c r="O428" s="25">
        <f t="shared" si="109"/>
        <v>0</v>
      </c>
      <c r="P428" s="25">
        <f t="shared" si="109"/>
        <v>0</v>
      </c>
      <c r="Q428" s="25">
        <f t="shared" si="109"/>
        <v>0</v>
      </c>
      <c r="R428" s="25">
        <f t="shared" si="109"/>
        <v>0</v>
      </c>
      <c r="S428" s="25">
        <f t="shared" si="109"/>
        <v>0</v>
      </c>
    </row>
    <row r="430" spans="1:19" x14ac:dyDescent="0.25">
      <c r="C430" s="32" t="s">
        <v>45</v>
      </c>
      <c r="G430" s="10" t="s">
        <v>46</v>
      </c>
      <c r="I430" s="11" t="s">
        <v>47</v>
      </c>
      <c r="Q430" s="10" t="s">
        <v>48</v>
      </c>
    </row>
    <row r="433" spans="1:19" x14ac:dyDescent="0.25">
      <c r="C433" s="5"/>
      <c r="D433" s="5"/>
      <c r="E433" s="5"/>
      <c r="G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6" spans="1:19" x14ac:dyDescent="0.25">
      <c r="C436" s="6" t="s">
        <v>3</v>
      </c>
      <c r="D436" s="7"/>
      <c r="E436" s="7"/>
      <c r="F436" s="8"/>
      <c r="G436" s="7"/>
      <c r="H436" s="9"/>
      <c r="I436" s="8"/>
      <c r="J436" s="7"/>
      <c r="R436" s="11">
        <v>12</v>
      </c>
    </row>
    <row r="437" spans="1:19" x14ac:dyDescent="0.25">
      <c r="C437" s="6" t="s">
        <v>4</v>
      </c>
      <c r="D437" s="7"/>
      <c r="E437" s="7"/>
      <c r="F437" s="8" t="s">
        <v>5</v>
      </c>
      <c r="G437" s="7"/>
      <c r="H437" s="9"/>
      <c r="I437" s="8"/>
      <c r="J437" s="7"/>
    </row>
    <row r="438" spans="1:19" x14ac:dyDescent="0.25">
      <c r="C438" s="6"/>
      <c r="D438" s="7"/>
      <c r="E438" s="7"/>
      <c r="F438" s="8"/>
      <c r="G438" s="7"/>
      <c r="H438" s="9"/>
      <c r="I438" s="8"/>
      <c r="J438" s="7"/>
    </row>
    <row r="439" spans="1:19" x14ac:dyDescent="0.25">
      <c r="C439" s="12"/>
      <c r="D439" s="7"/>
      <c r="E439" s="7"/>
      <c r="F439" s="8"/>
      <c r="G439" s="7"/>
      <c r="H439" s="9"/>
      <c r="I439" s="8"/>
      <c r="J439" s="7"/>
    </row>
    <row r="440" spans="1:19" ht="36" x14ac:dyDescent="0.25">
      <c r="A440" s="13" t="s">
        <v>6</v>
      </c>
      <c r="B440" s="23" t="s">
        <v>17</v>
      </c>
      <c r="C440" s="14" t="s">
        <v>1</v>
      </c>
      <c r="D440" s="15" t="s">
        <v>7</v>
      </c>
      <c r="E440" s="15"/>
      <c r="F440" s="16" t="s">
        <v>8</v>
      </c>
      <c r="G440" s="17" t="s">
        <v>9</v>
      </c>
      <c r="H440" s="18" t="s">
        <v>10</v>
      </c>
      <c r="I440" s="19" t="s">
        <v>11</v>
      </c>
      <c r="J440" s="17" t="s">
        <v>12</v>
      </c>
      <c r="K440" s="20">
        <v>0.09</v>
      </c>
      <c r="L440" s="20">
        <v>0.01</v>
      </c>
      <c r="M440" s="20">
        <v>0.01</v>
      </c>
      <c r="N440" s="20">
        <v>0.01</v>
      </c>
      <c r="O440" s="20">
        <v>0.02</v>
      </c>
      <c r="P440" s="21" t="s">
        <v>13</v>
      </c>
      <c r="Q440" s="21" t="s">
        <v>14</v>
      </c>
      <c r="R440" s="22" t="s">
        <v>15</v>
      </c>
      <c r="S440" s="22" t="s">
        <v>16</v>
      </c>
    </row>
    <row r="441" spans="1:19" x14ac:dyDescent="0.25">
      <c r="A441" s="13">
        <v>1</v>
      </c>
      <c r="B441" s="26"/>
      <c r="C441" s="24"/>
      <c r="D441" s="25"/>
      <c r="E441" s="25"/>
      <c r="F441" s="26"/>
      <c r="G441" s="25">
        <f>ROUND(D441*F441*5/100,2)</f>
        <v>0</v>
      </c>
      <c r="H441" s="27"/>
      <c r="I441" s="26"/>
      <c r="J441" s="25">
        <f t="shared" ref="J441:J467" si="110">G441+H441+I441</f>
        <v>0</v>
      </c>
      <c r="K441" s="25">
        <f>ROUND(G441*9/100,2)</f>
        <v>0</v>
      </c>
      <c r="L441" s="25">
        <f>ROUND(G441*1/100,2)</f>
        <v>0</v>
      </c>
      <c r="M441" s="25">
        <f t="shared" ref="M441:N467" si="111">L441</f>
        <v>0</v>
      </c>
      <c r="N441" s="25">
        <f t="shared" si="111"/>
        <v>0</v>
      </c>
      <c r="O441" s="25">
        <f t="shared" ref="O441:O467" si="112">N441*2</f>
        <v>0</v>
      </c>
      <c r="P441" s="25">
        <f t="shared" ref="P441:P467" si="113">ROUND(G441*9/100,2)</f>
        <v>0</v>
      </c>
      <c r="Q441" s="25">
        <f t="shared" ref="Q441:Q467" si="114">ROUND(G441*6.5/1000,2)</f>
        <v>0</v>
      </c>
      <c r="R441" s="25">
        <f t="shared" ref="R441:R467" si="115">SUM(K441:Q441)</f>
        <v>0</v>
      </c>
      <c r="S441" s="25">
        <f t="shared" ref="S441:S467" si="116">J441-R441</f>
        <v>0</v>
      </c>
    </row>
    <row r="442" spans="1:19" x14ac:dyDescent="0.25">
      <c r="A442" s="13">
        <v>2</v>
      </c>
      <c r="B442" s="26"/>
      <c r="C442" s="24"/>
      <c r="D442" s="25"/>
      <c r="E442" s="25"/>
      <c r="F442" s="26"/>
      <c r="G442" s="25">
        <f t="shared" ref="G442:G467" si="117">ROUND(D442*F442*5/100,2)</f>
        <v>0</v>
      </c>
      <c r="H442" s="27"/>
      <c r="I442" s="26"/>
      <c r="J442" s="25">
        <f t="shared" si="110"/>
        <v>0</v>
      </c>
      <c r="K442" s="25">
        <f t="shared" ref="K442:K467" si="118">ROUND(G442*9/100,2)</f>
        <v>0</v>
      </c>
      <c r="L442" s="25">
        <f t="shared" ref="L442:L467" si="119">ROUND(G442*1/100,2)</f>
        <v>0</v>
      </c>
      <c r="M442" s="25">
        <f t="shared" si="111"/>
        <v>0</v>
      </c>
      <c r="N442" s="25">
        <f t="shared" si="111"/>
        <v>0</v>
      </c>
      <c r="O442" s="25">
        <f t="shared" si="112"/>
        <v>0</v>
      </c>
      <c r="P442" s="25">
        <f t="shared" si="113"/>
        <v>0</v>
      </c>
      <c r="Q442" s="25">
        <f t="shared" si="114"/>
        <v>0</v>
      </c>
      <c r="R442" s="25">
        <f t="shared" si="115"/>
        <v>0</v>
      </c>
      <c r="S442" s="25">
        <f t="shared" si="116"/>
        <v>0</v>
      </c>
    </row>
    <row r="443" spans="1:19" x14ac:dyDescent="0.25">
      <c r="A443" s="13">
        <v>3</v>
      </c>
      <c r="B443" s="26"/>
      <c r="C443" s="24"/>
      <c r="D443" s="25"/>
      <c r="E443" s="25"/>
      <c r="F443" s="26"/>
      <c r="G443" s="25">
        <f t="shared" si="117"/>
        <v>0</v>
      </c>
      <c r="H443" s="27"/>
      <c r="I443" s="26"/>
      <c r="J443" s="25">
        <f t="shared" si="110"/>
        <v>0</v>
      </c>
      <c r="K443" s="25">
        <f t="shared" si="118"/>
        <v>0</v>
      </c>
      <c r="L443" s="25">
        <f t="shared" si="119"/>
        <v>0</v>
      </c>
      <c r="M443" s="25">
        <f t="shared" si="111"/>
        <v>0</v>
      </c>
      <c r="N443" s="25">
        <f t="shared" si="111"/>
        <v>0</v>
      </c>
      <c r="O443" s="25">
        <f t="shared" si="112"/>
        <v>0</v>
      </c>
      <c r="P443" s="25">
        <f t="shared" si="113"/>
        <v>0</v>
      </c>
      <c r="Q443" s="25">
        <f t="shared" si="114"/>
        <v>0</v>
      </c>
      <c r="R443" s="25">
        <f t="shared" si="115"/>
        <v>0</v>
      </c>
      <c r="S443" s="25">
        <f t="shared" si="116"/>
        <v>0</v>
      </c>
    </row>
    <row r="444" spans="1:19" x14ac:dyDescent="0.25">
      <c r="A444" s="13">
        <v>4</v>
      </c>
      <c r="B444" s="26"/>
      <c r="C444" s="24"/>
      <c r="D444" s="25"/>
      <c r="E444" s="25"/>
      <c r="F444" s="26"/>
      <c r="G444" s="25">
        <f t="shared" si="117"/>
        <v>0</v>
      </c>
      <c r="H444" s="27"/>
      <c r="I444" s="26"/>
      <c r="J444" s="25">
        <f t="shared" si="110"/>
        <v>0</v>
      </c>
      <c r="K444" s="25">
        <f t="shared" si="118"/>
        <v>0</v>
      </c>
      <c r="L444" s="25">
        <f t="shared" si="119"/>
        <v>0</v>
      </c>
      <c r="M444" s="25">
        <f t="shared" si="111"/>
        <v>0</v>
      </c>
      <c r="N444" s="25">
        <f t="shared" si="111"/>
        <v>0</v>
      </c>
      <c r="O444" s="25">
        <f t="shared" si="112"/>
        <v>0</v>
      </c>
      <c r="P444" s="25">
        <f t="shared" si="113"/>
        <v>0</v>
      </c>
      <c r="Q444" s="25">
        <f t="shared" si="114"/>
        <v>0</v>
      </c>
      <c r="R444" s="25">
        <f t="shared" si="115"/>
        <v>0</v>
      </c>
      <c r="S444" s="25">
        <f t="shared" si="116"/>
        <v>0</v>
      </c>
    </row>
    <row r="445" spans="1:19" x14ac:dyDescent="0.25">
      <c r="A445" s="13">
        <v>5</v>
      </c>
      <c r="B445" s="26"/>
      <c r="C445" s="24"/>
      <c r="D445" s="25"/>
      <c r="E445" s="25"/>
      <c r="F445" s="26"/>
      <c r="G445" s="25">
        <f t="shared" si="117"/>
        <v>0</v>
      </c>
      <c r="H445" s="27"/>
      <c r="I445" s="26"/>
      <c r="J445" s="25">
        <f t="shared" si="110"/>
        <v>0</v>
      </c>
      <c r="K445" s="25">
        <f t="shared" si="118"/>
        <v>0</v>
      </c>
      <c r="L445" s="25">
        <f t="shared" si="119"/>
        <v>0</v>
      </c>
      <c r="M445" s="25">
        <f t="shared" si="111"/>
        <v>0</v>
      </c>
      <c r="N445" s="25">
        <f t="shared" si="111"/>
        <v>0</v>
      </c>
      <c r="O445" s="25">
        <f t="shared" si="112"/>
        <v>0</v>
      </c>
      <c r="P445" s="25">
        <f t="shared" si="113"/>
        <v>0</v>
      </c>
      <c r="Q445" s="25">
        <f t="shared" si="114"/>
        <v>0</v>
      </c>
      <c r="R445" s="25">
        <f t="shared" si="115"/>
        <v>0</v>
      </c>
      <c r="S445" s="25">
        <f t="shared" si="116"/>
        <v>0</v>
      </c>
    </row>
    <row r="446" spans="1:19" x14ac:dyDescent="0.25">
      <c r="A446" s="13">
        <v>6</v>
      </c>
      <c r="B446" s="26"/>
      <c r="C446" s="24"/>
      <c r="D446" s="25"/>
      <c r="E446" s="25"/>
      <c r="F446" s="26"/>
      <c r="G446" s="25">
        <f t="shared" si="117"/>
        <v>0</v>
      </c>
      <c r="H446" s="27"/>
      <c r="I446" s="26"/>
      <c r="J446" s="25">
        <f t="shared" si="110"/>
        <v>0</v>
      </c>
      <c r="K446" s="25">
        <f t="shared" si="118"/>
        <v>0</v>
      </c>
      <c r="L446" s="25">
        <f t="shared" si="119"/>
        <v>0</v>
      </c>
      <c r="M446" s="25">
        <f t="shared" si="111"/>
        <v>0</v>
      </c>
      <c r="N446" s="25">
        <f t="shared" si="111"/>
        <v>0</v>
      </c>
      <c r="O446" s="25">
        <f t="shared" si="112"/>
        <v>0</v>
      </c>
      <c r="P446" s="25">
        <f t="shared" si="113"/>
        <v>0</v>
      </c>
      <c r="Q446" s="25">
        <f t="shared" si="114"/>
        <v>0</v>
      </c>
      <c r="R446" s="25">
        <f t="shared" si="115"/>
        <v>0</v>
      </c>
      <c r="S446" s="25">
        <f t="shared" si="116"/>
        <v>0</v>
      </c>
    </row>
    <row r="447" spans="1:19" x14ac:dyDescent="0.25">
      <c r="A447" s="13">
        <v>7</v>
      </c>
      <c r="B447" s="26"/>
      <c r="C447" s="24"/>
      <c r="D447" s="25"/>
      <c r="E447" s="25"/>
      <c r="F447" s="26"/>
      <c r="G447" s="25">
        <f t="shared" si="117"/>
        <v>0</v>
      </c>
      <c r="H447" s="27"/>
      <c r="I447" s="26"/>
      <c r="J447" s="25">
        <f t="shared" si="110"/>
        <v>0</v>
      </c>
      <c r="K447" s="25">
        <f t="shared" si="118"/>
        <v>0</v>
      </c>
      <c r="L447" s="25">
        <f t="shared" si="119"/>
        <v>0</v>
      </c>
      <c r="M447" s="25">
        <f t="shared" si="111"/>
        <v>0</v>
      </c>
      <c r="N447" s="25">
        <f t="shared" si="111"/>
        <v>0</v>
      </c>
      <c r="O447" s="25">
        <f t="shared" si="112"/>
        <v>0</v>
      </c>
      <c r="P447" s="25">
        <f t="shared" si="113"/>
        <v>0</v>
      </c>
      <c r="Q447" s="25">
        <f t="shared" si="114"/>
        <v>0</v>
      </c>
      <c r="R447" s="25">
        <f t="shared" si="115"/>
        <v>0</v>
      </c>
      <c r="S447" s="25">
        <f t="shared" si="116"/>
        <v>0</v>
      </c>
    </row>
    <row r="448" spans="1:19" x14ac:dyDescent="0.25">
      <c r="A448" s="13">
        <v>8</v>
      </c>
      <c r="B448" s="26"/>
      <c r="C448" s="24"/>
      <c r="D448" s="25"/>
      <c r="E448" s="25"/>
      <c r="F448" s="26"/>
      <c r="G448" s="25">
        <f t="shared" si="117"/>
        <v>0</v>
      </c>
      <c r="H448" s="27"/>
      <c r="I448" s="26"/>
      <c r="J448" s="25">
        <f t="shared" si="110"/>
        <v>0</v>
      </c>
      <c r="K448" s="25">
        <f t="shared" si="118"/>
        <v>0</v>
      </c>
      <c r="L448" s="25">
        <f t="shared" si="119"/>
        <v>0</v>
      </c>
      <c r="M448" s="25">
        <f t="shared" si="111"/>
        <v>0</v>
      </c>
      <c r="N448" s="25">
        <f t="shared" si="111"/>
        <v>0</v>
      </c>
      <c r="O448" s="25">
        <f t="shared" si="112"/>
        <v>0</v>
      </c>
      <c r="P448" s="25">
        <f t="shared" si="113"/>
        <v>0</v>
      </c>
      <c r="Q448" s="25">
        <f t="shared" si="114"/>
        <v>0</v>
      </c>
      <c r="R448" s="25">
        <f t="shared" si="115"/>
        <v>0</v>
      </c>
      <c r="S448" s="25">
        <f t="shared" si="116"/>
        <v>0</v>
      </c>
    </row>
    <row r="449" spans="1:19" x14ac:dyDescent="0.25">
      <c r="A449" s="13">
        <v>9</v>
      </c>
      <c r="B449" s="26"/>
      <c r="C449" s="24"/>
      <c r="D449" s="25"/>
      <c r="E449" s="25"/>
      <c r="F449" s="26"/>
      <c r="G449" s="25">
        <f t="shared" si="117"/>
        <v>0</v>
      </c>
      <c r="H449" s="27"/>
      <c r="I449" s="26"/>
      <c r="J449" s="25">
        <f t="shared" si="110"/>
        <v>0</v>
      </c>
      <c r="K449" s="25">
        <f t="shared" si="118"/>
        <v>0</v>
      </c>
      <c r="L449" s="25">
        <f t="shared" si="119"/>
        <v>0</v>
      </c>
      <c r="M449" s="25">
        <f t="shared" si="111"/>
        <v>0</v>
      </c>
      <c r="N449" s="25">
        <f t="shared" si="111"/>
        <v>0</v>
      </c>
      <c r="O449" s="25">
        <f t="shared" si="112"/>
        <v>0</v>
      </c>
      <c r="P449" s="25">
        <f t="shared" si="113"/>
        <v>0</v>
      </c>
      <c r="Q449" s="25">
        <f t="shared" si="114"/>
        <v>0</v>
      </c>
      <c r="R449" s="25">
        <f t="shared" si="115"/>
        <v>0</v>
      </c>
      <c r="S449" s="25">
        <f t="shared" si="116"/>
        <v>0</v>
      </c>
    </row>
    <row r="450" spans="1:19" x14ac:dyDescent="0.25">
      <c r="A450" s="13">
        <v>10</v>
      </c>
      <c r="B450" s="26"/>
      <c r="C450" s="24"/>
      <c r="D450" s="25"/>
      <c r="E450" s="25"/>
      <c r="F450" s="26"/>
      <c r="G450" s="25">
        <f t="shared" si="117"/>
        <v>0</v>
      </c>
      <c r="H450" s="27"/>
      <c r="I450" s="26"/>
      <c r="J450" s="25">
        <f t="shared" si="110"/>
        <v>0</v>
      </c>
      <c r="K450" s="25">
        <f t="shared" si="118"/>
        <v>0</v>
      </c>
      <c r="L450" s="25">
        <f t="shared" si="119"/>
        <v>0</v>
      </c>
      <c r="M450" s="25">
        <f t="shared" si="111"/>
        <v>0</v>
      </c>
      <c r="N450" s="25">
        <f t="shared" si="111"/>
        <v>0</v>
      </c>
      <c r="O450" s="25">
        <f t="shared" si="112"/>
        <v>0</v>
      </c>
      <c r="P450" s="25">
        <f t="shared" si="113"/>
        <v>0</v>
      </c>
      <c r="Q450" s="25">
        <f t="shared" si="114"/>
        <v>0</v>
      </c>
      <c r="R450" s="25">
        <f t="shared" si="115"/>
        <v>0</v>
      </c>
      <c r="S450" s="25">
        <f t="shared" si="116"/>
        <v>0</v>
      </c>
    </row>
    <row r="451" spans="1:19" x14ac:dyDescent="0.25">
      <c r="A451" s="13">
        <v>11</v>
      </c>
      <c r="B451" s="26"/>
      <c r="C451" s="24"/>
      <c r="D451" s="25"/>
      <c r="E451" s="25"/>
      <c r="F451" s="26"/>
      <c r="G451" s="25">
        <f t="shared" si="117"/>
        <v>0</v>
      </c>
      <c r="H451" s="27"/>
      <c r="I451" s="26"/>
      <c r="J451" s="25">
        <f t="shared" si="110"/>
        <v>0</v>
      </c>
      <c r="K451" s="25">
        <f t="shared" si="118"/>
        <v>0</v>
      </c>
      <c r="L451" s="25">
        <f t="shared" si="119"/>
        <v>0</v>
      </c>
      <c r="M451" s="25">
        <f t="shared" si="111"/>
        <v>0</v>
      </c>
      <c r="N451" s="25">
        <f t="shared" si="111"/>
        <v>0</v>
      </c>
      <c r="O451" s="25">
        <f t="shared" si="112"/>
        <v>0</v>
      </c>
      <c r="P451" s="25">
        <f t="shared" si="113"/>
        <v>0</v>
      </c>
      <c r="Q451" s="25">
        <f t="shared" si="114"/>
        <v>0</v>
      </c>
      <c r="R451" s="25">
        <f t="shared" si="115"/>
        <v>0</v>
      </c>
      <c r="S451" s="25">
        <f t="shared" si="116"/>
        <v>0</v>
      </c>
    </row>
    <row r="452" spans="1:19" x14ac:dyDescent="0.25">
      <c r="A452" s="13">
        <v>12</v>
      </c>
      <c r="B452" s="26"/>
      <c r="C452" s="24"/>
      <c r="D452" s="25"/>
      <c r="E452" s="25"/>
      <c r="F452" s="26"/>
      <c r="G452" s="25">
        <f t="shared" si="117"/>
        <v>0</v>
      </c>
      <c r="H452" s="27"/>
      <c r="I452" s="26"/>
      <c r="J452" s="25">
        <f t="shared" si="110"/>
        <v>0</v>
      </c>
      <c r="K452" s="25">
        <f t="shared" si="118"/>
        <v>0</v>
      </c>
      <c r="L452" s="25">
        <f t="shared" si="119"/>
        <v>0</v>
      </c>
      <c r="M452" s="25">
        <f t="shared" si="111"/>
        <v>0</v>
      </c>
      <c r="N452" s="25">
        <f t="shared" si="111"/>
        <v>0</v>
      </c>
      <c r="O452" s="25">
        <f t="shared" si="112"/>
        <v>0</v>
      </c>
      <c r="P452" s="25">
        <f t="shared" si="113"/>
        <v>0</v>
      </c>
      <c r="Q452" s="25">
        <f t="shared" si="114"/>
        <v>0</v>
      </c>
      <c r="R452" s="25">
        <f t="shared" si="115"/>
        <v>0</v>
      </c>
      <c r="S452" s="25">
        <f t="shared" si="116"/>
        <v>0</v>
      </c>
    </row>
    <row r="453" spans="1:19" x14ac:dyDescent="0.25">
      <c r="A453" s="13">
        <v>13</v>
      </c>
      <c r="B453" s="26"/>
      <c r="C453" s="24"/>
      <c r="D453" s="25"/>
      <c r="E453" s="25"/>
      <c r="F453" s="26"/>
      <c r="G453" s="25">
        <f t="shared" si="117"/>
        <v>0</v>
      </c>
      <c r="H453" s="27"/>
      <c r="I453" s="26"/>
      <c r="J453" s="25">
        <f t="shared" si="110"/>
        <v>0</v>
      </c>
      <c r="K453" s="25">
        <f t="shared" si="118"/>
        <v>0</v>
      </c>
      <c r="L453" s="25">
        <f t="shared" si="119"/>
        <v>0</v>
      </c>
      <c r="M453" s="25">
        <f t="shared" si="111"/>
        <v>0</v>
      </c>
      <c r="N453" s="25">
        <f t="shared" si="111"/>
        <v>0</v>
      </c>
      <c r="O453" s="25">
        <f t="shared" si="112"/>
        <v>0</v>
      </c>
      <c r="P453" s="25">
        <f t="shared" si="113"/>
        <v>0</v>
      </c>
      <c r="Q453" s="25">
        <f t="shared" si="114"/>
        <v>0</v>
      </c>
      <c r="R453" s="25">
        <f t="shared" si="115"/>
        <v>0</v>
      </c>
      <c r="S453" s="25">
        <f t="shared" si="116"/>
        <v>0</v>
      </c>
    </row>
    <row r="454" spans="1:19" x14ac:dyDescent="0.25">
      <c r="A454" s="13">
        <v>14</v>
      </c>
      <c r="B454" s="26"/>
      <c r="C454" s="24"/>
      <c r="D454" s="25"/>
      <c r="E454" s="25"/>
      <c r="F454" s="26"/>
      <c r="G454" s="25">
        <f t="shared" si="117"/>
        <v>0</v>
      </c>
      <c r="H454" s="27"/>
      <c r="I454" s="26"/>
      <c r="J454" s="25">
        <f t="shared" si="110"/>
        <v>0</v>
      </c>
      <c r="K454" s="25">
        <f t="shared" si="118"/>
        <v>0</v>
      </c>
      <c r="L454" s="25">
        <f t="shared" si="119"/>
        <v>0</v>
      </c>
      <c r="M454" s="25">
        <f t="shared" si="111"/>
        <v>0</v>
      </c>
      <c r="N454" s="25">
        <f t="shared" si="111"/>
        <v>0</v>
      </c>
      <c r="O454" s="25">
        <f t="shared" si="112"/>
        <v>0</v>
      </c>
      <c r="P454" s="25">
        <f t="shared" si="113"/>
        <v>0</v>
      </c>
      <c r="Q454" s="25">
        <f t="shared" si="114"/>
        <v>0</v>
      </c>
      <c r="R454" s="25">
        <f t="shared" si="115"/>
        <v>0</v>
      </c>
      <c r="S454" s="25">
        <f t="shared" si="116"/>
        <v>0</v>
      </c>
    </row>
    <row r="455" spans="1:19" x14ac:dyDescent="0.25">
      <c r="A455" s="13">
        <v>15</v>
      </c>
      <c r="B455" s="26"/>
      <c r="C455" s="24"/>
      <c r="D455" s="25"/>
      <c r="E455" s="25"/>
      <c r="F455" s="26"/>
      <c r="G455" s="25">
        <f t="shared" si="117"/>
        <v>0</v>
      </c>
      <c r="H455" s="27"/>
      <c r="I455" s="26"/>
      <c r="J455" s="25">
        <f t="shared" si="110"/>
        <v>0</v>
      </c>
      <c r="K455" s="25">
        <f t="shared" si="118"/>
        <v>0</v>
      </c>
      <c r="L455" s="25">
        <f t="shared" si="119"/>
        <v>0</v>
      </c>
      <c r="M455" s="25">
        <f t="shared" si="111"/>
        <v>0</v>
      </c>
      <c r="N455" s="25">
        <f t="shared" si="111"/>
        <v>0</v>
      </c>
      <c r="O455" s="25">
        <f t="shared" si="112"/>
        <v>0</v>
      </c>
      <c r="P455" s="25">
        <f t="shared" si="113"/>
        <v>0</v>
      </c>
      <c r="Q455" s="25">
        <f t="shared" si="114"/>
        <v>0</v>
      </c>
      <c r="R455" s="25">
        <f t="shared" si="115"/>
        <v>0</v>
      </c>
      <c r="S455" s="25">
        <f t="shared" si="116"/>
        <v>0</v>
      </c>
    </row>
    <row r="456" spans="1:19" x14ac:dyDescent="0.25">
      <c r="A456" s="13">
        <v>16</v>
      </c>
      <c r="B456" s="26"/>
      <c r="C456" s="24"/>
      <c r="D456" s="25"/>
      <c r="E456" s="25"/>
      <c r="F456" s="26"/>
      <c r="G456" s="25">
        <f t="shared" si="117"/>
        <v>0</v>
      </c>
      <c r="H456" s="27"/>
      <c r="I456" s="26"/>
      <c r="J456" s="25">
        <f t="shared" si="110"/>
        <v>0</v>
      </c>
      <c r="K456" s="25">
        <f t="shared" si="118"/>
        <v>0</v>
      </c>
      <c r="L456" s="25">
        <f t="shared" si="119"/>
        <v>0</v>
      </c>
      <c r="M456" s="25">
        <f t="shared" si="111"/>
        <v>0</v>
      </c>
      <c r="N456" s="25">
        <f t="shared" si="111"/>
        <v>0</v>
      </c>
      <c r="O456" s="25">
        <f t="shared" si="112"/>
        <v>0</v>
      </c>
      <c r="P456" s="25">
        <f t="shared" si="113"/>
        <v>0</v>
      </c>
      <c r="Q456" s="25">
        <f t="shared" si="114"/>
        <v>0</v>
      </c>
      <c r="R456" s="25">
        <f t="shared" si="115"/>
        <v>0</v>
      </c>
      <c r="S456" s="25">
        <f t="shared" si="116"/>
        <v>0</v>
      </c>
    </row>
    <row r="457" spans="1:19" x14ac:dyDescent="0.25">
      <c r="A457" s="13">
        <v>17</v>
      </c>
      <c r="B457" s="26"/>
      <c r="C457" s="24"/>
      <c r="D457" s="25"/>
      <c r="E457" s="25"/>
      <c r="F457" s="26"/>
      <c r="G457" s="25">
        <f t="shared" si="117"/>
        <v>0</v>
      </c>
      <c r="H457" s="27"/>
      <c r="I457" s="26"/>
      <c r="J457" s="25">
        <f t="shared" si="110"/>
        <v>0</v>
      </c>
      <c r="K457" s="25">
        <f t="shared" si="118"/>
        <v>0</v>
      </c>
      <c r="L457" s="25">
        <f t="shared" si="119"/>
        <v>0</v>
      </c>
      <c r="M457" s="25">
        <f t="shared" si="111"/>
        <v>0</v>
      </c>
      <c r="N457" s="25">
        <f t="shared" si="111"/>
        <v>0</v>
      </c>
      <c r="O457" s="25">
        <f t="shared" si="112"/>
        <v>0</v>
      </c>
      <c r="P457" s="25">
        <f t="shared" si="113"/>
        <v>0</v>
      </c>
      <c r="Q457" s="25">
        <f t="shared" si="114"/>
        <v>0</v>
      </c>
      <c r="R457" s="25">
        <f t="shared" si="115"/>
        <v>0</v>
      </c>
      <c r="S457" s="25">
        <f t="shared" si="116"/>
        <v>0</v>
      </c>
    </row>
    <row r="458" spans="1:19" x14ac:dyDescent="0.25">
      <c r="A458" s="13">
        <v>18</v>
      </c>
      <c r="B458" s="26"/>
      <c r="C458" s="24"/>
      <c r="D458" s="25"/>
      <c r="E458" s="25"/>
      <c r="F458" s="26"/>
      <c r="G458" s="25">
        <f t="shared" si="117"/>
        <v>0</v>
      </c>
      <c r="H458" s="27"/>
      <c r="I458" s="26"/>
      <c r="J458" s="25">
        <f t="shared" si="110"/>
        <v>0</v>
      </c>
      <c r="K458" s="25">
        <f t="shared" si="118"/>
        <v>0</v>
      </c>
      <c r="L458" s="25">
        <f t="shared" si="119"/>
        <v>0</v>
      </c>
      <c r="M458" s="25">
        <f t="shared" si="111"/>
        <v>0</v>
      </c>
      <c r="N458" s="25">
        <f t="shared" si="111"/>
        <v>0</v>
      </c>
      <c r="O458" s="25">
        <f t="shared" si="112"/>
        <v>0</v>
      </c>
      <c r="P458" s="25">
        <f t="shared" si="113"/>
        <v>0</v>
      </c>
      <c r="Q458" s="25">
        <f t="shared" si="114"/>
        <v>0</v>
      </c>
      <c r="R458" s="25">
        <f t="shared" si="115"/>
        <v>0</v>
      </c>
      <c r="S458" s="25">
        <f t="shared" si="116"/>
        <v>0</v>
      </c>
    </row>
    <row r="459" spans="1:19" x14ac:dyDescent="0.25">
      <c r="A459" s="13">
        <v>19</v>
      </c>
      <c r="B459" s="26"/>
      <c r="C459" s="24"/>
      <c r="D459" s="25"/>
      <c r="E459" s="25"/>
      <c r="F459" s="26"/>
      <c r="G459" s="25">
        <f t="shared" si="117"/>
        <v>0</v>
      </c>
      <c r="H459" s="27"/>
      <c r="I459" s="26"/>
      <c r="J459" s="25">
        <f t="shared" si="110"/>
        <v>0</v>
      </c>
      <c r="K459" s="25">
        <f t="shared" si="118"/>
        <v>0</v>
      </c>
      <c r="L459" s="25">
        <f t="shared" si="119"/>
        <v>0</v>
      </c>
      <c r="M459" s="25">
        <f t="shared" si="111"/>
        <v>0</v>
      </c>
      <c r="N459" s="25">
        <f t="shared" si="111"/>
        <v>0</v>
      </c>
      <c r="O459" s="25">
        <f t="shared" si="112"/>
        <v>0</v>
      </c>
      <c r="P459" s="25">
        <f t="shared" si="113"/>
        <v>0</v>
      </c>
      <c r="Q459" s="25">
        <f t="shared" si="114"/>
        <v>0</v>
      </c>
      <c r="R459" s="25">
        <f t="shared" si="115"/>
        <v>0</v>
      </c>
      <c r="S459" s="25">
        <f t="shared" si="116"/>
        <v>0</v>
      </c>
    </row>
    <row r="460" spans="1:19" x14ac:dyDescent="0.25">
      <c r="A460" s="13">
        <v>20</v>
      </c>
      <c r="B460" s="26"/>
      <c r="C460" s="24"/>
      <c r="D460" s="25"/>
      <c r="E460" s="25"/>
      <c r="F460" s="26"/>
      <c r="G460" s="25">
        <f t="shared" si="117"/>
        <v>0</v>
      </c>
      <c r="H460" s="27"/>
      <c r="I460" s="26"/>
      <c r="J460" s="25">
        <f t="shared" si="110"/>
        <v>0</v>
      </c>
      <c r="K460" s="25">
        <f t="shared" si="118"/>
        <v>0</v>
      </c>
      <c r="L460" s="25">
        <f t="shared" si="119"/>
        <v>0</v>
      </c>
      <c r="M460" s="25">
        <f t="shared" si="111"/>
        <v>0</v>
      </c>
      <c r="N460" s="25">
        <f t="shared" si="111"/>
        <v>0</v>
      </c>
      <c r="O460" s="25">
        <f t="shared" si="112"/>
        <v>0</v>
      </c>
      <c r="P460" s="25">
        <f t="shared" si="113"/>
        <v>0</v>
      </c>
      <c r="Q460" s="25">
        <f t="shared" si="114"/>
        <v>0</v>
      </c>
      <c r="R460" s="25">
        <f t="shared" si="115"/>
        <v>0</v>
      </c>
      <c r="S460" s="25">
        <f t="shared" si="116"/>
        <v>0</v>
      </c>
    </row>
    <row r="461" spans="1:19" x14ac:dyDescent="0.25">
      <c r="A461" s="13">
        <v>21</v>
      </c>
      <c r="B461" s="26"/>
      <c r="C461" s="24"/>
      <c r="D461" s="25"/>
      <c r="E461" s="25"/>
      <c r="F461" s="26"/>
      <c r="G461" s="25">
        <f t="shared" si="117"/>
        <v>0</v>
      </c>
      <c r="H461" s="27"/>
      <c r="I461" s="26"/>
      <c r="J461" s="25">
        <f t="shared" si="110"/>
        <v>0</v>
      </c>
      <c r="K461" s="25">
        <f t="shared" si="118"/>
        <v>0</v>
      </c>
      <c r="L461" s="25">
        <f t="shared" si="119"/>
        <v>0</v>
      </c>
      <c r="M461" s="25">
        <f t="shared" si="111"/>
        <v>0</v>
      </c>
      <c r="N461" s="25">
        <f t="shared" si="111"/>
        <v>0</v>
      </c>
      <c r="O461" s="25">
        <f t="shared" si="112"/>
        <v>0</v>
      </c>
      <c r="P461" s="25">
        <f t="shared" si="113"/>
        <v>0</v>
      </c>
      <c r="Q461" s="25">
        <f t="shared" si="114"/>
        <v>0</v>
      </c>
      <c r="R461" s="25">
        <f t="shared" si="115"/>
        <v>0</v>
      </c>
      <c r="S461" s="25">
        <f t="shared" si="116"/>
        <v>0</v>
      </c>
    </row>
    <row r="462" spans="1:19" x14ac:dyDescent="0.25">
      <c r="A462" s="13">
        <v>22</v>
      </c>
      <c r="B462" s="26"/>
      <c r="C462" s="24"/>
      <c r="D462" s="25"/>
      <c r="E462" s="25"/>
      <c r="F462" s="26"/>
      <c r="G462" s="25">
        <f t="shared" si="117"/>
        <v>0</v>
      </c>
      <c r="H462" s="27"/>
      <c r="I462" s="26"/>
      <c r="J462" s="25">
        <f t="shared" si="110"/>
        <v>0</v>
      </c>
      <c r="K462" s="25">
        <f t="shared" si="118"/>
        <v>0</v>
      </c>
      <c r="L462" s="25">
        <f t="shared" si="119"/>
        <v>0</v>
      </c>
      <c r="M462" s="25">
        <f t="shared" si="111"/>
        <v>0</v>
      </c>
      <c r="N462" s="25">
        <f t="shared" si="111"/>
        <v>0</v>
      </c>
      <c r="O462" s="25">
        <f t="shared" si="112"/>
        <v>0</v>
      </c>
      <c r="P462" s="25">
        <f t="shared" si="113"/>
        <v>0</v>
      </c>
      <c r="Q462" s="25">
        <f t="shared" si="114"/>
        <v>0</v>
      </c>
      <c r="R462" s="25">
        <f t="shared" si="115"/>
        <v>0</v>
      </c>
      <c r="S462" s="25">
        <f t="shared" si="116"/>
        <v>0</v>
      </c>
    </row>
    <row r="463" spans="1:19" x14ac:dyDescent="0.25">
      <c r="A463" s="13">
        <v>23</v>
      </c>
      <c r="B463" s="26"/>
      <c r="C463" s="24"/>
      <c r="D463" s="25"/>
      <c r="E463" s="25"/>
      <c r="F463" s="26"/>
      <c r="G463" s="25">
        <f t="shared" si="117"/>
        <v>0</v>
      </c>
      <c r="H463" s="27"/>
      <c r="I463" s="26"/>
      <c r="J463" s="25">
        <f t="shared" si="110"/>
        <v>0</v>
      </c>
      <c r="K463" s="25">
        <f t="shared" si="118"/>
        <v>0</v>
      </c>
      <c r="L463" s="25">
        <f t="shared" si="119"/>
        <v>0</v>
      </c>
      <c r="M463" s="25">
        <f t="shared" si="111"/>
        <v>0</v>
      </c>
      <c r="N463" s="25">
        <f t="shared" si="111"/>
        <v>0</v>
      </c>
      <c r="O463" s="25">
        <f t="shared" si="112"/>
        <v>0</v>
      </c>
      <c r="P463" s="25">
        <f t="shared" si="113"/>
        <v>0</v>
      </c>
      <c r="Q463" s="25">
        <f t="shared" si="114"/>
        <v>0</v>
      </c>
      <c r="R463" s="25">
        <f t="shared" si="115"/>
        <v>0</v>
      </c>
      <c r="S463" s="25">
        <f t="shared" si="116"/>
        <v>0</v>
      </c>
    </row>
    <row r="464" spans="1:19" x14ac:dyDescent="0.25">
      <c r="A464" s="13">
        <v>24</v>
      </c>
      <c r="B464" s="26"/>
      <c r="C464" s="24"/>
      <c r="D464" s="25"/>
      <c r="E464" s="25"/>
      <c r="F464" s="26"/>
      <c r="G464" s="25">
        <f t="shared" si="117"/>
        <v>0</v>
      </c>
      <c r="H464" s="27"/>
      <c r="I464" s="26"/>
      <c r="J464" s="25">
        <f t="shared" si="110"/>
        <v>0</v>
      </c>
      <c r="K464" s="25">
        <f t="shared" si="118"/>
        <v>0</v>
      </c>
      <c r="L464" s="25">
        <f t="shared" si="119"/>
        <v>0</v>
      </c>
      <c r="M464" s="25">
        <f t="shared" si="111"/>
        <v>0</v>
      </c>
      <c r="N464" s="25">
        <f t="shared" si="111"/>
        <v>0</v>
      </c>
      <c r="O464" s="25">
        <f t="shared" si="112"/>
        <v>0</v>
      </c>
      <c r="P464" s="25">
        <f t="shared" si="113"/>
        <v>0</v>
      </c>
      <c r="Q464" s="25">
        <f t="shared" si="114"/>
        <v>0</v>
      </c>
      <c r="R464" s="25">
        <f t="shared" si="115"/>
        <v>0</v>
      </c>
      <c r="S464" s="25">
        <f t="shared" si="116"/>
        <v>0</v>
      </c>
    </row>
    <row r="465" spans="1:19" x14ac:dyDescent="0.25">
      <c r="A465" s="13">
        <v>25</v>
      </c>
      <c r="B465" s="26"/>
      <c r="C465" s="24"/>
      <c r="D465" s="25"/>
      <c r="E465" s="25"/>
      <c r="F465" s="26"/>
      <c r="G465" s="25">
        <f t="shared" si="117"/>
        <v>0</v>
      </c>
      <c r="H465" s="27"/>
      <c r="I465" s="26"/>
      <c r="J465" s="25">
        <f t="shared" si="110"/>
        <v>0</v>
      </c>
      <c r="K465" s="25">
        <f t="shared" si="118"/>
        <v>0</v>
      </c>
      <c r="L465" s="25">
        <f t="shared" si="119"/>
        <v>0</v>
      </c>
      <c r="M465" s="25">
        <f t="shared" si="111"/>
        <v>0</v>
      </c>
      <c r="N465" s="25">
        <f t="shared" si="111"/>
        <v>0</v>
      </c>
      <c r="O465" s="25">
        <f t="shared" si="112"/>
        <v>0</v>
      </c>
      <c r="P465" s="25">
        <f t="shared" si="113"/>
        <v>0</v>
      </c>
      <c r="Q465" s="25">
        <f t="shared" si="114"/>
        <v>0</v>
      </c>
      <c r="R465" s="25">
        <f t="shared" si="115"/>
        <v>0</v>
      </c>
      <c r="S465" s="25">
        <f t="shared" si="116"/>
        <v>0</v>
      </c>
    </row>
    <row r="466" spans="1:19" x14ac:dyDescent="0.25">
      <c r="A466" s="13">
        <v>26</v>
      </c>
      <c r="B466" s="26"/>
      <c r="C466" s="24"/>
      <c r="D466" s="25"/>
      <c r="E466" s="25"/>
      <c r="F466" s="26"/>
      <c r="G466" s="25">
        <f t="shared" si="117"/>
        <v>0</v>
      </c>
      <c r="H466" s="27"/>
      <c r="I466" s="26"/>
      <c r="J466" s="25">
        <f t="shared" si="110"/>
        <v>0</v>
      </c>
      <c r="K466" s="25">
        <f t="shared" si="118"/>
        <v>0</v>
      </c>
      <c r="L466" s="25">
        <f t="shared" si="119"/>
        <v>0</v>
      </c>
      <c r="M466" s="25">
        <f t="shared" si="111"/>
        <v>0</v>
      </c>
      <c r="N466" s="25">
        <f t="shared" si="111"/>
        <v>0</v>
      </c>
      <c r="O466" s="25">
        <f t="shared" si="112"/>
        <v>0</v>
      </c>
      <c r="P466" s="25">
        <f t="shared" si="113"/>
        <v>0</v>
      </c>
      <c r="Q466" s="25">
        <f t="shared" si="114"/>
        <v>0</v>
      </c>
      <c r="R466" s="25">
        <f t="shared" si="115"/>
        <v>0</v>
      </c>
      <c r="S466" s="25">
        <f t="shared" si="116"/>
        <v>0</v>
      </c>
    </row>
    <row r="467" spans="1:19" x14ac:dyDescent="0.25">
      <c r="A467" s="13">
        <v>27</v>
      </c>
      <c r="B467" s="26"/>
      <c r="C467" s="24"/>
      <c r="D467" s="25"/>
      <c r="E467" s="25"/>
      <c r="F467" s="26"/>
      <c r="G467" s="25">
        <f t="shared" si="117"/>
        <v>0</v>
      </c>
      <c r="H467" s="27"/>
      <c r="I467" s="26"/>
      <c r="J467" s="25">
        <f t="shared" si="110"/>
        <v>0</v>
      </c>
      <c r="K467" s="25">
        <f t="shared" si="118"/>
        <v>0</v>
      </c>
      <c r="L467" s="25">
        <f t="shared" si="119"/>
        <v>0</v>
      </c>
      <c r="M467" s="25">
        <f t="shared" si="111"/>
        <v>0</v>
      </c>
      <c r="N467" s="25">
        <f t="shared" si="111"/>
        <v>0</v>
      </c>
      <c r="O467" s="25">
        <f t="shared" si="112"/>
        <v>0</v>
      </c>
      <c r="P467" s="25">
        <f t="shared" si="113"/>
        <v>0</v>
      </c>
      <c r="Q467" s="25">
        <f t="shared" si="114"/>
        <v>0</v>
      </c>
      <c r="R467" s="25">
        <f t="shared" si="115"/>
        <v>0</v>
      </c>
      <c r="S467" s="25">
        <f t="shared" si="116"/>
        <v>0</v>
      </c>
    </row>
    <row r="468" spans="1:19" ht="26.25" x14ac:dyDescent="0.4">
      <c r="A468" s="13"/>
      <c r="C468" s="28"/>
      <c r="D468" s="25">
        <f t="shared" ref="D468:S468" si="120">SUM(D441:D467)</f>
        <v>0</v>
      </c>
      <c r="E468" s="25"/>
      <c r="F468" s="26">
        <f t="shared" si="120"/>
        <v>0</v>
      </c>
      <c r="G468" s="29">
        <f t="shared" si="120"/>
        <v>0</v>
      </c>
      <c r="H468" s="30">
        <f t="shared" si="120"/>
        <v>0</v>
      </c>
      <c r="I468" s="31">
        <f t="shared" si="120"/>
        <v>0</v>
      </c>
      <c r="J468" s="29">
        <f t="shared" si="120"/>
        <v>0</v>
      </c>
      <c r="K468" s="25">
        <f t="shared" si="120"/>
        <v>0</v>
      </c>
      <c r="L468" s="25">
        <f t="shared" si="120"/>
        <v>0</v>
      </c>
      <c r="M468" s="25">
        <f t="shared" si="120"/>
        <v>0</v>
      </c>
      <c r="N468" s="25">
        <f t="shared" si="120"/>
        <v>0</v>
      </c>
      <c r="O468" s="25">
        <f t="shared" si="120"/>
        <v>0</v>
      </c>
      <c r="P468" s="25">
        <f t="shared" si="120"/>
        <v>0</v>
      </c>
      <c r="Q468" s="25">
        <f t="shared" si="120"/>
        <v>0</v>
      </c>
      <c r="R468" s="25">
        <f t="shared" si="120"/>
        <v>0</v>
      </c>
      <c r="S468" s="25">
        <f t="shared" si="120"/>
        <v>0</v>
      </c>
    </row>
    <row r="470" spans="1:19" x14ac:dyDescent="0.25">
      <c r="C470" s="32" t="s">
        <v>45</v>
      </c>
      <c r="G470" s="10" t="s">
        <v>46</v>
      </c>
      <c r="I470" s="11" t="s">
        <v>47</v>
      </c>
      <c r="Q470" s="10" t="s">
        <v>48</v>
      </c>
    </row>
    <row r="473" spans="1:19" x14ac:dyDescent="0.25">
      <c r="C473" s="5"/>
      <c r="D473" s="5"/>
      <c r="E473" s="5"/>
      <c r="G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6" spans="1:19" x14ac:dyDescent="0.25">
      <c r="C476" s="6" t="s">
        <v>3</v>
      </c>
      <c r="D476" s="7"/>
      <c r="E476" s="7"/>
      <c r="F476" s="8"/>
      <c r="G476" s="7"/>
      <c r="H476" s="9"/>
      <c r="I476" s="8"/>
      <c r="J476" s="7"/>
      <c r="R476" s="11">
        <v>13</v>
      </c>
    </row>
    <row r="477" spans="1:19" x14ac:dyDescent="0.25">
      <c r="C477" s="6" t="s">
        <v>4</v>
      </c>
      <c r="D477" s="7"/>
      <c r="E477" s="7"/>
      <c r="F477" s="8" t="s">
        <v>5</v>
      </c>
      <c r="G477" s="7"/>
      <c r="H477" s="9"/>
      <c r="I477" s="8"/>
      <c r="J477" s="7"/>
    </row>
    <row r="478" spans="1:19" x14ac:dyDescent="0.25">
      <c r="C478" s="6"/>
      <c r="D478" s="7"/>
      <c r="E478" s="7"/>
      <c r="F478" s="8"/>
      <c r="G478" s="7"/>
      <c r="H478" s="9"/>
      <c r="I478" s="8"/>
      <c r="J478" s="7"/>
    </row>
    <row r="479" spans="1:19" x14ac:dyDescent="0.25">
      <c r="C479" s="12"/>
      <c r="D479" s="7"/>
      <c r="E479" s="7"/>
      <c r="F479" s="8"/>
      <c r="G479" s="7"/>
      <c r="H479" s="9"/>
      <c r="I479" s="8"/>
      <c r="J479" s="7"/>
    </row>
    <row r="480" spans="1:19" ht="36" x14ac:dyDescent="0.25">
      <c r="A480" s="13" t="s">
        <v>6</v>
      </c>
      <c r="B480" s="23" t="s">
        <v>17</v>
      </c>
      <c r="C480" s="14" t="s">
        <v>1</v>
      </c>
      <c r="D480" s="15" t="s">
        <v>7</v>
      </c>
      <c r="E480" s="15"/>
      <c r="F480" s="16" t="s">
        <v>8</v>
      </c>
      <c r="G480" s="17" t="s">
        <v>9</v>
      </c>
      <c r="H480" s="18" t="s">
        <v>10</v>
      </c>
      <c r="I480" s="19" t="s">
        <v>11</v>
      </c>
      <c r="J480" s="17" t="s">
        <v>12</v>
      </c>
      <c r="K480" s="20">
        <v>0.09</v>
      </c>
      <c r="L480" s="20">
        <v>0.01</v>
      </c>
      <c r="M480" s="20">
        <v>0.01</v>
      </c>
      <c r="N480" s="20">
        <v>0.01</v>
      </c>
      <c r="O480" s="20">
        <v>0.02</v>
      </c>
      <c r="P480" s="21" t="s">
        <v>13</v>
      </c>
      <c r="Q480" s="21" t="s">
        <v>14</v>
      </c>
      <c r="R480" s="22" t="s">
        <v>15</v>
      </c>
      <c r="S480" s="22" t="s">
        <v>16</v>
      </c>
    </row>
    <row r="481" spans="1:19" x14ac:dyDescent="0.25">
      <c r="A481" s="13">
        <v>1</v>
      </c>
      <c r="B481" s="26"/>
      <c r="C481" s="24"/>
      <c r="D481" s="25"/>
      <c r="E481" s="25"/>
      <c r="F481" s="26"/>
      <c r="G481" s="25">
        <f>ROUND(D481*F481*5/100,2)</f>
        <v>0</v>
      </c>
      <c r="H481" s="27"/>
      <c r="I481" s="26"/>
      <c r="J481" s="25">
        <f t="shared" ref="J481:J507" si="121">G481+H481+I481</f>
        <v>0</v>
      </c>
      <c r="K481" s="25">
        <f>ROUND(G481*9/100,2)</f>
        <v>0</v>
      </c>
      <c r="L481" s="25">
        <f>ROUND(G481*1/100,2)</f>
        <v>0</v>
      </c>
      <c r="M481" s="25">
        <f t="shared" ref="M481:N507" si="122">L481</f>
        <v>0</v>
      </c>
      <c r="N481" s="25">
        <f t="shared" si="122"/>
        <v>0</v>
      </c>
      <c r="O481" s="25">
        <f t="shared" ref="O481:O507" si="123">N481*2</f>
        <v>0</v>
      </c>
      <c r="P481" s="25">
        <f t="shared" ref="P481:P507" si="124">ROUND(G481*9/100,2)</f>
        <v>0</v>
      </c>
      <c r="Q481" s="25">
        <f t="shared" ref="Q481:Q507" si="125">ROUND(G481*6.5/1000,2)</f>
        <v>0</v>
      </c>
      <c r="R481" s="25">
        <f t="shared" ref="R481:R507" si="126">SUM(K481:Q481)</f>
        <v>0</v>
      </c>
      <c r="S481" s="25">
        <f t="shared" ref="S481:S507" si="127">J481-R481</f>
        <v>0</v>
      </c>
    </row>
    <row r="482" spans="1:19" x14ac:dyDescent="0.25">
      <c r="A482" s="13">
        <v>2</v>
      </c>
      <c r="B482" s="26"/>
      <c r="C482" s="24"/>
      <c r="D482" s="25"/>
      <c r="E482" s="25"/>
      <c r="F482" s="26"/>
      <c r="G482" s="25">
        <f t="shared" ref="G482:G507" si="128">ROUND(D482*F482*5/100,2)</f>
        <v>0</v>
      </c>
      <c r="H482" s="27"/>
      <c r="I482" s="26"/>
      <c r="J482" s="25">
        <f t="shared" si="121"/>
        <v>0</v>
      </c>
      <c r="K482" s="25">
        <f t="shared" ref="K482:K507" si="129">ROUND(G482*9/100,2)</f>
        <v>0</v>
      </c>
      <c r="L482" s="25">
        <f t="shared" ref="L482:L507" si="130">ROUND(G482*1/100,2)</f>
        <v>0</v>
      </c>
      <c r="M482" s="25">
        <f t="shared" si="122"/>
        <v>0</v>
      </c>
      <c r="N482" s="25">
        <f t="shared" si="122"/>
        <v>0</v>
      </c>
      <c r="O482" s="25">
        <f t="shared" si="123"/>
        <v>0</v>
      </c>
      <c r="P482" s="25">
        <f t="shared" si="124"/>
        <v>0</v>
      </c>
      <c r="Q482" s="25">
        <f t="shared" si="125"/>
        <v>0</v>
      </c>
      <c r="R482" s="25">
        <f t="shared" si="126"/>
        <v>0</v>
      </c>
      <c r="S482" s="25">
        <f t="shared" si="127"/>
        <v>0</v>
      </c>
    </row>
    <row r="483" spans="1:19" x14ac:dyDescent="0.25">
      <c r="A483" s="13">
        <v>3</v>
      </c>
      <c r="B483" s="26"/>
      <c r="C483" s="24"/>
      <c r="D483" s="25"/>
      <c r="E483" s="25"/>
      <c r="F483" s="26"/>
      <c r="G483" s="25">
        <f t="shared" si="128"/>
        <v>0</v>
      </c>
      <c r="H483" s="27"/>
      <c r="I483" s="26"/>
      <c r="J483" s="25">
        <f t="shared" si="121"/>
        <v>0</v>
      </c>
      <c r="K483" s="25">
        <f t="shared" si="129"/>
        <v>0</v>
      </c>
      <c r="L483" s="25">
        <f t="shared" si="130"/>
        <v>0</v>
      </c>
      <c r="M483" s="25">
        <f t="shared" si="122"/>
        <v>0</v>
      </c>
      <c r="N483" s="25">
        <f t="shared" si="122"/>
        <v>0</v>
      </c>
      <c r="O483" s="25">
        <f t="shared" si="123"/>
        <v>0</v>
      </c>
      <c r="P483" s="25">
        <f t="shared" si="124"/>
        <v>0</v>
      </c>
      <c r="Q483" s="25">
        <f t="shared" si="125"/>
        <v>0</v>
      </c>
      <c r="R483" s="25">
        <f t="shared" si="126"/>
        <v>0</v>
      </c>
      <c r="S483" s="25">
        <f t="shared" si="127"/>
        <v>0</v>
      </c>
    </row>
    <row r="484" spans="1:19" x14ac:dyDescent="0.25">
      <c r="A484" s="13">
        <v>4</v>
      </c>
      <c r="B484" s="26"/>
      <c r="C484" s="24"/>
      <c r="D484" s="25"/>
      <c r="E484" s="25"/>
      <c r="F484" s="26"/>
      <c r="G484" s="25">
        <f t="shared" si="128"/>
        <v>0</v>
      </c>
      <c r="H484" s="27"/>
      <c r="I484" s="26"/>
      <c r="J484" s="25">
        <f t="shared" si="121"/>
        <v>0</v>
      </c>
      <c r="K484" s="25">
        <f t="shared" si="129"/>
        <v>0</v>
      </c>
      <c r="L484" s="25">
        <f t="shared" si="130"/>
        <v>0</v>
      </c>
      <c r="M484" s="25">
        <f t="shared" si="122"/>
        <v>0</v>
      </c>
      <c r="N484" s="25">
        <f t="shared" si="122"/>
        <v>0</v>
      </c>
      <c r="O484" s="25">
        <f t="shared" si="123"/>
        <v>0</v>
      </c>
      <c r="P484" s="25">
        <f t="shared" si="124"/>
        <v>0</v>
      </c>
      <c r="Q484" s="25">
        <f t="shared" si="125"/>
        <v>0</v>
      </c>
      <c r="R484" s="25">
        <f t="shared" si="126"/>
        <v>0</v>
      </c>
      <c r="S484" s="25">
        <f t="shared" si="127"/>
        <v>0</v>
      </c>
    </row>
    <row r="485" spans="1:19" x14ac:dyDescent="0.25">
      <c r="A485" s="13">
        <v>5</v>
      </c>
      <c r="B485" s="26"/>
      <c r="C485" s="24"/>
      <c r="D485" s="25"/>
      <c r="E485" s="25"/>
      <c r="F485" s="26"/>
      <c r="G485" s="25">
        <f t="shared" si="128"/>
        <v>0</v>
      </c>
      <c r="H485" s="27"/>
      <c r="I485" s="26"/>
      <c r="J485" s="25">
        <f t="shared" si="121"/>
        <v>0</v>
      </c>
      <c r="K485" s="25">
        <f t="shared" si="129"/>
        <v>0</v>
      </c>
      <c r="L485" s="25">
        <f t="shared" si="130"/>
        <v>0</v>
      </c>
      <c r="M485" s="25">
        <f t="shared" si="122"/>
        <v>0</v>
      </c>
      <c r="N485" s="25">
        <f t="shared" si="122"/>
        <v>0</v>
      </c>
      <c r="O485" s="25">
        <f t="shared" si="123"/>
        <v>0</v>
      </c>
      <c r="P485" s="25">
        <f t="shared" si="124"/>
        <v>0</v>
      </c>
      <c r="Q485" s="25">
        <f t="shared" si="125"/>
        <v>0</v>
      </c>
      <c r="R485" s="25">
        <f t="shared" si="126"/>
        <v>0</v>
      </c>
      <c r="S485" s="25">
        <f t="shared" si="127"/>
        <v>0</v>
      </c>
    </row>
    <row r="486" spans="1:19" x14ac:dyDescent="0.25">
      <c r="A486" s="13">
        <v>6</v>
      </c>
      <c r="B486" s="26"/>
      <c r="C486" s="24"/>
      <c r="D486" s="25"/>
      <c r="E486" s="25"/>
      <c r="F486" s="26"/>
      <c r="G486" s="25">
        <f t="shared" si="128"/>
        <v>0</v>
      </c>
      <c r="H486" s="27"/>
      <c r="I486" s="26"/>
      <c r="J486" s="25">
        <f t="shared" si="121"/>
        <v>0</v>
      </c>
      <c r="K486" s="25">
        <f t="shared" si="129"/>
        <v>0</v>
      </c>
      <c r="L486" s="25">
        <f t="shared" si="130"/>
        <v>0</v>
      </c>
      <c r="M486" s="25">
        <f t="shared" si="122"/>
        <v>0</v>
      </c>
      <c r="N486" s="25">
        <f t="shared" si="122"/>
        <v>0</v>
      </c>
      <c r="O486" s="25">
        <f t="shared" si="123"/>
        <v>0</v>
      </c>
      <c r="P486" s="25">
        <f t="shared" si="124"/>
        <v>0</v>
      </c>
      <c r="Q486" s="25">
        <f t="shared" si="125"/>
        <v>0</v>
      </c>
      <c r="R486" s="25">
        <f t="shared" si="126"/>
        <v>0</v>
      </c>
      <c r="S486" s="25">
        <f t="shared" si="127"/>
        <v>0</v>
      </c>
    </row>
    <row r="487" spans="1:19" x14ac:dyDescent="0.25">
      <c r="A487" s="13">
        <v>7</v>
      </c>
      <c r="B487" s="26"/>
      <c r="C487" s="24"/>
      <c r="D487" s="25"/>
      <c r="E487" s="25"/>
      <c r="F487" s="26"/>
      <c r="G487" s="25">
        <f t="shared" si="128"/>
        <v>0</v>
      </c>
      <c r="H487" s="27"/>
      <c r="I487" s="26"/>
      <c r="J487" s="25">
        <f t="shared" si="121"/>
        <v>0</v>
      </c>
      <c r="K487" s="25">
        <f t="shared" si="129"/>
        <v>0</v>
      </c>
      <c r="L487" s="25">
        <f t="shared" si="130"/>
        <v>0</v>
      </c>
      <c r="M487" s="25">
        <f t="shared" si="122"/>
        <v>0</v>
      </c>
      <c r="N487" s="25">
        <f t="shared" si="122"/>
        <v>0</v>
      </c>
      <c r="O487" s="25">
        <f t="shared" si="123"/>
        <v>0</v>
      </c>
      <c r="P487" s="25">
        <f t="shared" si="124"/>
        <v>0</v>
      </c>
      <c r="Q487" s="25">
        <f t="shared" si="125"/>
        <v>0</v>
      </c>
      <c r="R487" s="25">
        <f t="shared" si="126"/>
        <v>0</v>
      </c>
      <c r="S487" s="25">
        <f t="shared" si="127"/>
        <v>0</v>
      </c>
    </row>
    <row r="488" spans="1:19" x14ac:dyDescent="0.25">
      <c r="A488" s="13">
        <v>8</v>
      </c>
      <c r="B488" s="26"/>
      <c r="C488" s="24"/>
      <c r="D488" s="25"/>
      <c r="E488" s="25"/>
      <c r="F488" s="26"/>
      <c r="G488" s="25">
        <f t="shared" si="128"/>
        <v>0</v>
      </c>
      <c r="H488" s="27"/>
      <c r="I488" s="26"/>
      <c r="J488" s="25">
        <f t="shared" si="121"/>
        <v>0</v>
      </c>
      <c r="K488" s="25">
        <f t="shared" si="129"/>
        <v>0</v>
      </c>
      <c r="L488" s="25">
        <f t="shared" si="130"/>
        <v>0</v>
      </c>
      <c r="M488" s="25">
        <f t="shared" si="122"/>
        <v>0</v>
      </c>
      <c r="N488" s="25">
        <f t="shared" si="122"/>
        <v>0</v>
      </c>
      <c r="O488" s="25">
        <f t="shared" si="123"/>
        <v>0</v>
      </c>
      <c r="P488" s="25">
        <f t="shared" si="124"/>
        <v>0</v>
      </c>
      <c r="Q488" s="25">
        <f t="shared" si="125"/>
        <v>0</v>
      </c>
      <c r="R488" s="25">
        <f t="shared" si="126"/>
        <v>0</v>
      </c>
      <c r="S488" s="25">
        <f t="shared" si="127"/>
        <v>0</v>
      </c>
    </row>
    <row r="489" spans="1:19" x14ac:dyDescent="0.25">
      <c r="A489" s="13">
        <v>9</v>
      </c>
      <c r="B489" s="26"/>
      <c r="C489" s="24"/>
      <c r="D489" s="25"/>
      <c r="E489" s="25"/>
      <c r="F489" s="26"/>
      <c r="G489" s="25">
        <f t="shared" si="128"/>
        <v>0</v>
      </c>
      <c r="H489" s="27"/>
      <c r="I489" s="26"/>
      <c r="J489" s="25">
        <f t="shared" si="121"/>
        <v>0</v>
      </c>
      <c r="K489" s="25">
        <f t="shared" si="129"/>
        <v>0</v>
      </c>
      <c r="L489" s="25">
        <f t="shared" si="130"/>
        <v>0</v>
      </c>
      <c r="M489" s="25">
        <f t="shared" si="122"/>
        <v>0</v>
      </c>
      <c r="N489" s="25">
        <f t="shared" si="122"/>
        <v>0</v>
      </c>
      <c r="O489" s="25">
        <f t="shared" si="123"/>
        <v>0</v>
      </c>
      <c r="P489" s="25">
        <f t="shared" si="124"/>
        <v>0</v>
      </c>
      <c r="Q489" s="25">
        <f t="shared" si="125"/>
        <v>0</v>
      </c>
      <c r="R489" s="25">
        <f t="shared" si="126"/>
        <v>0</v>
      </c>
      <c r="S489" s="25">
        <f t="shared" si="127"/>
        <v>0</v>
      </c>
    </row>
    <row r="490" spans="1:19" x14ac:dyDescent="0.25">
      <c r="A490" s="13">
        <v>10</v>
      </c>
      <c r="B490" s="26"/>
      <c r="C490" s="24"/>
      <c r="D490" s="25"/>
      <c r="E490" s="25"/>
      <c r="F490" s="26"/>
      <c r="G490" s="25">
        <f t="shared" si="128"/>
        <v>0</v>
      </c>
      <c r="H490" s="27"/>
      <c r="I490" s="26"/>
      <c r="J490" s="25">
        <f t="shared" si="121"/>
        <v>0</v>
      </c>
      <c r="K490" s="25">
        <f t="shared" si="129"/>
        <v>0</v>
      </c>
      <c r="L490" s="25">
        <f t="shared" si="130"/>
        <v>0</v>
      </c>
      <c r="M490" s="25">
        <f t="shared" si="122"/>
        <v>0</v>
      </c>
      <c r="N490" s="25">
        <f t="shared" si="122"/>
        <v>0</v>
      </c>
      <c r="O490" s="25">
        <f t="shared" si="123"/>
        <v>0</v>
      </c>
      <c r="P490" s="25">
        <f t="shared" si="124"/>
        <v>0</v>
      </c>
      <c r="Q490" s="25">
        <f t="shared" si="125"/>
        <v>0</v>
      </c>
      <c r="R490" s="25">
        <f t="shared" si="126"/>
        <v>0</v>
      </c>
      <c r="S490" s="25">
        <f t="shared" si="127"/>
        <v>0</v>
      </c>
    </row>
    <row r="491" spans="1:19" x14ac:dyDescent="0.25">
      <c r="A491" s="13">
        <v>11</v>
      </c>
      <c r="B491" s="26"/>
      <c r="C491" s="24"/>
      <c r="D491" s="25"/>
      <c r="E491" s="25"/>
      <c r="F491" s="26"/>
      <c r="G491" s="25">
        <f t="shared" si="128"/>
        <v>0</v>
      </c>
      <c r="H491" s="27"/>
      <c r="I491" s="26"/>
      <c r="J491" s="25">
        <f t="shared" si="121"/>
        <v>0</v>
      </c>
      <c r="K491" s="25">
        <f t="shared" si="129"/>
        <v>0</v>
      </c>
      <c r="L491" s="25">
        <f t="shared" si="130"/>
        <v>0</v>
      </c>
      <c r="M491" s="25">
        <f t="shared" si="122"/>
        <v>0</v>
      </c>
      <c r="N491" s="25">
        <f t="shared" si="122"/>
        <v>0</v>
      </c>
      <c r="O491" s="25">
        <f t="shared" si="123"/>
        <v>0</v>
      </c>
      <c r="P491" s="25">
        <f t="shared" si="124"/>
        <v>0</v>
      </c>
      <c r="Q491" s="25">
        <f t="shared" si="125"/>
        <v>0</v>
      </c>
      <c r="R491" s="25">
        <f t="shared" si="126"/>
        <v>0</v>
      </c>
      <c r="S491" s="25">
        <f t="shared" si="127"/>
        <v>0</v>
      </c>
    </row>
    <row r="492" spans="1:19" x14ac:dyDescent="0.25">
      <c r="A492" s="13">
        <v>12</v>
      </c>
      <c r="B492" s="26"/>
      <c r="C492" s="24"/>
      <c r="D492" s="25"/>
      <c r="E492" s="25"/>
      <c r="F492" s="26"/>
      <c r="G492" s="25">
        <f t="shared" si="128"/>
        <v>0</v>
      </c>
      <c r="H492" s="27"/>
      <c r="I492" s="26"/>
      <c r="J492" s="25">
        <f t="shared" si="121"/>
        <v>0</v>
      </c>
      <c r="K492" s="25">
        <f t="shared" si="129"/>
        <v>0</v>
      </c>
      <c r="L492" s="25">
        <f t="shared" si="130"/>
        <v>0</v>
      </c>
      <c r="M492" s="25">
        <f t="shared" si="122"/>
        <v>0</v>
      </c>
      <c r="N492" s="25">
        <f t="shared" si="122"/>
        <v>0</v>
      </c>
      <c r="O492" s="25">
        <f t="shared" si="123"/>
        <v>0</v>
      </c>
      <c r="P492" s="25">
        <f t="shared" si="124"/>
        <v>0</v>
      </c>
      <c r="Q492" s="25">
        <f t="shared" si="125"/>
        <v>0</v>
      </c>
      <c r="R492" s="25">
        <f t="shared" si="126"/>
        <v>0</v>
      </c>
      <c r="S492" s="25">
        <f t="shared" si="127"/>
        <v>0</v>
      </c>
    </row>
    <row r="493" spans="1:19" x14ac:dyDescent="0.25">
      <c r="A493" s="13">
        <v>13</v>
      </c>
      <c r="B493" s="26"/>
      <c r="C493" s="24"/>
      <c r="D493" s="25"/>
      <c r="E493" s="25"/>
      <c r="F493" s="26"/>
      <c r="G493" s="25">
        <f t="shared" si="128"/>
        <v>0</v>
      </c>
      <c r="H493" s="27"/>
      <c r="I493" s="26"/>
      <c r="J493" s="25">
        <f t="shared" si="121"/>
        <v>0</v>
      </c>
      <c r="K493" s="25">
        <f t="shared" si="129"/>
        <v>0</v>
      </c>
      <c r="L493" s="25">
        <f t="shared" si="130"/>
        <v>0</v>
      </c>
      <c r="M493" s="25">
        <f t="shared" si="122"/>
        <v>0</v>
      </c>
      <c r="N493" s="25">
        <f t="shared" si="122"/>
        <v>0</v>
      </c>
      <c r="O493" s="25">
        <f t="shared" si="123"/>
        <v>0</v>
      </c>
      <c r="P493" s="25">
        <f t="shared" si="124"/>
        <v>0</v>
      </c>
      <c r="Q493" s="25">
        <f t="shared" si="125"/>
        <v>0</v>
      </c>
      <c r="R493" s="25">
        <f t="shared" si="126"/>
        <v>0</v>
      </c>
      <c r="S493" s="25">
        <f t="shared" si="127"/>
        <v>0</v>
      </c>
    </row>
    <row r="494" spans="1:19" x14ac:dyDescent="0.25">
      <c r="A494" s="13">
        <v>14</v>
      </c>
      <c r="B494" s="26"/>
      <c r="C494" s="24"/>
      <c r="D494" s="25"/>
      <c r="E494" s="25"/>
      <c r="F494" s="26"/>
      <c r="G494" s="25">
        <f t="shared" si="128"/>
        <v>0</v>
      </c>
      <c r="H494" s="27"/>
      <c r="I494" s="26"/>
      <c r="J494" s="25">
        <f t="shared" si="121"/>
        <v>0</v>
      </c>
      <c r="K494" s="25">
        <f t="shared" si="129"/>
        <v>0</v>
      </c>
      <c r="L494" s="25">
        <f t="shared" si="130"/>
        <v>0</v>
      </c>
      <c r="M494" s="25">
        <f t="shared" si="122"/>
        <v>0</v>
      </c>
      <c r="N494" s="25">
        <f t="shared" si="122"/>
        <v>0</v>
      </c>
      <c r="O494" s="25">
        <f t="shared" si="123"/>
        <v>0</v>
      </c>
      <c r="P494" s="25">
        <f t="shared" si="124"/>
        <v>0</v>
      </c>
      <c r="Q494" s="25">
        <f t="shared" si="125"/>
        <v>0</v>
      </c>
      <c r="R494" s="25">
        <f t="shared" si="126"/>
        <v>0</v>
      </c>
      <c r="S494" s="25">
        <f t="shared" si="127"/>
        <v>0</v>
      </c>
    </row>
    <row r="495" spans="1:19" x14ac:dyDescent="0.25">
      <c r="A495" s="13">
        <v>15</v>
      </c>
      <c r="B495" s="26"/>
      <c r="C495" s="24"/>
      <c r="D495" s="25"/>
      <c r="E495" s="25"/>
      <c r="F495" s="26"/>
      <c r="G495" s="25">
        <f t="shared" si="128"/>
        <v>0</v>
      </c>
      <c r="H495" s="27"/>
      <c r="I495" s="26"/>
      <c r="J495" s="25">
        <f t="shared" si="121"/>
        <v>0</v>
      </c>
      <c r="K495" s="25">
        <f t="shared" si="129"/>
        <v>0</v>
      </c>
      <c r="L495" s="25">
        <f t="shared" si="130"/>
        <v>0</v>
      </c>
      <c r="M495" s="25">
        <f t="shared" si="122"/>
        <v>0</v>
      </c>
      <c r="N495" s="25">
        <f t="shared" si="122"/>
        <v>0</v>
      </c>
      <c r="O495" s="25">
        <f t="shared" si="123"/>
        <v>0</v>
      </c>
      <c r="P495" s="25">
        <f t="shared" si="124"/>
        <v>0</v>
      </c>
      <c r="Q495" s="25">
        <f t="shared" si="125"/>
        <v>0</v>
      </c>
      <c r="R495" s="25">
        <f t="shared" si="126"/>
        <v>0</v>
      </c>
      <c r="S495" s="25">
        <f t="shared" si="127"/>
        <v>0</v>
      </c>
    </row>
    <row r="496" spans="1:19" x14ac:dyDescent="0.25">
      <c r="A496" s="13">
        <v>16</v>
      </c>
      <c r="B496" s="26"/>
      <c r="C496" s="24"/>
      <c r="D496" s="25"/>
      <c r="E496" s="25"/>
      <c r="F496" s="26"/>
      <c r="G496" s="25">
        <f t="shared" si="128"/>
        <v>0</v>
      </c>
      <c r="H496" s="27"/>
      <c r="I496" s="26"/>
      <c r="J496" s="25">
        <f t="shared" si="121"/>
        <v>0</v>
      </c>
      <c r="K496" s="25">
        <f t="shared" si="129"/>
        <v>0</v>
      </c>
      <c r="L496" s="25">
        <f t="shared" si="130"/>
        <v>0</v>
      </c>
      <c r="M496" s="25">
        <f t="shared" si="122"/>
        <v>0</v>
      </c>
      <c r="N496" s="25">
        <f t="shared" si="122"/>
        <v>0</v>
      </c>
      <c r="O496" s="25">
        <f t="shared" si="123"/>
        <v>0</v>
      </c>
      <c r="P496" s="25">
        <f t="shared" si="124"/>
        <v>0</v>
      </c>
      <c r="Q496" s="25">
        <f t="shared" si="125"/>
        <v>0</v>
      </c>
      <c r="R496" s="25">
        <f t="shared" si="126"/>
        <v>0</v>
      </c>
      <c r="S496" s="25">
        <f t="shared" si="127"/>
        <v>0</v>
      </c>
    </row>
    <row r="497" spans="1:19" x14ac:dyDescent="0.25">
      <c r="A497" s="13">
        <v>17</v>
      </c>
      <c r="B497" s="26"/>
      <c r="C497" s="24"/>
      <c r="D497" s="25"/>
      <c r="E497" s="25"/>
      <c r="F497" s="26"/>
      <c r="G497" s="25">
        <f t="shared" si="128"/>
        <v>0</v>
      </c>
      <c r="H497" s="27"/>
      <c r="I497" s="26"/>
      <c r="J497" s="25">
        <f t="shared" si="121"/>
        <v>0</v>
      </c>
      <c r="K497" s="25">
        <f t="shared" si="129"/>
        <v>0</v>
      </c>
      <c r="L497" s="25">
        <f t="shared" si="130"/>
        <v>0</v>
      </c>
      <c r="M497" s="25">
        <f t="shared" si="122"/>
        <v>0</v>
      </c>
      <c r="N497" s="25">
        <f t="shared" si="122"/>
        <v>0</v>
      </c>
      <c r="O497" s="25">
        <f t="shared" si="123"/>
        <v>0</v>
      </c>
      <c r="P497" s="25">
        <f t="shared" si="124"/>
        <v>0</v>
      </c>
      <c r="Q497" s="25">
        <f t="shared" si="125"/>
        <v>0</v>
      </c>
      <c r="R497" s="25">
        <f t="shared" si="126"/>
        <v>0</v>
      </c>
      <c r="S497" s="25">
        <f t="shared" si="127"/>
        <v>0</v>
      </c>
    </row>
    <row r="498" spans="1:19" x14ac:dyDescent="0.25">
      <c r="A498" s="13">
        <v>18</v>
      </c>
      <c r="B498" s="26"/>
      <c r="C498" s="24"/>
      <c r="D498" s="25"/>
      <c r="E498" s="25"/>
      <c r="F498" s="26"/>
      <c r="G498" s="25">
        <f t="shared" si="128"/>
        <v>0</v>
      </c>
      <c r="H498" s="27"/>
      <c r="I498" s="26"/>
      <c r="J498" s="25">
        <f t="shared" si="121"/>
        <v>0</v>
      </c>
      <c r="K498" s="25">
        <f t="shared" si="129"/>
        <v>0</v>
      </c>
      <c r="L498" s="25">
        <f t="shared" si="130"/>
        <v>0</v>
      </c>
      <c r="M498" s="25">
        <f t="shared" si="122"/>
        <v>0</v>
      </c>
      <c r="N498" s="25">
        <f t="shared" si="122"/>
        <v>0</v>
      </c>
      <c r="O498" s="25">
        <f t="shared" si="123"/>
        <v>0</v>
      </c>
      <c r="P498" s="25">
        <f t="shared" si="124"/>
        <v>0</v>
      </c>
      <c r="Q498" s="25">
        <f t="shared" si="125"/>
        <v>0</v>
      </c>
      <c r="R498" s="25">
        <f t="shared" si="126"/>
        <v>0</v>
      </c>
      <c r="S498" s="25">
        <f t="shared" si="127"/>
        <v>0</v>
      </c>
    </row>
    <row r="499" spans="1:19" x14ac:dyDescent="0.25">
      <c r="A499" s="13">
        <v>19</v>
      </c>
      <c r="B499" s="26"/>
      <c r="C499" s="24"/>
      <c r="D499" s="25"/>
      <c r="E499" s="25"/>
      <c r="F499" s="26"/>
      <c r="G499" s="25">
        <f t="shared" si="128"/>
        <v>0</v>
      </c>
      <c r="H499" s="27"/>
      <c r="I499" s="26"/>
      <c r="J499" s="25">
        <f t="shared" si="121"/>
        <v>0</v>
      </c>
      <c r="K499" s="25">
        <f t="shared" si="129"/>
        <v>0</v>
      </c>
      <c r="L499" s="25">
        <f t="shared" si="130"/>
        <v>0</v>
      </c>
      <c r="M499" s="25">
        <f t="shared" si="122"/>
        <v>0</v>
      </c>
      <c r="N499" s="25">
        <f t="shared" si="122"/>
        <v>0</v>
      </c>
      <c r="O499" s="25">
        <f t="shared" si="123"/>
        <v>0</v>
      </c>
      <c r="P499" s="25">
        <f t="shared" si="124"/>
        <v>0</v>
      </c>
      <c r="Q499" s="25">
        <f t="shared" si="125"/>
        <v>0</v>
      </c>
      <c r="R499" s="25">
        <f t="shared" si="126"/>
        <v>0</v>
      </c>
      <c r="S499" s="25">
        <f t="shared" si="127"/>
        <v>0</v>
      </c>
    </row>
    <row r="500" spans="1:19" x14ac:dyDescent="0.25">
      <c r="A500" s="13">
        <v>20</v>
      </c>
      <c r="B500" s="26"/>
      <c r="C500" s="24"/>
      <c r="D500" s="25"/>
      <c r="E500" s="25"/>
      <c r="F500" s="26"/>
      <c r="G500" s="25">
        <f t="shared" si="128"/>
        <v>0</v>
      </c>
      <c r="H500" s="27"/>
      <c r="I500" s="26"/>
      <c r="J500" s="25">
        <f t="shared" si="121"/>
        <v>0</v>
      </c>
      <c r="K500" s="25">
        <f t="shared" si="129"/>
        <v>0</v>
      </c>
      <c r="L500" s="25">
        <f t="shared" si="130"/>
        <v>0</v>
      </c>
      <c r="M500" s="25">
        <f t="shared" si="122"/>
        <v>0</v>
      </c>
      <c r="N500" s="25">
        <f t="shared" si="122"/>
        <v>0</v>
      </c>
      <c r="O500" s="25">
        <f t="shared" si="123"/>
        <v>0</v>
      </c>
      <c r="P500" s="25">
        <f t="shared" si="124"/>
        <v>0</v>
      </c>
      <c r="Q500" s="25">
        <f t="shared" si="125"/>
        <v>0</v>
      </c>
      <c r="R500" s="25">
        <f t="shared" si="126"/>
        <v>0</v>
      </c>
      <c r="S500" s="25">
        <f t="shared" si="127"/>
        <v>0</v>
      </c>
    </row>
    <row r="501" spans="1:19" x14ac:dyDescent="0.25">
      <c r="A501" s="13">
        <v>21</v>
      </c>
      <c r="B501" s="26"/>
      <c r="C501" s="24"/>
      <c r="D501" s="25"/>
      <c r="E501" s="25"/>
      <c r="F501" s="26"/>
      <c r="G501" s="25">
        <f t="shared" si="128"/>
        <v>0</v>
      </c>
      <c r="H501" s="27"/>
      <c r="I501" s="26"/>
      <c r="J501" s="25">
        <f t="shared" si="121"/>
        <v>0</v>
      </c>
      <c r="K501" s="25">
        <f t="shared" si="129"/>
        <v>0</v>
      </c>
      <c r="L501" s="25">
        <f t="shared" si="130"/>
        <v>0</v>
      </c>
      <c r="M501" s="25">
        <f t="shared" si="122"/>
        <v>0</v>
      </c>
      <c r="N501" s="25">
        <f t="shared" si="122"/>
        <v>0</v>
      </c>
      <c r="O501" s="25">
        <f t="shared" si="123"/>
        <v>0</v>
      </c>
      <c r="P501" s="25">
        <f t="shared" si="124"/>
        <v>0</v>
      </c>
      <c r="Q501" s="25">
        <f t="shared" si="125"/>
        <v>0</v>
      </c>
      <c r="R501" s="25">
        <f t="shared" si="126"/>
        <v>0</v>
      </c>
      <c r="S501" s="25">
        <f t="shared" si="127"/>
        <v>0</v>
      </c>
    </row>
    <row r="502" spans="1:19" x14ac:dyDescent="0.25">
      <c r="A502" s="13">
        <v>22</v>
      </c>
      <c r="B502" s="26"/>
      <c r="C502" s="24"/>
      <c r="D502" s="25"/>
      <c r="E502" s="25"/>
      <c r="F502" s="26"/>
      <c r="G502" s="25">
        <f t="shared" si="128"/>
        <v>0</v>
      </c>
      <c r="H502" s="27"/>
      <c r="I502" s="26"/>
      <c r="J502" s="25">
        <f t="shared" si="121"/>
        <v>0</v>
      </c>
      <c r="K502" s="25">
        <f t="shared" si="129"/>
        <v>0</v>
      </c>
      <c r="L502" s="25">
        <f t="shared" si="130"/>
        <v>0</v>
      </c>
      <c r="M502" s="25">
        <f t="shared" si="122"/>
        <v>0</v>
      </c>
      <c r="N502" s="25">
        <f t="shared" si="122"/>
        <v>0</v>
      </c>
      <c r="O502" s="25">
        <f t="shared" si="123"/>
        <v>0</v>
      </c>
      <c r="P502" s="25">
        <f t="shared" si="124"/>
        <v>0</v>
      </c>
      <c r="Q502" s="25">
        <f t="shared" si="125"/>
        <v>0</v>
      </c>
      <c r="R502" s="25">
        <f t="shared" si="126"/>
        <v>0</v>
      </c>
      <c r="S502" s="25">
        <f t="shared" si="127"/>
        <v>0</v>
      </c>
    </row>
    <row r="503" spans="1:19" x14ac:dyDescent="0.25">
      <c r="A503" s="13">
        <v>23</v>
      </c>
      <c r="B503" s="26"/>
      <c r="C503" s="24"/>
      <c r="D503" s="25"/>
      <c r="E503" s="25"/>
      <c r="F503" s="26"/>
      <c r="G503" s="25">
        <f t="shared" si="128"/>
        <v>0</v>
      </c>
      <c r="H503" s="27"/>
      <c r="I503" s="26"/>
      <c r="J503" s="25">
        <f t="shared" si="121"/>
        <v>0</v>
      </c>
      <c r="K503" s="25">
        <f t="shared" si="129"/>
        <v>0</v>
      </c>
      <c r="L503" s="25">
        <f t="shared" si="130"/>
        <v>0</v>
      </c>
      <c r="M503" s="25">
        <f t="shared" si="122"/>
        <v>0</v>
      </c>
      <c r="N503" s="25">
        <f t="shared" si="122"/>
        <v>0</v>
      </c>
      <c r="O503" s="25">
        <f t="shared" si="123"/>
        <v>0</v>
      </c>
      <c r="P503" s="25">
        <f t="shared" si="124"/>
        <v>0</v>
      </c>
      <c r="Q503" s="25">
        <f t="shared" si="125"/>
        <v>0</v>
      </c>
      <c r="R503" s="25">
        <f t="shared" si="126"/>
        <v>0</v>
      </c>
      <c r="S503" s="25">
        <f t="shared" si="127"/>
        <v>0</v>
      </c>
    </row>
    <row r="504" spans="1:19" x14ac:dyDescent="0.25">
      <c r="A504" s="13">
        <v>24</v>
      </c>
      <c r="B504" s="26"/>
      <c r="C504" s="24"/>
      <c r="D504" s="25"/>
      <c r="E504" s="25"/>
      <c r="F504" s="26"/>
      <c r="G504" s="25">
        <f t="shared" si="128"/>
        <v>0</v>
      </c>
      <c r="H504" s="27"/>
      <c r="I504" s="26"/>
      <c r="J504" s="25">
        <f t="shared" si="121"/>
        <v>0</v>
      </c>
      <c r="K504" s="25">
        <f t="shared" si="129"/>
        <v>0</v>
      </c>
      <c r="L504" s="25">
        <f t="shared" si="130"/>
        <v>0</v>
      </c>
      <c r="M504" s="25">
        <f t="shared" si="122"/>
        <v>0</v>
      </c>
      <c r="N504" s="25">
        <f t="shared" si="122"/>
        <v>0</v>
      </c>
      <c r="O504" s="25">
        <f t="shared" si="123"/>
        <v>0</v>
      </c>
      <c r="P504" s="25">
        <f t="shared" si="124"/>
        <v>0</v>
      </c>
      <c r="Q504" s="25">
        <f t="shared" si="125"/>
        <v>0</v>
      </c>
      <c r="R504" s="25">
        <f t="shared" si="126"/>
        <v>0</v>
      </c>
      <c r="S504" s="25">
        <f t="shared" si="127"/>
        <v>0</v>
      </c>
    </row>
    <row r="505" spans="1:19" x14ac:dyDescent="0.25">
      <c r="A505" s="13">
        <v>25</v>
      </c>
      <c r="B505" s="26"/>
      <c r="C505" s="24"/>
      <c r="D505" s="25"/>
      <c r="E505" s="25"/>
      <c r="F505" s="26"/>
      <c r="G505" s="25">
        <f t="shared" si="128"/>
        <v>0</v>
      </c>
      <c r="H505" s="27"/>
      <c r="I505" s="26"/>
      <c r="J505" s="25">
        <f t="shared" si="121"/>
        <v>0</v>
      </c>
      <c r="K505" s="25">
        <f t="shared" si="129"/>
        <v>0</v>
      </c>
      <c r="L505" s="25">
        <f t="shared" si="130"/>
        <v>0</v>
      </c>
      <c r="M505" s="25">
        <f t="shared" si="122"/>
        <v>0</v>
      </c>
      <c r="N505" s="25">
        <f t="shared" si="122"/>
        <v>0</v>
      </c>
      <c r="O505" s="25">
        <f t="shared" si="123"/>
        <v>0</v>
      </c>
      <c r="P505" s="25">
        <f t="shared" si="124"/>
        <v>0</v>
      </c>
      <c r="Q505" s="25">
        <f t="shared" si="125"/>
        <v>0</v>
      </c>
      <c r="R505" s="25">
        <f t="shared" si="126"/>
        <v>0</v>
      </c>
      <c r="S505" s="25">
        <f t="shared" si="127"/>
        <v>0</v>
      </c>
    </row>
    <row r="506" spans="1:19" x14ac:dyDescent="0.25">
      <c r="A506" s="13">
        <v>26</v>
      </c>
      <c r="B506" s="26"/>
      <c r="C506" s="24"/>
      <c r="D506" s="25"/>
      <c r="E506" s="25"/>
      <c r="F506" s="26"/>
      <c r="G506" s="25">
        <f t="shared" si="128"/>
        <v>0</v>
      </c>
      <c r="H506" s="27"/>
      <c r="I506" s="26"/>
      <c r="J506" s="25">
        <f t="shared" si="121"/>
        <v>0</v>
      </c>
      <c r="K506" s="25">
        <f t="shared" si="129"/>
        <v>0</v>
      </c>
      <c r="L506" s="25">
        <f t="shared" si="130"/>
        <v>0</v>
      </c>
      <c r="M506" s="25">
        <f t="shared" si="122"/>
        <v>0</v>
      </c>
      <c r="N506" s="25">
        <f t="shared" si="122"/>
        <v>0</v>
      </c>
      <c r="O506" s="25">
        <f t="shared" si="123"/>
        <v>0</v>
      </c>
      <c r="P506" s="25">
        <f t="shared" si="124"/>
        <v>0</v>
      </c>
      <c r="Q506" s="25">
        <f t="shared" si="125"/>
        <v>0</v>
      </c>
      <c r="R506" s="25">
        <f t="shared" si="126"/>
        <v>0</v>
      </c>
      <c r="S506" s="25">
        <f t="shared" si="127"/>
        <v>0</v>
      </c>
    </row>
    <row r="507" spans="1:19" x14ac:dyDescent="0.25">
      <c r="A507" s="13">
        <v>27</v>
      </c>
      <c r="B507" s="26"/>
      <c r="C507" s="24"/>
      <c r="D507" s="25"/>
      <c r="E507" s="25"/>
      <c r="F507" s="26"/>
      <c r="G507" s="25">
        <f t="shared" si="128"/>
        <v>0</v>
      </c>
      <c r="H507" s="27"/>
      <c r="I507" s="26"/>
      <c r="J507" s="25">
        <f t="shared" si="121"/>
        <v>0</v>
      </c>
      <c r="K507" s="25">
        <f t="shared" si="129"/>
        <v>0</v>
      </c>
      <c r="L507" s="25">
        <f t="shared" si="130"/>
        <v>0</v>
      </c>
      <c r="M507" s="25">
        <f t="shared" si="122"/>
        <v>0</v>
      </c>
      <c r="N507" s="25">
        <f t="shared" si="122"/>
        <v>0</v>
      </c>
      <c r="O507" s="25">
        <f t="shared" si="123"/>
        <v>0</v>
      </c>
      <c r="P507" s="25">
        <f t="shared" si="124"/>
        <v>0</v>
      </c>
      <c r="Q507" s="25">
        <f t="shared" si="125"/>
        <v>0</v>
      </c>
      <c r="R507" s="25">
        <f t="shared" si="126"/>
        <v>0</v>
      </c>
      <c r="S507" s="25">
        <f t="shared" si="127"/>
        <v>0</v>
      </c>
    </row>
    <row r="508" spans="1:19" ht="26.25" x14ac:dyDescent="0.4">
      <c r="A508" s="13"/>
      <c r="C508" s="28"/>
      <c r="D508" s="25">
        <f t="shared" ref="D508:S508" si="131">SUM(D481:D507)</f>
        <v>0</v>
      </c>
      <c r="E508" s="25"/>
      <c r="F508" s="26">
        <f t="shared" si="131"/>
        <v>0</v>
      </c>
      <c r="G508" s="29">
        <f t="shared" si="131"/>
        <v>0</v>
      </c>
      <c r="H508" s="30">
        <f t="shared" si="131"/>
        <v>0</v>
      </c>
      <c r="I508" s="31">
        <f t="shared" si="131"/>
        <v>0</v>
      </c>
      <c r="J508" s="29">
        <f t="shared" si="131"/>
        <v>0</v>
      </c>
      <c r="K508" s="25">
        <f t="shared" si="131"/>
        <v>0</v>
      </c>
      <c r="L508" s="25">
        <f t="shared" si="131"/>
        <v>0</v>
      </c>
      <c r="M508" s="25">
        <f t="shared" si="131"/>
        <v>0</v>
      </c>
      <c r="N508" s="25">
        <f t="shared" si="131"/>
        <v>0</v>
      </c>
      <c r="O508" s="25">
        <f t="shared" si="131"/>
        <v>0</v>
      </c>
      <c r="P508" s="25">
        <f t="shared" si="131"/>
        <v>0</v>
      </c>
      <c r="Q508" s="25">
        <f t="shared" si="131"/>
        <v>0</v>
      </c>
      <c r="R508" s="25">
        <f t="shared" si="131"/>
        <v>0</v>
      </c>
      <c r="S508" s="25">
        <f t="shared" si="131"/>
        <v>0</v>
      </c>
    </row>
    <row r="510" spans="1:19" x14ac:dyDescent="0.25">
      <c r="C510" s="32" t="s">
        <v>45</v>
      </c>
      <c r="G510" s="10" t="s">
        <v>46</v>
      </c>
      <c r="I510" s="11" t="s">
        <v>47</v>
      </c>
      <c r="Q510" s="10" t="s">
        <v>48</v>
      </c>
    </row>
    <row r="513" spans="1:19" x14ac:dyDescent="0.25">
      <c r="C513" s="5"/>
      <c r="D513" s="5"/>
      <c r="E513" s="5"/>
      <c r="G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6" spans="1:19" x14ac:dyDescent="0.25">
      <c r="C516" s="6" t="s">
        <v>3</v>
      </c>
      <c r="D516" s="7"/>
      <c r="E516" s="7"/>
      <c r="F516" s="8"/>
      <c r="G516" s="7"/>
      <c r="H516" s="9"/>
      <c r="I516" s="8"/>
      <c r="J516" s="7"/>
      <c r="R516" s="11">
        <v>14</v>
      </c>
    </row>
    <row r="517" spans="1:19" x14ac:dyDescent="0.25">
      <c r="C517" s="6" t="s">
        <v>4</v>
      </c>
      <c r="D517" s="7"/>
      <c r="E517" s="7"/>
      <c r="F517" s="8" t="s">
        <v>5</v>
      </c>
      <c r="G517" s="7"/>
      <c r="H517" s="9"/>
      <c r="I517" s="8"/>
      <c r="J517" s="7"/>
    </row>
    <row r="518" spans="1:19" x14ac:dyDescent="0.25">
      <c r="C518" s="6"/>
      <c r="D518" s="7"/>
      <c r="E518" s="7"/>
      <c r="F518" s="8"/>
      <c r="G518" s="7"/>
      <c r="H518" s="9"/>
      <c r="I518" s="8"/>
      <c r="J518" s="7"/>
    </row>
    <row r="519" spans="1:19" x14ac:dyDescent="0.25">
      <c r="C519" s="12"/>
      <c r="D519" s="7"/>
      <c r="E519" s="7"/>
      <c r="F519" s="8"/>
      <c r="G519" s="7"/>
      <c r="H519" s="9"/>
      <c r="I519" s="8"/>
      <c r="J519" s="7"/>
    </row>
    <row r="520" spans="1:19" ht="36" x14ac:dyDescent="0.25">
      <c r="A520" s="13" t="s">
        <v>6</v>
      </c>
      <c r="B520" s="23" t="s">
        <v>17</v>
      </c>
      <c r="C520" s="14" t="s">
        <v>1</v>
      </c>
      <c r="D520" s="15" t="s">
        <v>7</v>
      </c>
      <c r="E520" s="15"/>
      <c r="F520" s="16" t="s">
        <v>8</v>
      </c>
      <c r="G520" s="17" t="s">
        <v>9</v>
      </c>
      <c r="H520" s="18" t="s">
        <v>10</v>
      </c>
      <c r="I520" s="19" t="s">
        <v>11</v>
      </c>
      <c r="J520" s="17" t="s">
        <v>12</v>
      </c>
      <c r="K520" s="20">
        <v>0.09</v>
      </c>
      <c r="L520" s="20">
        <v>0.01</v>
      </c>
      <c r="M520" s="20">
        <v>0.01</v>
      </c>
      <c r="N520" s="20">
        <v>0.01</v>
      </c>
      <c r="O520" s="20">
        <v>0.02</v>
      </c>
      <c r="P520" s="21" t="s">
        <v>13</v>
      </c>
      <c r="Q520" s="21" t="s">
        <v>14</v>
      </c>
      <c r="R520" s="22" t="s">
        <v>15</v>
      </c>
      <c r="S520" s="22" t="s">
        <v>16</v>
      </c>
    </row>
    <row r="521" spans="1:19" x14ac:dyDescent="0.25">
      <c r="A521" s="13">
        <v>1</v>
      </c>
      <c r="B521" s="26"/>
      <c r="C521" s="24"/>
      <c r="D521" s="25">
        <f t="shared" ref="D521:Q521" si="132">D34</f>
        <v>7324.7</v>
      </c>
      <c r="E521" s="25"/>
      <c r="F521" s="26">
        <f t="shared" si="132"/>
        <v>164</v>
      </c>
      <c r="G521" s="25">
        <f t="shared" si="132"/>
        <v>2227.5099999999998</v>
      </c>
      <c r="H521" s="27">
        <f t="shared" si="132"/>
        <v>1078</v>
      </c>
      <c r="I521" s="26">
        <f t="shared" si="132"/>
        <v>0</v>
      </c>
      <c r="J521" s="25">
        <f t="shared" si="132"/>
        <v>3305.5100000000011</v>
      </c>
      <c r="K521" s="25">
        <f t="shared" si="132"/>
        <v>200.45999999999992</v>
      </c>
      <c r="L521" s="25">
        <f t="shared" si="132"/>
        <v>22.29999999999999</v>
      </c>
      <c r="M521" s="25">
        <f t="shared" si="132"/>
        <v>22.29999999999999</v>
      </c>
      <c r="N521" s="25">
        <f t="shared" si="132"/>
        <v>22.29999999999999</v>
      </c>
      <c r="O521" s="25">
        <f t="shared" si="132"/>
        <v>44.59999999999998</v>
      </c>
      <c r="P521" s="25">
        <f t="shared" si="132"/>
        <v>200.45999999999992</v>
      </c>
      <c r="Q521" s="25">
        <f t="shared" si="132"/>
        <v>14.490000000000004</v>
      </c>
      <c r="R521" s="25">
        <f t="shared" ref="R521:R547" si="133">SUM(K521:Q521)</f>
        <v>526.90999999999985</v>
      </c>
      <c r="S521" s="25">
        <f t="shared" ref="S521:S547" si="134">J521-R521</f>
        <v>2778.6000000000013</v>
      </c>
    </row>
    <row r="522" spans="1:19" x14ac:dyDescent="0.25">
      <c r="A522" s="13">
        <v>2</v>
      </c>
      <c r="B522" s="26"/>
      <c r="C522" s="24"/>
      <c r="D522" s="25">
        <f t="shared" ref="D522:Q522" si="135">D70</f>
        <v>9992.2999999999993</v>
      </c>
      <c r="E522" s="25"/>
      <c r="F522" s="26">
        <f t="shared" si="135"/>
        <v>169</v>
      </c>
      <c r="G522" s="25">
        <f t="shared" si="135"/>
        <v>3194.1099999999997</v>
      </c>
      <c r="H522" s="27">
        <f t="shared" si="135"/>
        <v>1188</v>
      </c>
      <c r="I522" s="26">
        <f t="shared" si="135"/>
        <v>0</v>
      </c>
      <c r="J522" s="25">
        <f t="shared" si="135"/>
        <v>4382.1100000000006</v>
      </c>
      <c r="K522" s="25">
        <f t="shared" si="135"/>
        <v>287.44999999999993</v>
      </c>
      <c r="L522" s="25">
        <f t="shared" si="135"/>
        <v>31.959999999999994</v>
      </c>
      <c r="M522" s="25">
        <f t="shared" si="135"/>
        <v>31.959999999999994</v>
      </c>
      <c r="N522" s="25">
        <f t="shared" si="135"/>
        <v>31.959999999999994</v>
      </c>
      <c r="O522" s="25">
        <f t="shared" si="135"/>
        <v>63.919999999999987</v>
      </c>
      <c r="P522" s="25">
        <f t="shared" si="135"/>
        <v>287.44999999999993</v>
      </c>
      <c r="Q522" s="25">
        <f t="shared" si="135"/>
        <v>20.770000000000007</v>
      </c>
      <c r="R522" s="25">
        <f t="shared" si="133"/>
        <v>755.4699999999998</v>
      </c>
      <c r="S522" s="25">
        <f t="shared" si="134"/>
        <v>3626.6400000000008</v>
      </c>
    </row>
    <row r="523" spans="1:19" x14ac:dyDescent="0.25">
      <c r="A523" s="13">
        <v>3</v>
      </c>
      <c r="B523" s="26"/>
      <c r="C523" s="24"/>
      <c r="D523" s="25">
        <f t="shared" ref="D523:Q523" si="136">D110</f>
        <v>9090.4299999999985</v>
      </c>
      <c r="E523" s="25"/>
      <c r="F523" s="26">
        <f t="shared" si="136"/>
        <v>164</v>
      </c>
      <c r="G523" s="25">
        <f t="shared" si="136"/>
        <v>2825.9500000000007</v>
      </c>
      <c r="H523" s="27">
        <f t="shared" si="136"/>
        <v>824</v>
      </c>
      <c r="I523" s="26">
        <f t="shared" si="136"/>
        <v>0</v>
      </c>
      <c r="J523" s="25">
        <f t="shared" si="136"/>
        <v>3649.9500000000007</v>
      </c>
      <c r="K523" s="25">
        <f t="shared" si="136"/>
        <v>254.32999999999996</v>
      </c>
      <c r="L523" s="25">
        <f t="shared" si="136"/>
        <v>28.259999999999994</v>
      </c>
      <c r="M523" s="25">
        <f t="shared" si="136"/>
        <v>28.259999999999994</v>
      </c>
      <c r="N523" s="25">
        <f t="shared" si="136"/>
        <v>28.259999999999994</v>
      </c>
      <c r="O523" s="25">
        <f t="shared" si="136"/>
        <v>56.519999999999989</v>
      </c>
      <c r="P523" s="25">
        <f t="shared" si="136"/>
        <v>254.32999999999996</v>
      </c>
      <c r="Q523" s="25">
        <f t="shared" si="136"/>
        <v>18.360000000000003</v>
      </c>
      <c r="R523" s="25">
        <f t="shared" si="133"/>
        <v>668.31999999999994</v>
      </c>
      <c r="S523" s="25">
        <f t="shared" si="134"/>
        <v>2981.630000000001</v>
      </c>
    </row>
    <row r="524" spans="1:19" x14ac:dyDescent="0.25">
      <c r="A524" s="13">
        <v>4</v>
      </c>
      <c r="B524" s="26"/>
      <c r="C524" s="24"/>
      <c r="D524" s="25">
        <f t="shared" ref="D524:Q524" si="137">D150</f>
        <v>11857.540000000003</v>
      </c>
      <c r="E524" s="25"/>
      <c r="F524" s="26">
        <f t="shared" si="137"/>
        <v>172</v>
      </c>
      <c r="G524" s="25">
        <f t="shared" si="137"/>
        <v>3857.2600000000007</v>
      </c>
      <c r="H524" s="27">
        <f t="shared" si="137"/>
        <v>1067</v>
      </c>
      <c r="I524" s="26">
        <f t="shared" si="137"/>
        <v>0</v>
      </c>
      <c r="J524" s="25">
        <f t="shared" si="137"/>
        <v>4924.2600000000011</v>
      </c>
      <c r="K524" s="25">
        <f t="shared" si="137"/>
        <v>347.14999999999986</v>
      </c>
      <c r="L524" s="25">
        <f t="shared" si="137"/>
        <v>38.589999999999989</v>
      </c>
      <c r="M524" s="25">
        <f t="shared" si="137"/>
        <v>38.589999999999989</v>
      </c>
      <c r="N524" s="25">
        <f t="shared" si="137"/>
        <v>38.589999999999989</v>
      </c>
      <c r="O524" s="25">
        <f t="shared" si="137"/>
        <v>77.179999999999978</v>
      </c>
      <c r="P524" s="25">
        <f t="shared" si="137"/>
        <v>347.14999999999986</v>
      </c>
      <c r="Q524" s="25">
        <f t="shared" si="137"/>
        <v>25.09</v>
      </c>
      <c r="R524" s="25">
        <f t="shared" si="133"/>
        <v>912.33999999999969</v>
      </c>
      <c r="S524" s="25">
        <f t="shared" si="134"/>
        <v>4011.9200000000014</v>
      </c>
    </row>
    <row r="525" spans="1:19" x14ac:dyDescent="0.25">
      <c r="A525" s="13">
        <v>5</v>
      </c>
      <c r="B525" s="26"/>
      <c r="C525" s="24"/>
      <c r="D525" s="25">
        <f t="shared" ref="D525:Q525" si="138">D190</f>
        <v>8418.18</v>
      </c>
      <c r="E525" s="25"/>
      <c r="F525" s="26">
        <f t="shared" si="138"/>
        <v>166</v>
      </c>
      <c r="G525" s="25">
        <f t="shared" si="138"/>
        <v>2617.79</v>
      </c>
      <c r="H525" s="27">
        <f t="shared" si="138"/>
        <v>718</v>
      </c>
      <c r="I525" s="26">
        <f t="shared" si="138"/>
        <v>0</v>
      </c>
      <c r="J525" s="25">
        <f t="shared" si="138"/>
        <v>3335.7900000000004</v>
      </c>
      <c r="K525" s="25">
        <f t="shared" si="138"/>
        <v>235.6</v>
      </c>
      <c r="L525" s="25">
        <f t="shared" si="138"/>
        <v>26.189999999999998</v>
      </c>
      <c r="M525" s="25">
        <f t="shared" si="138"/>
        <v>26.189999999999998</v>
      </c>
      <c r="N525" s="25">
        <f t="shared" si="138"/>
        <v>26.189999999999998</v>
      </c>
      <c r="O525" s="25">
        <f t="shared" si="138"/>
        <v>52.379999999999995</v>
      </c>
      <c r="P525" s="25">
        <f t="shared" si="138"/>
        <v>235.6</v>
      </c>
      <c r="Q525" s="25">
        <f t="shared" si="138"/>
        <v>17.02</v>
      </c>
      <c r="R525" s="25">
        <f t="shared" si="133"/>
        <v>619.16999999999996</v>
      </c>
      <c r="S525" s="25">
        <f t="shared" si="134"/>
        <v>2716.6200000000003</v>
      </c>
    </row>
    <row r="526" spans="1:19" x14ac:dyDescent="0.25">
      <c r="A526" s="13">
        <v>6</v>
      </c>
      <c r="B526" s="26"/>
      <c r="C526" s="24"/>
      <c r="D526" s="25">
        <f t="shared" ref="D526:Q526" si="139">D230</f>
        <v>0</v>
      </c>
      <c r="E526" s="25"/>
      <c r="F526" s="26">
        <f t="shared" si="139"/>
        <v>0</v>
      </c>
      <c r="G526" s="25">
        <f t="shared" si="139"/>
        <v>0</v>
      </c>
      <c r="H526" s="27">
        <f t="shared" si="139"/>
        <v>0</v>
      </c>
      <c r="I526" s="26">
        <f t="shared" si="139"/>
        <v>0</v>
      </c>
      <c r="J526" s="25">
        <f t="shared" si="139"/>
        <v>0</v>
      </c>
      <c r="K526" s="25">
        <f t="shared" si="139"/>
        <v>0</v>
      </c>
      <c r="L526" s="25">
        <f t="shared" si="139"/>
        <v>0</v>
      </c>
      <c r="M526" s="25">
        <f t="shared" si="139"/>
        <v>0</v>
      </c>
      <c r="N526" s="25">
        <f t="shared" si="139"/>
        <v>0</v>
      </c>
      <c r="O526" s="25">
        <f t="shared" si="139"/>
        <v>0</v>
      </c>
      <c r="P526" s="25">
        <f t="shared" si="139"/>
        <v>0</v>
      </c>
      <c r="Q526" s="25">
        <f t="shared" si="139"/>
        <v>0</v>
      </c>
      <c r="R526" s="25">
        <f t="shared" si="133"/>
        <v>0</v>
      </c>
      <c r="S526" s="25">
        <f t="shared" si="134"/>
        <v>0</v>
      </c>
    </row>
    <row r="527" spans="1:19" x14ac:dyDescent="0.25">
      <c r="A527" s="13">
        <v>7</v>
      </c>
      <c r="B527" s="26"/>
      <c r="C527" s="24"/>
      <c r="D527" s="25">
        <f t="shared" ref="D527:Q527" si="140">D270</f>
        <v>9140.8000000000011</v>
      </c>
      <c r="E527" s="25"/>
      <c r="F527" s="26">
        <f t="shared" si="140"/>
        <v>169</v>
      </c>
      <c r="G527" s="25">
        <f t="shared" si="140"/>
        <v>2882.9500000000007</v>
      </c>
      <c r="H527" s="27">
        <f t="shared" si="140"/>
        <v>890</v>
      </c>
      <c r="I527" s="26">
        <f t="shared" si="140"/>
        <v>0</v>
      </c>
      <c r="J527" s="25">
        <f t="shared" si="140"/>
        <v>3772.9500000000007</v>
      </c>
      <c r="K527" s="25">
        <f t="shared" si="140"/>
        <v>252.57999999999996</v>
      </c>
      <c r="L527" s="25">
        <f t="shared" si="140"/>
        <v>28.839999999999989</v>
      </c>
      <c r="M527" s="25">
        <f t="shared" si="140"/>
        <v>28.839999999999989</v>
      </c>
      <c r="N527" s="25">
        <f t="shared" si="140"/>
        <v>28.839999999999989</v>
      </c>
      <c r="O527" s="25">
        <f t="shared" si="140"/>
        <v>57.679999999999978</v>
      </c>
      <c r="P527" s="25">
        <f t="shared" si="140"/>
        <v>259.44</v>
      </c>
      <c r="Q527" s="25">
        <f t="shared" si="140"/>
        <v>18.75</v>
      </c>
      <c r="R527" s="25">
        <f t="shared" si="133"/>
        <v>674.9699999999998</v>
      </c>
      <c r="S527" s="25">
        <f t="shared" si="134"/>
        <v>3097.9800000000009</v>
      </c>
    </row>
    <row r="528" spans="1:19" x14ac:dyDescent="0.25">
      <c r="A528" s="13">
        <v>8</v>
      </c>
      <c r="B528" s="26"/>
      <c r="C528" s="24"/>
      <c r="D528" s="25">
        <f t="shared" ref="D528:Q528" si="141">D310</f>
        <v>8919.93</v>
      </c>
      <c r="E528" s="25"/>
      <c r="F528" s="26">
        <f t="shared" si="141"/>
        <v>167</v>
      </c>
      <c r="G528" s="25">
        <f t="shared" si="141"/>
        <v>2817.6600000000012</v>
      </c>
      <c r="H528" s="27">
        <f t="shared" si="141"/>
        <v>1140</v>
      </c>
      <c r="I528" s="26">
        <f t="shared" si="141"/>
        <v>0</v>
      </c>
      <c r="J528" s="25">
        <f t="shared" si="141"/>
        <v>3957.6600000000012</v>
      </c>
      <c r="K528" s="25">
        <f t="shared" si="141"/>
        <v>253.57999999999993</v>
      </c>
      <c r="L528" s="25">
        <f t="shared" si="141"/>
        <v>28.169999999999987</v>
      </c>
      <c r="M528" s="25">
        <f t="shared" si="141"/>
        <v>28.169999999999987</v>
      </c>
      <c r="N528" s="25">
        <f t="shared" si="141"/>
        <v>28.169999999999987</v>
      </c>
      <c r="O528" s="25">
        <f t="shared" si="141"/>
        <v>56.339999999999975</v>
      </c>
      <c r="P528" s="25">
        <f t="shared" si="141"/>
        <v>253.57999999999993</v>
      </c>
      <c r="Q528" s="25">
        <f t="shared" si="141"/>
        <v>18.300000000000004</v>
      </c>
      <c r="R528" s="25">
        <f t="shared" si="133"/>
        <v>666.30999999999972</v>
      </c>
      <c r="S528" s="25">
        <f t="shared" si="134"/>
        <v>3291.3500000000013</v>
      </c>
    </row>
    <row r="529" spans="1:19" x14ac:dyDescent="0.25">
      <c r="A529" s="13">
        <v>9</v>
      </c>
      <c r="B529" s="26"/>
      <c r="C529" s="24"/>
      <c r="D529" s="25">
        <f t="shared" ref="D529:Q529" si="142">D350</f>
        <v>7842.86</v>
      </c>
      <c r="E529" s="25"/>
      <c r="F529" s="26">
        <f t="shared" si="142"/>
        <v>147</v>
      </c>
      <c r="G529" s="25">
        <f t="shared" si="142"/>
        <v>2430.34</v>
      </c>
      <c r="H529" s="27">
        <f t="shared" si="142"/>
        <v>784</v>
      </c>
      <c r="I529" s="26">
        <f t="shared" si="142"/>
        <v>0</v>
      </c>
      <c r="J529" s="25">
        <f t="shared" si="142"/>
        <v>3214.3400000000015</v>
      </c>
      <c r="K529" s="25">
        <f t="shared" si="142"/>
        <v>218.71999999999991</v>
      </c>
      <c r="L529" s="25">
        <f t="shared" si="142"/>
        <v>24.339999999999989</v>
      </c>
      <c r="M529" s="25">
        <f t="shared" si="142"/>
        <v>24.339999999999989</v>
      </c>
      <c r="N529" s="25">
        <f t="shared" si="142"/>
        <v>24.339999999999989</v>
      </c>
      <c r="O529" s="25">
        <f t="shared" si="142"/>
        <v>48.679999999999978</v>
      </c>
      <c r="P529" s="25">
        <f t="shared" si="142"/>
        <v>218.71999999999991</v>
      </c>
      <c r="Q529" s="25">
        <f t="shared" si="142"/>
        <v>15.790000000000003</v>
      </c>
      <c r="R529" s="25">
        <f t="shared" si="133"/>
        <v>574.92999999999972</v>
      </c>
      <c r="S529" s="25">
        <f t="shared" si="134"/>
        <v>2639.4100000000017</v>
      </c>
    </row>
    <row r="530" spans="1:19" x14ac:dyDescent="0.25">
      <c r="A530" s="13">
        <v>10</v>
      </c>
      <c r="B530" s="26"/>
      <c r="C530" s="24"/>
      <c r="D530" s="25">
        <f t="shared" ref="D530:Q530" si="143">D388</f>
        <v>0</v>
      </c>
      <c r="E530" s="25"/>
      <c r="F530" s="26">
        <f t="shared" si="143"/>
        <v>0</v>
      </c>
      <c r="G530" s="25">
        <f t="shared" si="143"/>
        <v>0</v>
      </c>
      <c r="H530" s="27">
        <f t="shared" si="143"/>
        <v>0</v>
      </c>
      <c r="I530" s="26">
        <f t="shared" si="143"/>
        <v>0</v>
      </c>
      <c r="J530" s="25">
        <f t="shared" si="143"/>
        <v>0</v>
      </c>
      <c r="K530" s="25">
        <f t="shared" si="143"/>
        <v>0</v>
      </c>
      <c r="L530" s="25">
        <f t="shared" si="143"/>
        <v>0</v>
      </c>
      <c r="M530" s="25">
        <f t="shared" si="143"/>
        <v>0</v>
      </c>
      <c r="N530" s="25">
        <f t="shared" si="143"/>
        <v>0</v>
      </c>
      <c r="O530" s="25">
        <f t="shared" si="143"/>
        <v>0</v>
      </c>
      <c r="P530" s="25">
        <f t="shared" si="143"/>
        <v>0</v>
      </c>
      <c r="Q530" s="25">
        <f t="shared" si="143"/>
        <v>0</v>
      </c>
      <c r="R530" s="25">
        <f t="shared" si="133"/>
        <v>0</v>
      </c>
      <c r="S530" s="25">
        <f t="shared" si="134"/>
        <v>0</v>
      </c>
    </row>
    <row r="531" spans="1:19" x14ac:dyDescent="0.25">
      <c r="A531" s="13">
        <v>11</v>
      </c>
      <c r="B531" s="26"/>
      <c r="C531" s="24"/>
      <c r="D531" s="25">
        <f t="shared" ref="D531:Q531" si="144">D428</f>
        <v>0</v>
      </c>
      <c r="E531" s="25"/>
      <c r="F531" s="26">
        <f t="shared" si="144"/>
        <v>0</v>
      </c>
      <c r="G531" s="25">
        <f t="shared" si="144"/>
        <v>0</v>
      </c>
      <c r="H531" s="27">
        <f t="shared" si="144"/>
        <v>0</v>
      </c>
      <c r="I531" s="26">
        <f t="shared" si="144"/>
        <v>0</v>
      </c>
      <c r="J531" s="25">
        <f t="shared" si="144"/>
        <v>0</v>
      </c>
      <c r="K531" s="25">
        <f t="shared" si="144"/>
        <v>0</v>
      </c>
      <c r="L531" s="25">
        <f t="shared" si="144"/>
        <v>0</v>
      </c>
      <c r="M531" s="25">
        <f t="shared" si="144"/>
        <v>0</v>
      </c>
      <c r="N531" s="25">
        <f t="shared" si="144"/>
        <v>0</v>
      </c>
      <c r="O531" s="25">
        <f t="shared" si="144"/>
        <v>0</v>
      </c>
      <c r="P531" s="25">
        <f t="shared" si="144"/>
        <v>0</v>
      </c>
      <c r="Q531" s="25">
        <f t="shared" si="144"/>
        <v>0</v>
      </c>
      <c r="R531" s="25">
        <f t="shared" si="133"/>
        <v>0</v>
      </c>
      <c r="S531" s="25">
        <f t="shared" si="134"/>
        <v>0</v>
      </c>
    </row>
    <row r="532" spans="1:19" x14ac:dyDescent="0.25">
      <c r="A532" s="13">
        <v>12</v>
      </c>
      <c r="B532" s="26"/>
      <c r="C532" s="24"/>
      <c r="D532" s="25">
        <f t="shared" ref="D532:Q532" si="145">D468</f>
        <v>0</v>
      </c>
      <c r="E532" s="25"/>
      <c r="F532" s="26">
        <f t="shared" si="145"/>
        <v>0</v>
      </c>
      <c r="G532" s="25">
        <f t="shared" si="145"/>
        <v>0</v>
      </c>
      <c r="H532" s="27">
        <f t="shared" si="145"/>
        <v>0</v>
      </c>
      <c r="I532" s="26">
        <f t="shared" si="145"/>
        <v>0</v>
      </c>
      <c r="J532" s="25">
        <f t="shared" si="145"/>
        <v>0</v>
      </c>
      <c r="K532" s="25">
        <f t="shared" si="145"/>
        <v>0</v>
      </c>
      <c r="L532" s="25">
        <f t="shared" si="145"/>
        <v>0</v>
      </c>
      <c r="M532" s="25">
        <f t="shared" si="145"/>
        <v>0</v>
      </c>
      <c r="N532" s="25">
        <f t="shared" si="145"/>
        <v>0</v>
      </c>
      <c r="O532" s="25">
        <f t="shared" si="145"/>
        <v>0</v>
      </c>
      <c r="P532" s="25">
        <f t="shared" si="145"/>
        <v>0</v>
      </c>
      <c r="Q532" s="25">
        <f t="shared" si="145"/>
        <v>0</v>
      </c>
      <c r="R532" s="25">
        <f t="shared" si="133"/>
        <v>0</v>
      </c>
      <c r="S532" s="25">
        <f t="shared" si="134"/>
        <v>0</v>
      </c>
    </row>
    <row r="533" spans="1:19" x14ac:dyDescent="0.25">
      <c r="A533" s="13">
        <v>13</v>
      </c>
      <c r="B533" s="26"/>
      <c r="C533" s="24"/>
      <c r="D533" s="25">
        <f t="shared" ref="D533:Q533" si="146">D508</f>
        <v>0</v>
      </c>
      <c r="E533" s="25"/>
      <c r="F533" s="26">
        <f t="shared" si="146"/>
        <v>0</v>
      </c>
      <c r="G533" s="25">
        <f t="shared" si="146"/>
        <v>0</v>
      </c>
      <c r="H533" s="27">
        <f t="shared" si="146"/>
        <v>0</v>
      </c>
      <c r="I533" s="26">
        <f t="shared" si="146"/>
        <v>0</v>
      </c>
      <c r="J533" s="25">
        <f t="shared" si="146"/>
        <v>0</v>
      </c>
      <c r="K533" s="25">
        <f t="shared" si="146"/>
        <v>0</v>
      </c>
      <c r="L533" s="25">
        <f t="shared" si="146"/>
        <v>0</v>
      </c>
      <c r="M533" s="25">
        <f t="shared" si="146"/>
        <v>0</v>
      </c>
      <c r="N533" s="25">
        <f t="shared" si="146"/>
        <v>0</v>
      </c>
      <c r="O533" s="25">
        <f t="shared" si="146"/>
        <v>0</v>
      </c>
      <c r="P533" s="25">
        <f t="shared" si="146"/>
        <v>0</v>
      </c>
      <c r="Q533" s="25">
        <f t="shared" si="146"/>
        <v>0</v>
      </c>
      <c r="R533" s="25">
        <f t="shared" si="133"/>
        <v>0</v>
      </c>
      <c r="S533" s="25">
        <f t="shared" si="134"/>
        <v>0</v>
      </c>
    </row>
    <row r="534" spans="1:19" x14ac:dyDescent="0.25">
      <c r="A534" s="13">
        <v>14</v>
      </c>
      <c r="B534" s="26"/>
      <c r="C534" s="24"/>
      <c r="D534" s="25"/>
      <c r="E534" s="25"/>
      <c r="F534" s="26"/>
      <c r="G534" s="25">
        <f t="shared" ref="G534:G547" si="147">ROUND(D534*F534*5/100,2)</f>
        <v>0</v>
      </c>
      <c r="H534" s="27"/>
      <c r="I534" s="26"/>
      <c r="J534" s="25">
        <f t="shared" ref="J534:J547" si="148">G534+H534+I534</f>
        <v>0</v>
      </c>
      <c r="K534" s="25">
        <f t="shared" ref="K534:K547" si="149">ROUND(G534*9/100,2)</f>
        <v>0</v>
      </c>
      <c r="L534" s="25">
        <f t="shared" ref="L534:L547" si="150">ROUND(G534*1/100,2)</f>
        <v>0</v>
      </c>
      <c r="M534" s="25">
        <f t="shared" ref="M534:M547" si="151">L534</f>
        <v>0</v>
      </c>
      <c r="N534" s="25"/>
      <c r="O534" s="25"/>
      <c r="P534" s="25">
        <f t="shared" ref="P534:P547" si="152">ROUND(G534*9/100,2)</f>
        <v>0</v>
      </c>
      <c r="Q534" s="25">
        <f t="shared" ref="Q534:Q547" si="153">ROUND(G534*6.5/1000,2)</f>
        <v>0</v>
      </c>
      <c r="R534" s="25">
        <f t="shared" si="133"/>
        <v>0</v>
      </c>
      <c r="S534" s="25">
        <f t="shared" si="134"/>
        <v>0</v>
      </c>
    </row>
    <row r="535" spans="1:19" x14ac:dyDescent="0.25">
      <c r="A535" s="13">
        <v>15</v>
      </c>
      <c r="B535" s="26"/>
      <c r="C535" s="24"/>
      <c r="D535" s="25"/>
      <c r="E535" s="25"/>
      <c r="F535" s="26"/>
      <c r="G535" s="25">
        <f t="shared" si="147"/>
        <v>0</v>
      </c>
      <c r="H535" s="27"/>
      <c r="I535" s="26"/>
      <c r="J535" s="25">
        <f t="shared" si="148"/>
        <v>0</v>
      </c>
      <c r="K535" s="25">
        <f t="shared" si="149"/>
        <v>0</v>
      </c>
      <c r="L535" s="25">
        <f t="shared" si="150"/>
        <v>0</v>
      </c>
      <c r="M535" s="25">
        <f t="shared" si="151"/>
        <v>0</v>
      </c>
      <c r="N535" s="25"/>
      <c r="O535" s="25"/>
      <c r="P535" s="25">
        <f t="shared" si="152"/>
        <v>0</v>
      </c>
      <c r="Q535" s="25">
        <f t="shared" si="153"/>
        <v>0</v>
      </c>
      <c r="R535" s="25">
        <f t="shared" si="133"/>
        <v>0</v>
      </c>
      <c r="S535" s="25">
        <f t="shared" si="134"/>
        <v>0</v>
      </c>
    </row>
    <row r="536" spans="1:19" x14ac:dyDescent="0.25">
      <c r="A536" s="13">
        <v>16</v>
      </c>
      <c r="B536" s="26"/>
      <c r="C536" s="24"/>
      <c r="D536" s="25"/>
      <c r="E536" s="25"/>
      <c r="F536" s="26"/>
      <c r="G536" s="25">
        <f t="shared" si="147"/>
        <v>0</v>
      </c>
      <c r="H536" s="27"/>
      <c r="I536" s="26"/>
      <c r="J536" s="25">
        <f t="shared" si="148"/>
        <v>0</v>
      </c>
      <c r="K536" s="25">
        <f t="shared" si="149"/>
        <v>0</v>
      </c>
      <c r="L536" s="25">
        <f t="shared" si="150"/>
        <v>0</v>
      </c>
      <c r="M536" s="25">
        <f t="shared" si="151"/>
        <v>0</v>
      </c>
      <c r="N536" s="25"/>
      <c r="O536" s="25"/>
      <c r="P536" s="25">
        <f t="shared" si="152"/>
        <v>0</v>
      </c>
      <c r="Q536" s="25">
        <f t="shared" si="153"/>
        <v>0</v>
      </c>
      <c r="R536" s="25">
        <f t="shared" si="133"/>
        <v>0</v>
      </c>
      <c r="S536" s="25">
        <f t="shared" si="134"/>
        <v>0</v>
      </c>
    </row>
    <row r="537" spans="1:19" x14ac:dyDescent="0.25">
      <c r="A537" s="13">
        <v>17</v>
      </c>
      <c r="B537" s="26"/>
      <c r="C537" s="24"/>
      <c r="D537" s="25"/>
      <c r="E537" s="25"/>
      <c r="F537" s="26"/>
      <c r="G537" s="25">
        <f t="shared" si="147"/>
        <v>0</v>
      </c>
      <c r="H537" s="27"/>
      <c r="I537" s="26"/>
      <c r="J537" s="25">
        <f t="shared" si="148"/>
        <v>0</v>
      </c>
      <c r="K537" s="25">
        <f t="shared" si="149"/>
        <v>0</v>
      </c>
      <c r="L537" s="25">
        <f t="shared" si="150"/>
        <v>0</v>
      </c>
      <c r="M537" s="25">
        <f t="shared" si="151"/>
        <v>0</v>
      </c>
      <c r="N537" s="25"/>
      <c r="O537" s="25"/>
      <c r="P537" s="25">
        <f t="shared" si="152"/>
        <v>0</v>
      </c>
      <c r="Q537" s="25">
        <f t="shared" si="153"/>
        <v>0</v>
      </c>
      <c r="R537" s="25">
        <f t="shared" si="133"/>
        <v>0</v>
      </c>
      <c r="S537" s="25">
        <f t="shared" si="134"/>
        <v>0</v>
      </c>
    </row>
    <row r="538" spans="1:19" x14ac:dyDescent="0.25">
      <c r="A538" s="13">
        <v>18</v>
      </c>
      <c r="B538" s="26"/>
      <c r="C538" s="24"/>
      <c r="D538" s="25"/>
      <c r="E538" s="25"/>
      <c r="F538" s="26"/>
      <c r="G538" s="25">
        <f t="shared" si="147"/>
        <v>0</v>
      </c>
      <c r="H538" s="27"/>
      <c r="I538" s="26"/>
      <c r="J538" s="25">
        <f t="shared" si="148"/>
        <v>0</v>
      </c>
      <c r="K538" s="25">
        <f t="shared" si="149"/>
        <v>0</v>
      </c>
      <c r="L538" s="25">
        <f t="shared" si="150"/>
        <v>0</v>
      </c>
      <c r="M538" s="25">
        <f t="shared" si="151"/>
        <v>0</v>
      </c>
      <c r="N538" s="25"/>
      <c r="O538" s="25"/>
      <c r="P538" s="25">
        <f t="shared" si="152"/>
        <v>0</v>
      </c>
      <c r="Q538" s="25">
        <f t="shared" si="153"/>
        <v>0</v>
      </c>
      <c r="R538" s="25">
        <f t="shared" si="133"/>
        <v>0</v>
      </c>
      <c r="S538" s="25">
        <f t="shared" si="134"/>
        <v>0</v>
      </c>
    </row>
    <row r="539" spans="1:19" x14ac:dyDescent="0.25">
      <c r="A539" s="13">
        <v>19</v>
      </c>
      <c r="B539" s="26"/>
      <c r="C539" s="24"/>
      <c r="D539" s="25"/>
      <c r="E539" s="25"/>
      <c r="F539" s="26"/>
      <c r="G539" s="25">
        <f t="shared" si="147"/>
        <v>0</v>
      </c>
      <c r="H539" s="27"/>
      <c r="I539" s="26"/>
      <c r="J539" s="25">
        <f t="shared" si="148"/>
        <v>0</v>
      </c>
      <c r="K539" s="25">
        <f t="shared" si="149"/>
        <v>0</v>
      </c>
      <c r="L539" s="25">
        <f t="shared" si="150"/>
        <v>0</v>
      </c>
      <c r="M539" s="25">
        <f t="shared" si="151"/>
        <v>0</v>
      </c>
      <c r="N539" s="25"/>
      <c r="O539" s="25"/>
      <c r="P539" s="25">
        <f t="shared" si="152"/>
        <v>0</v>
      </c>
      <c r="Q539" s="25">
        <f t="shared" si="153"/>
        <v>0</v>
      </c>
      <c r="R539" s="25">
        <f t="shared" si="133"/>
        <v>0</v>
      </c>
      <c r="S539" s="25">
        <f t="shared" si="134"/>
        <v>0</v>
      </c>
    </row>
    <row r="540" spans="1:19" x14ac:dyDescent="0.25">
      <c r="A540" s="13">
        <v>20</v>
      </c>
      <c r="B540" s="26"/>
      <c r="C540" s="24"/>
      <c r="D540" s="25"/>
      <c r="E540" s="25"/>
      <c r="F540" s="26"/>
      <c r="G540" s="25">
        <f t="shared" si="147"/>
        <v>0</v>
      </c>
      <c r="H540" s="27"/>
      <c r="I540" s="26"/>
      <c r="J540" s="25">
        <f t="shared" si="148"/>
        <v>0</v>
      </c>
      <c r="K540" s="25">
        <f t="shared" si="149"/>
        <v>0</v>
      </c>
      <c r="L540" s="25">
        <f t="shared" si="150"/>
        <v>0</v>
      </c>
      <c r="M540" s="25">
        <f t="shared" si="151"/>
        <v>0</v>
      </c>
      <c r="N540" s="25"/>
      <c r="O540" s="25"/>
      <c r="P540" s="25">
        <f t="shared" si="152"/>
        <v>0</v>
      </c>
      <c r="Q540" s="25">
        <f t="shared" si="153"/>
        <v>0</v>
      </c>
      <c r="R540" s="25">
        <f t="shared" si="133"/>
        <v>0</v>
      </c>
      <c r="S540" s="25">
        <f t="shared" si="134"/>
        <v>0</v>
      </c>
    </row>
    <row r="541" spans="1:19" x14ac:dyDescent="0.25">
      <c r="A541" s="13">
        <v>21</v>
      </c>
      <c r="B541" s="26"/>
      <c r="C541" s="24"/>
      <c r="D541" s="25"/>
      <c r="E541" s="25"/>
      <c r="F541" s="26"/>
      <c r="G541" s="25">
        <f t="shared" si="147"/>
        <v>0</v>
      </c>
      <c r="H541" s="27"/>
      <c r="I541" s="26"/>
      <c r="J541" s="25">
        <f t="shared" si="148"/>
        <v>0</v>
      </c>
      <c r="K541" s="25">
        <f t="shared" si="149"/>
        <v>0</v>
      </c>
      <c r="L541" s="25">
        <f t="shared" si="150"/>
        <v>0</v>
      </c>
      <c r="M541" s="25">
        <f t="shared" si="151"/>
        <v>0</v>
      </c>
      <c r="N541" s="25"/>
      <c r="O541" s="25"/>
      <c r="P541" s="25">
        <f t="shared" si="152"/>
        <v>0</v>
      </c>
      <c r="Q541" s="25">
        <f t="shared" si="153"/>
        <v>0</v>
      </c>
      <c r="R541" s="25">
        <f t="shared" si="133"/>
        <v>0</v>
      </c>
      <c r="S541" s="25">
        <f t="shared" si="134"/>
        <v>0</v>
      </c>
    </row>
    <row r="542" spans="1:19" x14ac:dyDescent="0.25">
      <c r="A542" s="13">
        <v>22</v>
      </c>
      <c r="B542" s="26"/>
      <c r="C542" s="24"/>
      <c r="D542" s="25"/>
      <c r="E542" s="25"/>
      <c r="F542" s="26"/>
      <c r="G542" s="25">
        <f t="shared" si="147"/>
        <v>0</v>
      </c>
      <c r="H542" s="27"/>
      <c r="I542" s="26"/>
      <c r="J542" s="25">
        <f t="shared" si="148"/>
        <v>0</v>
      </c>
      <c r="K542" s="25">
        <f t="shared" si="149"/>
        <v>0</v>
      </c>
      <c r="L542" s="25">
        <f t="shared" si="150"/>
        <v>0</v>
      </c>
      <c r="M542" s="25">
        <f t="shared" si="151"/>
        <v>0</v>
      </c>
      <c r="N542" s="25"/>
      <c r="O542" s="25"/>
      <c r="P542" s="25">
        <f t="shared" si="152"/>
        <v>0</v>
      </c>
      <c r="Q542" s="25">
        <f t="shared" si="153"/>
        <v>0</v>
      </c>
      <c r="R542" s="25">
        <f t="shared" si="133"/>
        <v>0</v>
      </c>
      <c r="S542" s="25">
        <f t="shared" si="134"/>
        <v>0</v>
      </c>
    </row>
    <row r="543" spans="1:19" x14ac:dyDescent="0.25">
      <c r="A543" s="13">
        <v>23</v>
      </c>
      <c r="B543" s="26"/>
      <c r="C543" s="24"/>
      <c r="D543" s="25"/>
      <c r="E543" s="25"/>
      <c r="F543" s="26"/>
      <c r="G543" s="25">
        <f t="shared" si="147"/>
        <v>0</v>
      </c>
      <c r="H543" s="27"/>
      <c r="I543" s="26"/>
      <c r="J543" s="25">
        <f t="shared" si="148"/>
        <v>0</v>
      </c>
      <c r="K543" s="25">
        <f t="shared" si="149"/>
        <v>0</v>
      </c>
      <c r="L543" s="25">
        <f t="shared" si="150"/>
        <v>0</v>
      </c>
      <c r="M543" s="25">
        <f t="shared" si="151"/>
        <v>0</v>
      </c>
      <c r="N543" s="25"/>
      <c r="O543" s="25"/>
      <c r="P543" s="25">
        <f t="shared" si="152"/>
        <v>0</v>
      </c>
      <c r="Q543" s="25">
        <f t="shared" si="153"/>
        <v>0</v>
      </c>
      <c r="R543" s="25">
        <f t="shared" si="133"/>
        <v>0</v>
      </c>
      <c r="S543" s="25">
        <f t="shared" si="134"/>
        <v>0</v>
      </c>
    </row>
    <row r="544" spans="1:19" x14ac:dyDescent="0.25">
      <c r="A544" s="13">
        <v>24</v>
      </c>
      <c r="B544" s="26"/>
      <c r="C544" s="24"/>
      <c r="D544" s="25"/>
      <c r="E544" s="25"/>
      <c r="F544" s="26"/>
      <c r="G544" s="25">
        <f t="shared" si="147"/>
        <v>0</v>
      </c>
      <c r="H544" s="27"/>
      <c r="I544" s="26"/>
      <c r="J544" s="25">
        <f t="shared" si="148"/>
        <v>0</v>
      </c>
      <c r="K544" s="25">
        <f t="shared" si="149"/>
        <v>0</v>
      </c>
      <c r="L544" s="25">
        <f t="shared" si="150"/>
        <v>0</v>
      </c>
      <c r="M544" s="25">
        <f t="shared" si="151"/>
        <v>0</v>
      </c>
      <c r="N544" s="25"/>
      <c r="O544" s="25"/>
      <c r="P544" s="25">
        <f t="shared" si="152"/>
        <v>0</v>
      </c>
      <c r="Q544" s="25">
        <f t="shared" si="153"/>
        <v>0</v>
      </c>
      <c r="R544" s="25">
        <f t="shared" si="133"/>
        <v>0</v>
      </c>
      <c r="S544" s="25">
        <f t="shared" si="134"/>
        <v>0</v>
      </c>
    </row>
    <row r="545" spans="1:19" x14ac:dyDescent="0.25">
      <c r="A545" s="13">
        <v>25</v>
      </c>
      <c r="B545" s="26"/>
      <c r="C545" s="24"/>
      <c r="D545" s="25"/>
      <c r="E545" s="25"/>
      <c r="F545" s="26"/>
      <c r="G545" s="25">
        <f t="shared" si="147"/>
        <v>0</v>
      </c>
      <c r="H545" s="27"/>
      <c r="I545" s="26"/>
      <c r="J545" s="25">
        <f t="shared" si="148"/>
        <v>0</v>
      </c>
      <c r="K545" s="25">
        <f t="shared" si="149"/>
        <v>0</v>
      </c>
      <c r="L545" s="25">
        <f t="shared" si="150"/>
        <v>0</v>
      </c>
      <c r="M545" s="25">
        <f t="shared" si="151"/>
        <v>0</v>
      </c>
      <c r="N545" s="25"/>
      <c r="O545" s="25"/>
      <c r="P545" s="25">
        <f t="shared" si="152"/>
        <v>0</v>
      </c>
      <c r="Q545" s="25">
        <f t="shared" si="153"/>
        <v>0</v>
      </c>
      <c r="R545" s="25">
        <f t="shared" si="133"/>
        <v>0</v>
      </c>
      <c r="S545" s="25">
        <f t="shared" si="134"/>
        <v>0</v>
      </c>
    </row>
    <row r="546" spans="1:19" x14ac:dyDescent="0.25">
      <c r="A546" s="13">
        <v>26</v>
      </c>
      <c r="B546" s="26"/>
      <c r="C546" s="24"/>
      <c r="D546" s="25"/>
      <c r="E546" s="25"/>
      <c r="F546" s="26"/>
      <c r="G546" s="25">
        <f t="shared" si="147"/>
        <v>0</v>
      </c>
      <c r="H546" s="27"/>
      <c r="I546" s="26"/>
      <c r="J546" s="25">
        <f t="shared" si="148"/>
        <v>0</v>
      </c>
      <c r="K546" s="25">
        <f t="shared" si="149"/>
        <v>0</v>
      </c>
      <c r="L546" s="25">
        <f t="shared" si="150"/>
        <v>0</v>
      </c>
      <c r="M546" s="25">
        <f t="shared" si="151"/>
        <v>0</v>
      </c>
      <c r="N546" s="25"/>
      <c r="O546" s="25"/>
      <c r="P546" s="25">
        <f t="shared" si="152"/>
        <v>0</v>
      </c>
      <c r="Q546" s="25">
        <f t="shared" si="153"/>
        <v>0</v>
      </c>
      <c r="R546" s="25">
        <f t="shared" si="133"/>
        <v>0</v>
      </c>
      <c r="S546" s="25">
        <f t="shared" si="134"/>
        <v>0</v>
      </c>
    </row>
    <row r="547" spans="1:19" x14ac:dyDescent="0.25">
      <c r="A547" s="13">
        <v>27</v>
      </c>
      <c r="B547" s="26"/>
      <c r="C547" s="24"/>
      <c r="D547" s="25"/>
      <c r="E547" s="25"/>
      <c r="F547" s="26"/>
      <c r="G547" s="25">
        <f t="shared" si="147"/>
        <v>0</v>
      </c>
      <c r="H547" s="27"/>
      <c r="I547" s="26"/>
      <c r="J547" s="25">
        <f t="shared" si="148"/>
        <v>0</v>
      </c>
      <c r="K547" s="25">
        <f t="shared" si="149"/>
        <v>0</v>
      </c>
      <c r="L547" s="25">
        <f t="shared" si="150"/>
        <v>0</v>
      </c>
      <c r="M547" s="25">
        <f t="shared" si="151"/>
        <v>0</v>
      </c>
      <c r="N547" s="25"/>
      <c r="O547" s="25"/>
      <c r="P547" s="25">
        <f t="shared" si="152"/>
        <v>0</v>
      </c>
      <c r="Q547" s="25">
        <f t="shared" si="153"/>
        <v>0</v>
      </c>
      <c r="R547" s="25">
        <f t="shared" si="133"/>
        <v>0</v>
      </c>
      <c r="S547" s="25">
        <f t="shared" si="134"/>
        <v>0</v>
      </c>
    </row>
    <row r="548" spans="1:19" ht="26.25" x14ac:dyDescent="0.4">
      <c r="A548" s="13"/>
      <c r="C548" s="28"/>
      <c r="D548" s="25">
        <f t="shared" ref="D548" si="154">SUM(D521:D547)</f>
        <v>72586.740000000005</v>
      </c>
      <c r="E548" s="25"/>
      <c r="F548" s="26">
        <f t="shared" ref="F548:S548" si="155">SUM(F521:F547)</f>
        <v>1318</v>
      </c>
      <c r="G548" s="29">
        <f t="shared" si="155"/>
        <v>22853.57</v>
      </c>
      <c r="H548" s="30">
        <f t="shared" si="155"/>
        <v>7689</v>
      </c>
      <c r="I548" s="31">
        <f t="shared" si="155"/>
        <v>0</v>
      </c>
      <c r="J548" s="29">
        <f t="shared" si="155"/>
        <v>30542.570000000007</v>
      </c>
      <c r="K548" s="25">
        <f t="shared" si="155"/>
        <v>2049.8699999999994</v>
      </c>
      <c r="L548" s="25">
        <f t="shared" si="155"/>
        <v>228.64999999999992</v>
      </c>
      <c r="M548" s="25">
        <f t="shared" si="155"/>
        <v>228.64999999999992</v>
      </c>
      <c r="N548" s="25">
        <f t="shared" si="155"/>
        <v>228.64999999999992</v>
      </c>
      <c r="O548" s="25">
        <f t="shared" si="155"/>
        <v>457.29999999999984</v>
      </c>
      <c r="P548" s="25">
        <f t="shared" si="155"/>
        <v>2056.7299999999996</v>
      </c>
      <c r="Q548" s="25">
        <f t="shared" si="155"/>
        <v>148.57000000000002</v>
      </c>
      <c r="R548" s="25">
        <f t="shared" si="155"/>
        <v>5398.4199999999973</v>
      </c>
      <c r="S548" s="25">
        <f t="shared" si="155"/>
        <v>25144.150000000009</v>
      </c>
    </row>
    <row r="550" spans="1:19" x14ac:dyDescent="0.25">
      <c r="C550" s="32" t="s">
        <v>45</v>
      </c>
      <c r="G550" s="10" t="s">
        <v>46</v>
      </c>
      <c r="I550" s="11" t="s">
        <v>47</v>
      </c>
      <c r="Q550" s="10" t="s">
        <v>48</v>
      </c>
    </row>
    <row r="553" spans="1:19" x14ac:dyDescent="0.25">
      <c r="C553" s="5"/>
      <c r="D553" s="5"/>
      <c r="E553" s="5"/>
      <c r="G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2023-10-12T17:27:55Z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