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filterPrivacy="1" defaultThemeVersion="124226"/>
  <xr:revisionPtr revIDLastSave="0" documentId="13_ncr:1_{50502A43-C1CE-4311-A176-C923D0F480B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8" i="1"/>
  <c r="D9" i="1"/>
  <c r="D10" i="1"/>
  <c r="D11" i="1"/>
  <c r="D12" i="1"/>
  <c r="D13" i="1"/>
  <c r="D14" i="1"/>
  <c r="D15" i="1"/>
  <c r="D16" i="1"/>
  <c r="D17" i="1"/>
  <c r="D18" i="1"/>
  <c r="D19" i="1"/>
  <c r="D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" i="1"/>
  <c r="D7" i="1" l="1"/>
  <c r="D20" i="1"/>
  <c r="B22" i="1" l="1"/>
  <c r="B21" i="1"/>
</calcChain>
</file>

<file path=xl/sharedStrings.xml><?xml version="1.0" encoding="utf-8"?>
<sst xmlns="http://schemas.openxmlformats.org/spreadsheetml/2006/main" count="41" uniqueCount="24">
  <si>
    <t>الاسماء ا</t>
  </si>
  <si>
    <t>الاسماء ب</t>
  </si>
  <si>
    <t>ابراهيم نجاح ابراهيم عبدالمعطي</t>
  </si>
  <si>
    <t>أحمد عبد العليم علي عبد العليم</t>
  </si>
  <si>
    <t>احمد عبدالعزيز صبري سيف</t>
  </si>
  <si>
    <t>احمد محمد حسنى احمد الغريب</t>
  </si>
  <si>
    <t>احمد مخيمر فتح الله مخيمر عبد العال</t>
  </si>
  <si>
    <t>ادم السيد الششتاوي السيد</t>
  </si>
  <si>
    <t>آدم حسن حسن مصطقى</t>
  </si>
  <si>
    <t>آدم مصطفى السيد العناني</t>
  </si>
  <si>
    <t>اسر مصطفى سمير ابراهيم احمد</t>
  </si>
  <si>
    <t>اياد علي علي محمد فهمي سالم</t>
  </si>
  <si>
    <t>ايهاب شعبان عادل السيد شعبان موسي الخولي</t>
  </si>
  <si>
    <t>باسم محمود عنتر سليمان الغريب</t>
  </si>
  <si>
    <t>بوسف مدحت صالح حسن</t>
  </si>
  <si>
    <t>تيم محمد علي محمد فهمي</t>
  </si>
  <si>
    <t>حماده هاني محمود احمد</t>
  </si>
  <si>
    <t>خالد جهيام حسين حسين</t>
  </si>
  <si>
    <t>خالد ممدوح بركات محمد</t>
  </si>
  <si>
    <t>رزق السيد رزق شوقي علي</t>
  </si>
  <si>
    <t>أحمد رضا محمود احمد ابوالعلا</t>
  </si>
  <si>
    <t>المطلوب ترتيب عمود بنفس قيم عمود اخر</t>
  </si>
  <si>
    <t>محمد صالح</t>
  </si>
  <si>
    <t>اوفيسنا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</si>
</sst>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rightToLeft="1" tabSelected="1" workbookViewId="0">
      <selection activeCell="B2" sqref="B2"/>
    </sheetView>
  </sheetViews>
  <sheetFormatPr defaultRowHeight="15" x14ac:dyDescent="0.25"/>
  <cols>
    <col min="1" max="1" width="41.140625" bestFit="1" customWidth="1"/>
    <col min="2" max="2" width="41.140625" customWidth="1"/>
    <col min="3" max="3" width="47.5703125" customWidth="1"/>
    <col min="4" max="4" width="9.5703125" customWidth="1"/>
  </cols>
  <sheetData>
    <row r="1" spans="1:13" ht="15.75" thickBot="1" x14ac:dyDescent="0.3">
      <c r="A1" s="4" t="s">
        <v>0</v>
      </c>
      <c r="B1" s="10"/>
      <c r="C1" s="5" t="s">
        <v>1</v>
      </c>
    </row>
    <row r="2" spans="1:13" ht="19.5" thickBot="1" x14ac:dyDescent="0.3">
      <c r="A2" s="3" t="s">
        <v>2</v>
      </c>
      <c r="B2" s="12" t="str">
        <f>IF(ISNA(MATCH(A2,$C$2:$C$20,0)),"",A2)</f>
        <v/>
      </c>
      <c r="C2" s="3" t="s">
        <v>4</v>
      </c>
      <c r="D2" s="13" t="str">
        <f>IF(ISNA(MATCH(C2,$A$2:$A$20,0)),COUNT($D$1:D1)+1,"")</f>
        <v/>
      </c>
    </row>
    <row r="3" spans="1:13" ht="18.75" customHeight="1" thickBot="1" x14ac:dyDescent="0.3">
      <c r="A3" s="2" t="s">
        <v>20</v>
      </c>
      <c r="B3" s="3" t="str">
        <f t="shared" ref="B3:B20" si="0">IF(ISNA(MATCH(A3,$C$2:$C$20,0)),"",A3)</f>
        <v>أحمد رضا محمود احمد ابوالعلا</v>
      </c>
      <c r="C3" s="2" t="s">
        <v>5</v>
      </c>
      <c r="D3" t="str">
        <f>IF(ISNA(MATCH(C3,$A$2:$A$20,0)),COUNT($D$1:D2)+1,"")</f>
        <v/>
      </c>
      <c r="F3" s="7" t="s">
        <v>21</v>
      </c>
      <c r="G3" s="8"/>
      <c r="H3" s="8"/>
      <c r="I3" s="8"/>
      <c r="J3" s="8"/>
      <c r="K3" s="8"/>
      <c r="L3" s="8"/>
      <c r="M3" s="9"/>
    </row>
    <row r="4" spans="1:13" ht="18.75" x14ac:dyDescent="0.25">
      <c r="A4" s="2" t="s">
        <v>3</v>
      </c>
      <c r="B4" s="3" t="str">
        <f t="shared" si="0"/>
        <v>أحمد عبد العليم علي عبد العليم</v>
      </c>
      <c r="C4" s="2" t="s">
        <v>6</v>
      </c>
      <c r="D4" t="str">
        <f>IF(ISNA(MATCH(C4,$A$2:$A$20,0)),COUNT($D$1:D3)+1,"")</f>
        <v/>
      </c>
      <c r="F4" s="6"/>
      <c r="G4" s="6"/>
      <c r="H4" s="6"/>
      <c r="I4" s="6"/>
      <c r="J4" s="6"/>
      <c r="K4" s="6"/>
    </row>
    <row r="5" spans="1:13" ht="18.75" x14ac:dyDescent="0.25">
      <c r="A5" s="2" t="s">
        <v>4</v>
      </c>
      <c r="B5" s="3" t="str">
        <f t="shared" si="0"/>
        <v>احمد عبدالعزيز صبري سيف</v>
      </c>
      <c r="C5" s="2" t="s">
        <v>7</v>
      </c>
      <c r="D5" t="str">
        <f>IF(ISNA(MATCH(C5,$A$2:$A$20,0)),COUNT($D$1:D4)+1,"")</f>
        <v/>
      </c>
      <c r="F5" s="6"/>
      <c r="G5" s="6"/>
      <c r="H5" s="6"/>
      <c r="I5" s="6"/>
      <c r="J5" s="6"/>
      <c r="K5" s="6"/>
    </row>
    <row r="6" spans="1:13" ht="18.75" x14ac:dyDescent="0.25">
      <c r="A6" s="2" t="s">
        <v>5</v>
      </c>
      <c r="B6" s="3" t="str">
        <f t="shared" si="0"/>
        <v>احمد محمد حسنى احمد الغريب</v>
      </c>
      <c r="C6" s="2" t="s">
        <v>10</v>
      </c>
      <c r="D6" t="str">
        <f>IF(ISNA(MATCH(C6,$A$2:$A$20,0)),COUNT($D$1:D5)+1,"")</f>
        <v/>
      </c>
      <c r="F6" s="6"/>
      <c r="G6" s="6"/>
      <c r="H6" s="6"/>
      <c r="I6" s="6"/>
      <c r="J6" s="6"/>
      <c r="K6" s="6"/>
    </row>
    <row r="7" spans="1:13" ht="18.75" x14ac:dyDescent="0.25">
      <c r="A7" s="2" t="s">
        <v>6</v>
      </c>
      <c r="B7" s="3" t="str">
        <f t="shared" si="0"/>
        <v>احمد مخيمر فتح الله مخيمر عبد العال</v>
      </c>
      <c r="C7" s="3" t="s">
        <v>23</v>
      </c>
      <c r="D7">
        <f>IF(ISNA(MATCH(C7,$A$2:$A$20,0)),COUNT($D$1:D6)+1,"")</f>
        <v>1</v>
      </c>
      <c r="F7" s="6"/>
      <c r="G7" s="6"/>
      <c r="H7" s="6"/>
      <c r="I7" s="6"/>
      <c r="J7" s="6"/>
      <c r="K7" s="6"/>
    </row>
    <row r="8" spans="1:13" ht="18.75" x14ac:dyDescent="0.25">
      <c r="A8" s="2" t="s">
        <v>7</v>
      </c>
      <c r="B8" s="3" t="str">
        <f t="shared" si="0"/>
        <v>ادم السيد الششتاوي السيد</v>
      </c>
      <c r="C8" s="2" t="s">
        <v>11</v>
      </c>
      <c r="D8" t="str">
        <f>IF(ISNA(MATCH(C8,$A$2:$A$20,0)),COUNT($D$1:D7)+1,"")</f>
        <v/>
      </c>
      <c r="F8" s="6"/>
      <c r="G8" s="6"/>
      <c r="H8" s="6"/>
      <c r="I8" s="6"/>
      <c r="J8" s="6"/>
      <c r="K8" s="6"/>
    </row>
    <row r="9" spans="1:13" ht="18.75" x14ac:dyDescent="0.25">
      <c r="A9" s="2" t="s">
        <v>8</v>
      </c>
      <c r="B9" s="3" t="str">
        <f t="shared" si="0"/>
        <v>آدم حسن حسن مصطقى</v>
      </c>
      <c r="C9" s="2" t="s">
        <v>12</v>
      </c>
      <c r="D9" t="str">
        <f>IF(ISNA(MATCH(C9,$A$2:$A$20,0)),COUNT($D$1:D8)+1,"")</f>
        <v/>
      </c>
      <c r="F9" s="6"/>
      <c r="G9" s="6"/>
      <c r="H9" s="6"/>
      <c r="I9" s="6"/>
      <c r="J9" s="6"/>
      <c r="K9" s="6"/>
    </row>
    <row r="10" spans="1:13" ht="18.75" x14ac:dyDescent="0.25">
      <c r="A10" s="2" t="s">
        <v>9</v>
      </c>
      <c r="B10" s="3" t="str">
        <f t="shared" si="0"/>
        <v/>
      </c>
      <c r="C10" s="3" t="s">
        <v>20</v>
      </c>
      <c r="D10" t="str">
        <f>IF(ISNA(MATCH(C10,$A$2:$A$20,0)),COUNT($D$1:D9)+1,"")</f>
        <v/>
      </c>
      <c r="F10" s="6"/>
      <c r="G10" s="6"/>
      <c r="H10" s="6"/>
      <c r="I10" s="6"/>
      <c r="J10" s="6"/>
      <c r="K10" s="6"/>
    </row>
    <row r="11" spans="1:13" ht="18.75" x14ac:dyDescent="0.25">
      <c r="A11" s="2" t="s">
        <v>10</v>
      </c>
      <c r="B11" s="3" t="str">
        <f t="shared" si="0"/>
        <v>اسر مصطفى سمير ابراهيم احمد</v>
      </c>
      <c r="C11" s="2" t="s">
        <v>3</v>
      </c>
      <c r="D11" t="str">
        <f>IF(ISNA(MATCH(C11,$A$2:$A$20,0)),COUNT($D$1:D10)+1,"")</f>
        <v/>
      </c>
      <c r="F11" s="6"/>
      <c r="G11" s="6"/>
      <c r="H11" s="6"/>
      <c r="I11" s="6"/>
      <c r="J11" s="6"/>
      <c r="K11" s="6"/>
    </row>
    <row r="12" spans="1:13" ht="18.75" x14ac:dyDescent="0.25">
      <c r="A12" s="2" t="s">
        <v>11</v>
      </c>
      <c r="B12" s="3" t="str">
        <f t="shared" si="0"/>
        <v>اياد علي علي محمد فهمي سالم</v>
      </c>
      <c r="C12" s="2" t="s">
        <v>8</v>
      </c>
      <c r="D12" t="str">
        <f>IF(ISNA(MATCH(C12,$A$2:$A$20,0)),COUNT($D$1:D11)+1,"")</f>
        <v/>
      </c>
      <c r="F12" s="6"/>
      <c r="G12" s="6"/>
      <c r="H12" s="6"/>
      <c r="I12" s="6"/>
      <c r="J12" s="6"/>
      <c r="K12" s="6"/>
    </row>
    <row r="13" spans="1:13" ht="18.75" x14ac:dyDescent="0.25">
      <c r="A13" s="2" t="s">
        <v>12</v>
      </c>
      <c r="B13" s="3" t="str">
        <f t="shared" si="0"/>
        <v>ايهاب شعبان عادل السيد شعبان موسي الخولي</v>
      </c>
      <c r="C13" s="2" t="s">
        <v>13</v>
      </c>
      <c r="D13" t="str">
        <f>IF(ISNA(MATCH(C13,$A$2:$A$20,0)),COUNT($D$1:D12)+1,"")</f>
        <v/>
      </c>
    </row>
    <row r="14" spans="1:13" ht="18.75" x14ac:dyDescent="0.25">
      <c r="A14" s="2" t="s">
        <v>13</v>
      </c>
      <c r="B14" s="3" t="str">
        <f t="shared" si="0"/>
        <v>باسم محمود عنتر سليمان الغريب</v>
      </c>
      <c r="C14" s="2" t="s">
        <v>14</v>
      </c>
      <c r="D14" t="str">
        <f>IF(ISNA(MATCH(C14,$A$2:$A$20,0)),COUNT($D$1:D13)+1,"")</f>
        <v/>
      </c>
    </row>
    <row r="15" spans="1:13" ht="18.75" x14ac:dyDescent="0.25">
      <c r="A15" s="2" t="s">
        <v>14</v>
      </c>
      <c r="B15" s="3" t="str">
        <f t="shared" si="0"/>
        <v>بوسف مدحت صالح حسن</v>
      </c>
      <c r="C15" s="2" t="s">
        <v>15</v>
      </c>
      <c r="D15" t="str">
        <f>IF(ISNA(MATCH(C15,$A$2:$A$20,0)),COUNT($D$1:D14)+1,"")</f>
        <v/>
      </c>
    </row>
    <row r="16" spans="1:13" ht="18.75" x14ac:dyDescent="0.25">
      <c r="A16" s="2" t="s">
        <v>15</v>
      </c>
      <c r="B16" s="3" t="str">
        <f t="shared" si="0"/>
        <v>تيم محمد علي محمد فهمي</v>
      </c>
      <c r="C16" s="2" t="s">
        <v>16</v>
      </c>
      <c r="D16" t="str">
        <f>IF(ISNA(MATCH(C16,$A$2:$A$20,0)),COUNT($D$1:D15)+1,"")</f>
        <v/>
      </c>
    </row>
    <row r="17" spans="1:9" ht="18.75" x14ac:dyDescent="0.25">
      <c r="A17" s="2" t="s">
        <v>16</v>
      </c>
      <c r="B17" s="3" t="str">
        <f t="shared" si="0"/>
        <v>حماده هاني محمود احمد</v>
      </c>
      <c r="C17" s="2" t="s">
        <v>17</v>
      </c>
      <c r="D17" t="str">
        <f>IF(ISNA(MATCH(C17,$A$2:$A$20,0)),COUNT($D$1:D16)+1,"")</f>
        <v/>
      </c>
      <c r="I17" s="1"/>
    </row>
    <row r="18" spans="1:9" ht="18.75" x14ac:dyDescent="0.25">
      <c r="A18" s="2" t="s">
        <v>17</v>
      </c>
      <c r="B18" s="3" t="str">
        <f t="shared" si="0"/>
        <v>خالد جهيام حسين حسين</v>
      </c>
      <c r="C18" s="2" t="s">
        <v>18</v>
      </c>
      <c r="D18" t="str">
        <f>IF(ISNA(MATCH(C18,$A$2:$A$20,0)),COUNT($D$1:D17)+1,"")</f>
        <v/>
      </c>
    </row>
    <row r="19" spans="1:9" ht="18.75" x14ac:dyDescent="0.25">
      <c r="A19" s="2" t="s">
        <v>18</v>
      </c>
      <c r="B19" s="3" t="str">
        <f t="shared" si="0"/>
        <v>خالد ممدوح بركات محمد</v>
      </c>
      <c r="C19" s="2" t="s">
        <v>19</v>
      </c>
      <c r="D19" t="str">
        <f>IF(ISNA(MATCH(C19,$A$2:$A$20,0)),COUNT($D$1:D18)+1,"")</f>
        <v/>
      </c>
    </row>
    <row r="20" spans="1:9" ht="18.75" x14ac:dyDescent="0.25">
      <c r="A20" s="2" t="s">
        <v>19</v>
      </c>
      <c r="B20" s="3" t="str">
        <f t="shared" si="0"/>
        <v>رزق السيد رزق شوقي علي</v>
      </c>
      <c r="C20" s="2" t="s">
        <v>22</v>
      </c>
      <c r="D20">
        <f>IF(ISNA(MATCH(C20,$A$2:$A$20,0)),COUNT($D$1:D19)+1,"")</f>
        <v>2</v>
      </c>
    </row>
    <row r="21" spans="1:9" ht="18.75" x14ac:dyDescent="0.25">
      <c r="B21" s="11" t="str">
        <f>INDEX($C$2:$C$20,MATCH(ROW(A1),$D$2:$D$20,0))</f>
        <v>اوفيسنا</v>
      </c>
    </row>
    <row r="22" spans="1:9" ht="18.75" x14ac:dyDescent="0.25">
      <c r="B22" s="3" t="str">
        <f>INDEX($C$2:$C$20,MATCH(ROW(A2),$D$2:$D$20,0))</f>
        <v>محمد صالح</v>
      </c>
    </row>
  </sheetData>
  <sortState xmlns:xlrd2="http://schemas.microsoft.com/office/spreadsheetml/2017/richdata2" ref="C2:C22">
    <sortCondition ref="C1:C22"/>
  </sortState>
  <mergeCells count="1">
    <mergeCell ref="F3:M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2023-10-15T14:32:42Z</dcterms:modified>
</cp:coreProperties>
</file>