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120" yWindow="105" windowWidth="20055" windowHeight="7695"/>
  </bookViews>
  <sheets>
    <sheet name="قائمة الاجازات" sheetId="1" r:id="rId1"/>
  </sheets>
  <externalReferences>
    <externalReference r:id="rId2"/>
  </externalReferences>
  <calcPr calcId="162913" iterate="1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A11" i="1" s="1"/>
  <c r="B10" i="1"/>
  <c r="A10" i="1" s="1"/>
  <c r="B9" i="1"/>
  <c r="A9" i="1" s="1"/>
  <c r="A22" i="1" l="1"/>
  <c r="A30" i="1"/>
  <c r="A13" i="1"/>
  <c r="A15" i="1"/>
  <c r="A21" i="1"/>
  <c r="A27" i="1"/>
  <c r="A51" i="1"/>
  <c r="A75" i="1"/>
  <c r="A99" i="1"/>
  <c r="A123" i="1"/>
  <c r="A147" i="1"/>
  <c r="A163" i="1"/>
  <c r="A187" i="1"/>
  <c r="A203" i="1"/>
  <c r="A219" i="1"/>
  <c r="A235" i="1"/>
  <c r="A26" i="1"/>
  <c r="A34" i="1"/>
  <c r="A50" i="1"/>
  <c r="A66" i="1"/>
  <c r="A82" i="1"/>
  <c r="A98" i="1"/>
  <c r="A122" i="1"/>
  <c r="A138" i="1"/>
  <c r="A154" i="1"/>
  <c r="A170" i="1"/>
  <c r="A186" i="1"/>
  <c r="A202" i="1"/>
  <c r="A226" i="1"/>
  <c r="A33" i="1"/>
  <c r="A41" i="1"/>
  <c r="A57" i="1"/>
  <c r="A73" i="1"/>
  <c r="A89" i="1"/>
  <c r="A105" i="1"/>
  <c r="A121" i="1"/>
  <c r="A137" i="1"/>
  <c r="A145" i="1"/>
  <c r="A153" i="1"/>
  <c r="A169" i="1"/>
  <c r="A177" i="1"/>
  <c r="A185" i="1"/>
  <c r="A193" i="1"/>
  <c r="A201" i="1"/>
  <c r="A209" i="1"/>
  <c r="A225" i="1"/>
  <c r="A233" i="1"/>
  <c r="A24" i="1"/>
  <c r="A32" i="1"/>
  <c r="A40" i="1"/>
  <c r="A48" i="1"/>
  <c r="A56" i="1"/>
  <c r="A64" i="1"/>
  <c r="A72" i="1"/>
  <c r="A80" i="1"/>
  <c r="A88" i="1"/>
  <c r="A96" i="1"/>
  <c r="A104" i="1"/>
  <c r="A112" i="1"/>
  <c r="A120" i="1"/>
  <c r="A128" i="1"/>
  <c r="A136" i="1"/>
  <c r="A144" i="1"/>
  <c r="A152" i="1"/>
  <c r="A160" i="1"/>
  <c r="A168" i="1"/>
  <c r="A176" i="1"/>
  <c r="A184" i="1"/>
  <c r="A192" i="1"/>
  <c r="A200" i="1"/>
  <c r="A208" i="1"/>
  <c r="A216" i="1"/>
  <c r="A224" i="1"/>
  <c r="A232" i="1"/>
  <c r="A240" i="1"/>
  <c r="A20" i="1"/>
  <c r="A43" i="1"/>
  <c r="A67" i="1"/>
  <c r="A91" i="1"/>
  <c r="A115" i="1"/>
  <c r="A139" i="1"/>
  <c r="A179" i="1"/>
  <c r="A16" i="1"/>
  <c r="A23" i="1"/>
  <c r="A31" i="1"/>
  <c r="A39" i="1"/>
  <c r="A47" i="1"/>
  <c r="A55" i="1"/>
  <c r="A63" i="1"/>
  <c r="A71" i="1"/>
  <c r="A79" i="1"/>
  <c r="A87" i="1"/>
  <c r="A95" i="1"/>
  <c r="A103" i="1"/>
  <c r="A111" i="1"/>
  <c r="A119" i="1"/>
  <c r="A127" i="1"/>
  <c r="A135" i="1"/>
  <c r="A143" i="1"/>
  <c r="A151" i="1"/>
  <c r="A159" i="1"/>
  <c r="A167" i="1"/>
  <c r="A175" i="1"/>
  <c r="A183" i="1"/>
  <c r="A191" i="1"/>
  <c r="A199" i="1"/>
  <c r="A207" i="1"/>
  <c r="A215" i="1"/>
  <c r="A223" i="1"/>
  <c r="A231" i="1"/>
  <c r="A239" i="1"/>
  <c r="A38" i="1"/>
  <c r="A46" i="1"/>
  <c r="A54" i="1"/>
  <c r="A62" i="1"/>
  <c r="A70" i="1"/>
  <c r="A78" i="1"/>
  <c r="A86" i="1"/>
  <c r="A94" i="1"/>
  <c r="A102" i="1"/>
  <c r="A110" i="1"/>
  <c r="A118" i="1"/>
  <c r="A126" i="1"/>
  <c r="A134" i="1"/>
  <c r="A142" i="1"/>
  <c r="A150" i="1"/>
  <c r="A158" i="1"/>
  <c r="A166" i="1"/>
  <c r="A174" i="1"/>
  <c r="A182" i="1"/>
  <c r="A190" i="1"/>
  <c r="A198" i="1"/>
  <c r="A206" i="1"/>
  <c r="A214" i="1"/>
  <c r="A222" i="1"/>
  <c r="A230" i="1"/>
  <c r="A238" i="1"/>
  <c r="A14" i="1"/>
  <c r="A29" i="1"/>
  <c r="A37" i="1"/>
  <c r="A45" i="1"/>
  <c r="A53" i="1"/>
  <c r="A61" i="1"/>
  <c r="A69" i="1"/>
  <c r="A77" i="1"/>
  <c r="A85" i="1"/>
  <c r="A93" i="1"/>
  <c r="A101" i="1"/>
  <c r="A109" i="1"/>
  <c r="A117" i="1"/>
  <c r="A125" i="1"/>
  <c r="A133" i="1"/>
  <c r="A141" i="1"/>
  <c r="A149" i="1"/>
  <c r="A157" i="1"/>
  <c r="A165" i="1"/>
  <c r="A173" i="1"/>
  <c r="A181" i="1"/>
  <c r="A189" i="1"/>
  <c r="A197" i="1"/>
  <c r="A205" i="1"/>
  <c r="A213" i="1"/>
  <c r="A221" i="1"/>
  <c r="A229" i="1"/>
  <c r="A237" i="1"/>
  <c r="A28" i="1"/>
  <c r="A36" i="1"/>
  <c r="A44" i="1"/>
  <c r="A52" i="1"/>
  <c r="A60" i="1"/>
  <c r="A68" i="1"/>
  <c r="A76" i="1"/>
  <c r="A84" i="1"/>
  <c r="A92" i="1"/>
  <c r="A100" i="1"/>
  <c r="A108" i="1"/>
  <c r="A116" i="1"/>
  <c r="A124" i="1"/>
  <c r="A132" i="1"/>
  <c r="A140" i="1"/>
  <c r="A148" i="1"/>
  <c r="A156" i="1"/>
  <c r="A164" i="1"/>
  <c r="A172" i="1"/>
  <c r="A180" i="1"/>
  <c r="A188" i="1"/>
  <c r="A196" i="1"/>
  <c r="A204" i="1"/>
  <c r="A212" i="1"/>
  <c r="A220" i="1"/>
  <c r="A228" i="1"/>
  <c r="A236" i="1"/>
  <c r="A35" i="1"/>
  <c r="A59" i="1"/>
  <c r="A83" i="1"/>
  <c r="A107" i="1"/>
  <c r="A131" i="1"/>
  <c r="A155" i="1"/>
  <c r="A171" i="1"/>
  <c r="A195" i="1"/>
  <c r="A211" i="1"/>
  <c r="A227" i="1"/>
  <c r="A19" i="1"/>
  <c r="A42" i="1"/>
  <c r="A58" i="1"/>
  <c r="A74" i="1"/>
  <c r="A90" i="1"/>
  <c r="A106" i="1"/>
  <c r="A114" i="1"/>
  <c r="A130" i="1"/>
  <c r="A146" i="1"/>
  <c r="A162" i="1"/>
  <c r="A178" i="1"/>
  <c r="A194" i="1"/>
  <c r="A210" i="1"/>
  <c r="A218" i="1"/>
  <c r="A234" i="1"/>
  <c r="A49" i="1"/>
  <c r="A65" i="1"/>
  <c r="A81" i="1"/>
  <c r="A97" i="1"/>
  <c r="A113" i="1"/>
  <c r="A129" i="1"/>
  <c r="A161" i="1"/>
  <c r="A217" i="1"/>
  <c r="A25" i="1"/>
  <c r="A17" i="1"/>
  <c r="A12" i="1"/>
  <c r="A18" i="1"/>
</calcChain>
</file>

<file path=xl/sharedStrings.xml><?xml version="1.0" encoding="utf-8"?>
<sst xmlns="http://schemas.openxmlformats.org/spreadsheetml/2006/main" count="13" uniqueCount="10">
  <si>
    <t>اسم الموظف</t>
  </si>
  <si>
    <t>التاريخ</t>
  </si>
  <si>
    <t>عدد الاجازات</t>
  </si>
  <si>
    <t>ملاحظات</t>
  </si>
  <si>
    <t>احمد</t>
  </si>
  <si>
    <t>علي</t>
  </si>
  <si>
    <t>محمد</t>
  </si>
  <si>
    <t>هنا كتبت احمد يكتبلي رقم 1</t>
  </si>
  <si>
    <t>هنا من اعيد كتابة احمد يكتب رقم 2 وهكذا</t>
  </si>
  <si>
    <t>=COUNTIF($E$9:E9;E9)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</si>
</sst>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  <color theme="0"/>
      </font>
      <fill>
        <patternFill patternType="solid">
          <fgColor auto="1"/>
          <bgColor rgb="FFFF0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0;&#1575;&#1586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فاصيل"/>
      <sheetName val="قائمة الاجازات"/>
    </sheetNames>
    <sheetDataSet>
      <sheetData sheetId="0">
        <row r="2">
          <cell r="G2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0"/>
  <sheetViews>
    <sheetView rightToLeft="1" tabSelected="1" topLeftCell="E8" workbookViewId="0">
      <pane ySplit="1" topLeftCell="A9" activePane="bottomLeft" state="frozen"/>
      <selection activeCell="A8" sqref="A8"/>
      <selection pane="bottomLeft" activeCell="H10" sqref="H10"/>
    </sheetView>
  </sheetViews>
  <sheetFormatPr defaultColWidth="20.625" defaultRowHeight="20.100000000000001" customHeight="1" x14ac:dyDescent="0.2"/>
  <cols>
    <col min="1" max="1" width="8.875" style="1" hidden="1" customWidth="1"/>
    <col min="2" max="2" width="8.875" style="2" hidden="1" customWidth="1"/>
    <col min="3" max="4" width="8.875" style="1" hidden="1" customWidth="1"/>
    <col min="5" max="5" width="26.625" style="1" customWidth="1"/>
    <col min="6" max="7" width="20.625" style="1"/>
    <col min="8" max="8" width="37.625" style="1" customWidth="1"/>
    <col min="9" max="9" width="55.125" style="1" customWidth="1"/>
    <col min="10" max="10" width="23.75" style="1" bestFit="1" customWidth="1"/>
    <col min="11" max="16384" width="20.625" style="1"/>
  </cols>
  <sheetData>
    <row r="1" spans="1:31" ht="20.100000000000001" hidden="1" customHeight="1" x14ac:dyDescent="0.2">
      <c r="E1" s="3"/>
      <c r="F1" s="3"/>
      <c r="AE1" s="4"/>
    </row>
    <row r="2" spans="1:31" ht="20.100000000000001" hidden="1" customHeight="1" x14ac:dyDescent="0.2">
      <c r="E2" s="3"/>
      <c r="F2" s="3"/>
      <c r="AE2" s="4"/>
    </row>
    <row r="3" spans="1:31" ht="20.100000000000001" hidden="1" customHeight="1" x14ac:dyDescent="0.2">
      <c r="E3" s="3"/>
      <c r="F3" s="3"/>
      <c r="AE3" s="4"/>
    </row>
    <row r="4" spans="1:31" ht="20.100000000000001" hidden="1" customHeight="1" x14ac:dyDescent="0.2">
      <c r="E4" s="3"/>
      <c r="F4" s="3"/>
      <c r="AE4" s="4"/>
    </row>
    <row r="5" spans="1:31" ht="20.100000000000001" hidden="1" customHeight="1" x14ac:dyDescent="0.2">
      <c r="E5" s="3"/>
      <c r="F5" s="3"/>
      <c r="AE5" s="4"/>
    </row>
    <row r="6" spans="1:31" ht="20.100000000000001" hidden="1" customHeight="1" x14ac:dyDescent="0.2">
      <c r="E6" s="3"/>
      <c r="F6" s="3"/>
      <c r="AE6" s="4"/>
    </row>
    <row r="7" spans="1:31" ht="20.100000000000001" hidden="1" customHeight="1" x14ac:dyDescent="0.2">
      <c r="E7" s="5"/>
      <c r="F7" s="5"/>
      <c r="AE7" s="4"/>
    </row>
    <row r="8" spans="1:31" ht="39.75" customHeight="1" x14ac:dyDescent="0.2">
      <c r="E8" s="3" t="s">
        <v>0</v>
      </c>
      <c r="F8" s="3" t="s">
        <v>1</v>
      </c>
      <c r="G8" s="3" t="s">
        <v>2</v>
      </c>
      <c r="H8" s="3" t="s">
        <v>3</v>
      </c>
      <c r="AE8" s="4"/>
    </row>
    <row r="9" spans="1:31" ht="20.100000000000001" customHeight="1" x14ac:dyDescent="0.2">
      <c r="A9" s="1" t="str">
        <f>IF(B9=[1]التفاصيل!$G$2,COUNTIF('قائمة الاجازات'!$B$9:B9,'قائمة الاجازات'!B9),"")</f>
        <v/>
      </c>
      <c r="B9" s="6" t="str">
        <f>E9</f>
        <v>احمد</v>
      </c>
      <c r="E9" s="4" t="s">
        <v>4</v>
      </c>
      <c r="F9" s="7"/>
      <c r="G9" s="4">
        <f>COUNTIF($E$9:E9,E9)</f>
        <v>1</v>
      </c>
      <c r="H9" s="8" t="s">
        <v>9</v>
      </c>
      <c r="I9" s="1" t="s">
        <v>7</v>
      </c>
      <c r="AE9" s="4"/>
    </row>
    <row r="10" spans="1:31" ht="20.100000000000001" customHeight="1" x14ac:dyDescent="0.2">
      <c r="A10" s="1" t="str">
        <f>IF(B10=[1]التفاصيل!$G$2,COUNTIF('قائمة الاجازات'!$B$9:B10,'قائمة الاجازات'!B10),"")</f>
        <v/>
      </c>
      <c r="B10" s="6" t="str">
        <f t="shared" ref="B10:B73" si="0">E10</f>
        <v>علي</v>
      </c>
      <c r="E10" s="4" t="s">
        <v>5</v>
      </c>
      <c r="F10" s="7"/>
      <c r="G10" s="4">
        <f>COUNTIF($E$9:E10,E10)</f>
        <v>1</v>
      </c>
      <c r="H10" s="4"/>
      <c r="AE10" s="4"/>
    </row>
    <row r="11" spans="1:31" ht="20.100000000000001" customHeight="1" x14ac:dyDescent="0.2">
      <c r="A11" s="1" t="str">
        <f>IF(B11=[1]التفاصيل!$G$2,COUNTIF('قائمة الاجازات'!$B$9:B11,'قائمة الاجازات'!B11),"")</f>
        <v/>
      </c>
      <c r="B11" s="6" t="str">
        <f t="shared" si="0"/>
        <v>احمد</v>
      </c>
      <c r="E11" s="4" t="s">
        <v>4</v>
      </c>
      <c r="F11" s="7"/>
      <c r="G11" s="4">
        <f>COUNTIF($E$9:E11,E11)</f>
        <v>2</v>
      </c>
      <c r="H11" s="4"/>
      <c r="I11" s="1" t="s">
        <v>8</v>
      </c>
      <c r="AE11" s="4"/>
    </row>
    <row r="12" spans="1:31" ht="20.100000000000001" customHeight="1" x14ac:dyDescent="0.2">
      <c r="A12" s="1" t="str">
        <f>IF(B12=[1]التفاصيل!$G$2,COUNTIF('قائمة الاجازات'!$B$9:B12,'قائمة الاجازات'!B12),"")</f>
        <v/>
      </c>
      <c r="B12" s="6" t="str">
        <f t="shared" si="0"/>
        <v>محمد</v>
      </c>
      <c r="E12" s="4" t="s">
        <v>6</v>
      </c>
      <c r="F12" s="7"/>
      <c r="G12" s="4">
        <f>COUNTIF($E$9:E12,E12)</f>
        <v>1</v>
      </c>
      <c r="H12" s="4"/>
      <c r="AE12" s="4"/>
    </row>
    <row r="13" spans="1:31" ht="20.100000000000001" customHeight="1" x14ac:dyDescent="0.2">
      <c r="A13" s="1" t="str">
        <f>IF(B13=[1]التفاصيل!$G$2,COUNTIF('قائمة الاجازات'!$B$9:B13,'قائمة الاجازات'!B13),"")</f>
        <v/>
      </c>
      <c r="B13" s="6" t="str">
        <f t="shared" si="0"/>
        <v>احمد</v>
      </c>
      <c r="E13" s="4" t="s">
        <v>4</v>
      </c>
      <c r="F13" s="7"/>
      <c r="G13" s="4">
        <f>COUNTIF($E$9:E13,E13)</f>
        <v>3</v>
      </c>
      <c r="H13" s="4"/>
      <c r="AE13" s="4"/>
    </row>
    <row r="14" spans="1:31" ht="20.100000000000001" customHeight="1" x14ac:dyDescent="0.2">
      <c r="A14" s="1" t="str">
        <f>IF(B14=[1]التفاصيل!$G$2,COUNTIF('قائمة الاجازات'!$B$9:B14,'قائمة الاجازات'!B14),"")</f>
        <v/>
      </c>
      <c r="B14" s="6" t="str">
        <f t="shared" si="0"/>
        <v>علي</v>
      </c>
      <c r="E14" s="4" t="s">
        <v>5</v>
      </c>
      <c r="F14" s="7"/>
      <c r="G14" s="4">
        <f>COUNTIF($E$9:E14,E14)</f>
        <v>2</v>
      </c>
      <c r="H14" s="4"/>
      <c r="AE14" s="4"/>
    </row>
    <row r="15" spans="1:31" ht="20.100000000000001" customHeight="1" x14ac:dyDescent="0.2">
      <c r="A15" s="1">
        <f>IF(B15=[1]التفاصيل!$G$2,COUNTIF('قائمة الاجازات'!$B$9:B15,'قائمة الاجازات'!B15),"")</f>
        <v>1</v>
      </c>
      <c r="B15" s="6">
        <f t="shared" si="0"/>
        <v>0</v>
      </c>
      <c r="E15" s="4"/>
      <c r="F15" s="7"/>
      <c r="G15" s="4"/>
      <c r="H15" s="4"/>
      <c r="AE15" s="4"/>
    </row>
    <row r="16" spans="1:31" ht="20.100000000000001" customHeight="1" x14ac:dyDescent="0.2">
      <c r="A16" s="1">
        <f>IF(B16=[1]التفاصيل!$G$2,COUNTIF('قائمة الاجازات'!$B$9:B16,'قائمة الاجازات'!B16),"")</f>
        <v>2</v>
      </c>
      <c r="B16" s="6">
        <f t="shared" si="0"/>
        <v>0</v>
      </c>
      <c r="E16" s="4"/>
      <c r="F16" s="7"/>
      <c r="G16" s="4"/>
      <c r="H16" s="4"/>
      <c r="AE16" s="4"/>
    </row>
    <row r="17" spans="1:31" ht="20.100000000000001" customHeight="1" x14ac:dyDescent="0.2">
      <c r="A17" s="1">
        <f>IF(B17=[1]التفاصيل!$G$2,COUNTIF('قائمة الاجازات'!$B$9:B17,'قائمة الاجازات'!B17),"")</f>
        <v>3</v>
      </c>
      <c r="B17" s="6">
        <f t="shared" si="0"/>
        <v>0</v>
      </c>
      <c r="E17" s="4"/>
      <c r="F17" s="7"/>
      <c r="G17" s="4"/>
      <c r="H17" s="4"/>
      <c r="AE17" s="4"/>
    </row>
    <row r="18" spans="1:31" ht="20.100000000000001" customHeight="1" x14ac:dyDescent="0.2">
      <c r="A18" s="1">
        <f>IF(B18=[1]التفاصيل!$G$2,COUNTIF('قائمة الاجازات'!$B$9:B18,'قائمة الاجازات'!B18),"")</f>
        <v>4</v>
      </c>
      <c r="B18" s="6">
        <f t="shared" si="0"/>
        <v>0</v>
      </c>
      <c r="E18" s="4"/>
      <c r="F18" s="7"/>
      <c r="G18" s="4"/>
      <c r="H18" s="4"/>
      <c r="AE18" s="4"/>
    </row>
    <row r="19" spans="1:31" ht="20.100000000000001" customHeight="1" x14ac:dyDescent="0.2">
      <c r="A19" s="1">
        <f>IF(B19=[1]التفاصيل!$G$2,COUNTIF('قائمة الاجازات'!$B$9:B19,'قائمة الاجازات'!B19),"")</f>
        <v>5</v>
      </c>
      <c r="B19" s="6">
        <f t="shared" si="0"/>
        <v>0</v>
      </c>
      <c r="E19" s="4"/>
      <c r="F19" s="7"/>
      <c r="G19" s="4"/>
      <c r="H19" s="4"/>
      <c r="AE19" s="4"/>
    </row>
    <row r="20" spans="1:31" ht="20.100000000000001" customHeight="1" x14ac:dyDescent="0.2">
      <c r="A20" s="1">
        <f>IF(B20=[1]التفاصيل!$G$2,COUNTIF('قائمة الاجازات'!$B$9:B20,'قائمة الاجازات'!B20),"")</f>
        <v>6</v>
      </c>
      <c r="B20" s="6">
        <f t="shared" si="0"/>
        <v>0</v>
      </c>
      <c r="E20" s="4"/>
      <c r="F20" s="7"/>
      <c r="G20" s="4"/>
      <c r="H20" s="4"/>
      <c r="AE20" s="4"/>
    </row>
    <row r="21" spans="1:31" ht="20.100000000000001" customHeight="1" x14ac:dyDescent="0.2">
      <c r="A21" s="1">
        <f>IF(B21=[1]التفاصيل!$G$2,COUNTIF('قائمة الاجازات'!$B$9:B21,'قائمة الاجازات'!B21),"")</f>
        <v>7</v>
      </c>
      <c r="B21" s="6">
        <f t="shared" si="0"/>
        <v>0</v>
      </c>
      <c r="E21" s="4"/>
      <c r="F21" s="7"/>
      <c r="G21" s="4"/>
      <c r="H21" s="4"/>
      <c r="AE21" s="4"/>
    </row>
    <row r="22" spans="1:31" ht="20.100000000000001" customHeight="1" x14ac:dyDescent="0.2">
      <c r="A22" s="1">
        <f>IF(B22=[1]التفاصيل!$G$2,COUNTIF('قائمة الاجازات'!$B$9:B22,'قائمة الاجازات'!B22),"")</f>
        <v>8</v>
      </c>
      <c r="B22" s="6">
        <f t="shared" si="0"/>
        <v>0</v>
      </c>
      <c r="E22" s="4"/>
      <c r="F22" s="7"/>
      <c r="G22" s="4"/>
      <c r="H22" s="4"/>
      <c r="AE22" s="4"/>
    </row>
    <row r="23" spans="1:31" ht="20.100000000000001" customHeight="1" x14ac:dyDescent="0.2">
      <c r="A23" s="1">
        <f>IF(B23=[1]التفاصيل!$G$2,COUNTIF('قائمة الاجازات'!$B$9:B23,'قائمة الاجازات'!B23),"")</f>
        <v>9</v>
      </c>
      <c r="B23" s="6">
        <f t="shared" si="0"/>
        <v>0</v>
      </c>
      <c r="E23" s="4"/>
      <c r="F23" s="7"/>
      <c r="G23" s="4"/>
      <c r="H23" s="4"/>
      <c r="AE23" s="4"/>
    </row>
    <row r="24" spans="1:31" ht="20.100000000000001" customHeight="1" x14ac:dyDescent="0.2">
      <c r="A24" s="1">
        <f>IF(B24=[1]التفاصيل!$G$2,COUNTIF('قائمة الاجازات'!$B$9:B24,'قائمة الاجازات'!B24),"")</f>
        <v>10</v>
      </c>
      <c r="B24" s="6">
        <f t="shared" si="0"/>
        <v>0</v>
      </c>
      <c r="E24" s="4"/>
      <c r="F24" s="7"/>
      <c r="G24" s="4"/>
      <c r="H24" s="4"/>
      <c r="AE24" s="4"/>
    </row>
    <row r="25" spans="1:31" ht="20.100000000000001" customHeight="1" x14ac:dyDescent="0.2">
      <c r="A25" s="1">
        <f>IF(B25=[1]التفاصيل!$G$2,COUNTIF('قائمة الاجازات'!$B$9:B25,'قائمة الاجازات'!B25),"")</f>
        <v>11</v>
      </c>
      <c r="B25" s="6">
        <f t="shared" si="0"/>
        <v>0</v>
      </c>
      <c r="E25" s="4"/>
      <c r="F25" s="7"/>
      <c r="G25" s="4"/>
      <c r="H25" s="4"/>
      <c r="AE25" s="4"/>
    </row>
    <row r="26" spans="1:31" ht="20.100000000000001" customHeight="1" x14ac:dyDescent="0.2">
      <c r="A26" s="1">
        <f>IF(B26=[1]التفاصيل!$G$2,COUNTIF('قائمة الاجازات'!$B$9:B26,'قائمة الاجازات'!B26),"")</f>
        <v>12</v>
      </c>
      <c r="B26" s="6">
        <f t="shared" si="0"/>
        <v>0</v>
      </c>
      <c r="E26" s="4"/>
      <c r="F26" s="7"/>
      <c r="G26" s="4"/>
      <c r="H26" s="4"/>
      <c r="AE26" s="4"/>
    </row>
    <row r="27" spans="1:31" ht="20.100000000000001" customHeight="1" x14ac:dyDescent="0.2">
      <c r="A27" s="1">
        <f>IF(B27=[1]التفاصيل!$G$2,COUNTIF('قائمة الاجازات'!$B$9:B27,'قائمة الاجازات'!B27),"")</f>
        <v>13</v>
      </c>
      <c r="B27" s="6">
        <f t="shared" si="0"/>
        <v>0</v>
      </c>
      <c r="E27" s="4"/>
      <c r="F27" s="7"/>
      <c r="G27" s="4"/>
      <c r="H27" s="4"/>
    </row>
    <row r="28" spans="1:31" ht="20.100000000000001" customHeight="1" x14ac:dyDescent="0.2">
      <c r="A28" s="1">
        <f>IF(B28=[1]التفاصيل!$G$2,COUNTIF('قائمة الاجازات'!$B$9:B28,'قائمة الاجازات'!B28),"")</f>
        <v>14</v>
      </c>
      <c r="B28" s="6">
        <f t="shared" si="0"/>
        <v>0</v>
      </c>
      <c r="E28" s="4"/>
      <c r="F28" s="7"/>
      <c r="G28" s="4"/>
      <c r="H28" s="4"/>
    </row>
    <row r="29" spans="1:31" ht="20.100000000000001" customHeight="1" x14ac:dyDescent="0.2">
      <c r="A29" s="1">
        <f>IF(B29=[1]التفاصيل!$G$2,COUNTIF('قائمة الاجازات'!$B$9:B29,'قائمة الاجازات'!B29),"")</f>
        <v>15</v>
      </c>
      <c r="B29" s="6">
        <f t="shared" si="0"/>
        <v>0</v>
      </c>
      <c r="E29" s="4"/>
      <c r="F29" s="7"/>
      <c r="G29" s="4"/>
      <c r="H29" s="4"/>
    </row>
    <row r="30" spans="1:31" ht="20.100000000000001" customHeight="1" x14ac:dyDescent="0.2">
      <c r="A30" s="1">
        <f>IF(B30=[1]التفاصيل!$G$2,COUNTIF('قائمة الاجازات'!$B$9:B30,'قائمة الاجازات'!B30),"")</f>
        <v>16</v>
      </c>
      <c r="B30" s="6">
        <f t="shared" si="0"/>
        <v>0</v>
      </c>
      <c r="E30" s="4"/>
      <c r="F30" s="7"/>
      <c r="G30" s="4"/>
      <c r="H30" s="4"/>
    </row>
    <row r="31" spans="1:31" ht="20.100000000000001" customHeight="1" x14ac:dyDescent="0.2">
      <c r="A31" s="1">
        <f>IF(B31=[1]التفاصيل!$G$2,COUNTIF('قائمة الاجازات'!$B$9:B31,'قائمة الاجازات'!B31),"")</f>
        <v>17</v>
      </c>
      <c r="B31" s="6">
        <f t="shared" si="0"/>
        <v>0</v>
      </c>
      <c r="E31" s="4"/>
      <c r="F31" s="7"/>
      <c r="G31" s="4"/>
      <c r="H31" s="4"/>
    </row>
    <row r="32" spans="1:31" ht="20.100000000000001" customHeight="1" x14ac:dyDescent="0.2">
      <c r="A32" s="1">
        <f>IF(B32=[1]التفاصيل!$G$2,COUNTIF('قائمة الاجازات'!$B$9:B32,'قائمة الاجازات'!B32),"")</f>
        <v>18</v>
      </c>
      <c r="B32" s="6">
        <f t="shared" si="0"/>
        <v>0</v>
      </c>
      <c r="E32" s="4"/>
      <c r="F32" s="7"/>
      <c r="G32" s="4"/>
      <c r="H32" s="4"/>
    </row>
    <row r="33" spans="1:8" ht="20.100000000000001" customHeight="1" x14ac:dyDescent="0.2">
      <c r="A33" s="1">
        <f>IF(B33=[1]التفاصيل!$G$2,COUNTIF('قائمة الاجازات'!$B$9:B33,'قائمة الاجازات'!B33),"")</f>
        <v>19</v>
      </c>
      <c r="B33" s="6">
        <f t="shared" si="0"/>
        <v>0</v>
      </c>
      <c r="E33" s="4"/>
      <c r="F33" s="7"/>
      <c r="G33" s="4"/>
      <c r="H33" s="4"/>
    </row>
    <row r="34" spans="1:8" ht="20.100000000000001" customHeight="1" x14ac:dyDescent="0.2">
      <c r="A34" s="1">
        <f>IF(B34=[1]التفاصيل!$G$2,COUNTIF('قائمة الاجازات'!$B$9:B34,'قائمة الاجازات'!B34),"")</f>
        <v>20</v>
      </c>
      <c r="B34" s="6">
        <f t="shared" si="0"/>
        <v>0</v>
      </c>
      <c r="E34" s="4"/>
      <c r="F34" s="7"/>
      <c r="G34" s="4"/>
      <c r="H34" s="4"/>
    </row>
    <row r="35" spans="1:8" ht="20.100000000000001" customHeight="1" x14ac:dyDescent="0.2">
      <c r="A35" s="1">
        <f>IF(B35=[1]التفاصيل!$G$2,COUNTIF('قائمة الاجازات'!$B$9:B35,'قائمة الاجازات'!B35),"")</f>
        <v>21</v>
      </c>
      <c r="B35" s="6">
        <f t="shared" si="0"/>
        <v>0</v>
      </c>
      <c r="E35" s="4"/>
      <c r="F35" s="7"/>
      <c r="G35" s="4"/>
      <c r="H35" s="4"/>
    </row>
    <row r="36" spans="1:8" ht="20.100000000000001" customHeight="1" x14ac:dyDescent="0.2">
      <c r="A36" s="1">
        <f>IF(B36=[1]التفاصيل!$G$2,COUNTIF('قائمة الاجازات'!$B$9:B36,'قائمة الاجازات'!B36),"")</f>
        <v>22</v>
      </c>
      <c r="B36" s="6">
        <f t="shared" si="0"/>
        <v>0</v>
      </c>
      <c r="E36" s="4"/>
      <c r="F36" s="7"/>
      <c r="G36" s="4"/>
      <c r="H36" s="4"/>
    </row>
    <row r="37" spans="1:8" ht="20.100000000000001" customHeight="1" x14ac:dyDescent="0.2">
      <c r="A37" s="1">
        <f>IF(B37=[1]التفاصيل!$G$2,COUNTIF('قائمة الاجازات'!$B$9:B37,'قائمة الاجازات'!B37),"")</f>
        <v>23</v>
      </c>
      <c r="B37" s="6">
        <f t="shared" si="0"/>
        <v>0</v>
      </c>
      <c r="E37" s="4"/>
      <c r="F37" s="7"/>
      <c r="G37" s="4"/>
      <c r="H37" s="4"/>
    </row>
    <row r="38" spans="1:8" ht="20.100000000000001" customHeight="1" x14ac:dyDescent="0.2">
      <c r="A38" s="1">
        <f>IF(B38=[1]التفاصيل!$G$2,COUNTIF('قائمة الاجازات'!$B$9:B38,'قائمة الاجازات'!B38),"")</f>
        <v>24</v>
      </c>
      <c r="B38" s="6">
        <f t="shared" si="0"/>
        <v>0</v>
      </c>
      <c r="E38" s="4"/>
      <c r="F38" s="7"/>
      <c r="G38" s="4"/>
      <c r="H38" s="4"/>
    </row>
    <row r="39" spans="1:8" ht="20.100000000000001" customHeight="1" x14ac:dyDescent="0.2">
      <c r="A39" s="1">
        <f>IF(B39=[1]التفاصيل!$G$2,COUNTIF('قائمة الاجازات'!$B$9:B39,'قائمة الاجازات'!B39),"")</f>
        <v>25</v>
      </c>
      <c r="B39" s="6">
        <f t="shared" si="0"/>
        <v>0</v>
      </c>
      <c r="E39" s="4"/>
      <c r="F39" s="7"/>
      <c r="G39" s="4"/>
      <c r="H39" s="4"/>
    </row>
    <row r="40" spans="1:8" ht="20.100000000000001" customHeight="1" x14ac:dyDescent="0.2">
      <c r="A40" s="1">
        <f>IF(B40=[1]التفاصيل!$G$2,COUNTIF('قائمة الاجازات'!$B$9:B40,'قائمة الاجازات'!B40),"")</f>
        <v>26</v>
      </c>
      <c r="B40" s="6">
        <f t="shared" si="0"/>
        <v>0</v>
      </c>
      <c r="E40" s="4"/>
      <c r="F40" s="7"/>
      <c r="G40" s="4"/>
      <c r="H40" s="4"/>
    </row>
    <row r="41" spans="1:8" ht="20.100000000000001" customHeight="1" x14ac:dyDescent="0.2">
      <c r="A41" s="1">
        <f>IF(B41=[1]التفاصيل!$G$2,COUNTIF('قائمة الاجازات'!$B$9:B41,'قائمة الاجازات'!B41),"")</f>
        <v>27</v>
      </c>
      <c r="B41" s="6">
        <f t="shared" si="0"/>
        <v>0</v>
      </c>
      <c r="E41" s="4"/>
      <c r="F41" s="7"/>
      <c r="G41" s="4"/>
      <c r="H41" s="4"/>
    </row>
    <row r="42" spans="1:8" ht="20.100000000000001" customHeight="1" x14ac:dyDescent="0.2">
      <c r="A42" s="1">
        <f>IF(B42=[1]التفاصيل!$G$2,COUNTIF('قائمة الاجازات'!$B$9:B42,'قائمة الاجازات'!B42),"")</f>
        <v>28</v>
      </c>
      <c r="B42" s="6">
        <f t="shared" si="0"/>
        <v>0</v>
      </c>
      <c r="E42" s="4"/>
      <c r="F42" s="7"/>
      <c r="G42" s="4"/>
      <c r="H42" s="4"/>
    </row>
    <row r="43" spans="1:8" ht="20.100000000000001" customHeight="1" x14ac:dyDescent="0.2">
      <c r="A43" s="1">
        <f>IF(B43=[1]التفاصيل!$G$2,COUNTIF('قائمة الاجازات'!$B$9:B43,'قائمة الاجازات'!B43),"")</f>
        <v>29</v>
      </c>
      <c r="B43" s="6">
        <f t="shared" si="0"/>
        <v>0</v>
      </c>
      <c r="E43" s="4"/>
      <c r="F43" s="7"/>
      <c r="G43" s="4"/>
      <c r="H43" s="4"/>
    </row>
    <row r="44" spans="1:8" ht="20.100000000000001" customHeight="1" x14ac:dyDescent="0.2">
      <c r="A44" s="1">
        <f>IF(B44=[1]التفاصيل!$G$2,COUNTIF('قائمة الاجازات'!$B$9:B44,'قائمة الاجازات'!B44),"")</f>
        <v>30</v>
      </c>
      <c r="B44" s="6">
        <f t="shared" si="0"/>
        <v>0</v>
      </c>
      <c r="E44" s="4"/>
      <c r="F44" s="7"/>
      <c r="G44" s="4"/>
      <c r="H44" s="4"/>
    </row>
    <row r="45" spans="1:8" ht="20.100000000000001" customHeight="1" x14ac:dyDescent="0.2">
      <c r="A45" s="1">
        <f>IF(B45=[1]التفاصيل!$G$2,COUNTIF('قائمة الاجازات'!$B$9:B45,'قائمة الاجازات'!B45),"")</f>
        <v>31</v>
      </c>
      <c r="B45" s="6">
        <f t="shared" si="0"/>
        <v>0</v>
      </c>
      <c r="E45" s="4"/>
      <c r="F45" s="7"/>
      <c r="G45" s="4"/>
      <c r="H45" s="4"/>
    </row>
    <row r="46" spans="1:8" ht="20.100000000000001" customHeight="1" x14ac:dyDescent="0.2">
      <c r="A46" s="1">
        <f>IF(B46=[1]التفاصيل!$G$2,COUNTIF('قائمة الاجازات'!$B$9:B46,'قائمة الاجازات'!B46),"")</f>
        <v>32</v>
      </c>
      <c r="B46" s="6">
        <f t="shared" si="0"/>
        <v>0</v>
      </c>
      <c r="E46" s="4"/>
      <c r="F46" s="7"/>
      <c r="G46" s="4"/>
      <c r="H46" s="4"/>
    </row>
    <row r="47" spans="1:8" ht="20.100000000000001" customHeight="1" x14ac:dyDescent="0.2">
      <c r="A47" s="1">
        <f>IF(B47=[1]التفاصيل!$G$2,COUNTIF('قائمة الاجازات'!$B$9:B47,'قائمة الاجازات'!B47),"")</f>
        <v>33</v>
      </c>
      <c r="B47" s="6">
        <f t="shared" si="0"/>
        <v>0</v>
      </c>
      <c r="E47" s="4"/>
      <c r="F47" s="7"/>
      <c r="G47" s="4"/>
      <c r="H47" s="4"/>
    </row>
    <row r="48" spans="1:8" ht="20.100000000000001" customHeight="1" x14ac:dyDescent="0.2">
      <c r="A48" s="1">
        <f>IF(B48=[1]التفاصيل!$G$2,COUNTIF('قائمة الاجازات'!$B$9:B48,'قائمة الاجازات'!B48),"")</f>
        <v>34</v>
      </c>
      <c r="B48" s="6">
        <f t="shared" si="0"/>
        <v>0</v>
      </c>
      <c r="E48" s="4"/>
      <c r="F48" s="7"/>
      <c r="G48" s="4"/>
      <c r="H48" s="4"/>
    </row>
    <row r="49" spans="1:8" ht="20.100000000000001" customHeight="1" x14ac:dyDescent="0.2">
      <c r="A49" s="1">
        <f>IF(B49=[1]التفاصيل!$G$2,COUNTIF('قائمة الاجازات'!$B$9:B49,'قائمة الاجازات'!B49),"")</f>
        <v>35</v>
      </c>
      <c r="B49" s="6">
        <f t="shared" si="0"/>
        <v>0</v>
      </c>
      <c r="E49" s="4"/>
      <c r="F49" s="7"/>
      <c r="G49" s="4"/>
      <c r="H49" s="4"/>
    </row>
    <row r="50" spans="1:8" ht="20.100000000000001" customHeight="1" x14ac:dyDescent="0.2">
      <c r="A50" s="1">
        <f>IF(B50=[1]التفاصيل!$G$2,COUNTIF('قائمة الاجازات'!$B$9:B50,'قائمة الاجازات'!B50),"")</f>
        <v>36</v>
      </c>
      <c r="B50" s="6">
        <f t="shared" si="0"/>
        <v>0</v>
      </c>
      <c r="E50" s="4"/>
      <c r="F50" s="7"/>
      <c r="G50" s="4"/>
      <c r="H50" s="4"/>
    </row>
    <row r="51" spans="1:8" ht="20.100000000000001" customHeight="1" x14ac:dyDescent="0.2">
      <c r="A51" s="1">
        <f>IF(B51=[1]التفاصيل!$G$2,COUNTIF('قائمة الاجازات'!$B$9:B51,'قائمة الاجازات'!B51),"")</f>
        <v>37</v>
      </c>
      <c r="B51" s="6">
        <f t="shared" si="0"/>
        <v>0</v>
      </c>
      <c r="E51" s="4"/>
      <c r="F51" s="7"/>
      <c r="G51" s="4"/>
      <c r="H51" s="4"/>
    </row>
    <row r="52" spans="1:8" ht="20.100000000000001" customHeight="1" x14ac:dyDescent="0.2">
      <c r="A52" s="1">
        <f>IF(B52=[1]التفاصيل!$G$2,COUNTIF('قائمة الاجازات'!$B$9:B52,'قائمة الاجازات'!B52),"")</f>
        <v>38</v>
      </c>
      <c r="B52" s="6">
        <f t="shared" si="0"/>
        <v>0</v>
      </c>
      <c r="E52" s="4"/>
      <c r="F52" s="7"/>
      <c r="G52" s="4"/>
      <c r="H52" s="4"/>
    </row>
    <row r="53" spans="1:8" ht="20.100000000000001" customHeight="1" x14ac:dyDescent="0.2">
      <c r="A53" s="1">
        <f>IF(B53=[1]التفاصيل!$G$2,COUNTIF('قائمة الاجازات'!$B$9:B53,'قائمة الاجازات'!B53),"")</f>
        <v>39</v>
      </c>
      <c r="B53" s="6">
        <f t="shared" si="0"/>
        <v>0</v>
      </c>
      <c r="E53" s="4"/>
      <c r="F53" s="7"/>
      <c r="G53" s="4"/>
      <c r="H53" s="4"/>
    </row>
    <row r="54" spans="1:8" ht="20.100000000000001" customHeight="1" x14ac:dyDescent="0.2">
      <c r="A54" s="1">
        <f>IF(B54=[1]التفاصيل!$G$2,COUNTIF('قائمة الاجازات'!$B$9:B54,'قائمة الاجازات'!B54),"")</f>
        <v>40</v>
      </c>
      <c r="B54" s="6">
        <f t="shared" si="0"/>
        <v>0</v>
      </c>
      <c r="E54" s="4"/>
      <c r="F54" s="7"/>
      <c r="G54" s="4"/>
      <c r="H54" s="4"/>
    </row>
    <row r="55" spans="1:8" ht="20.100000000000001" customHeight="1" x14ac:dyDescent="0.2">
      <c r="A55" s="1">
        <f>IF(B55=[1]التفاصيل!$G$2,COUNTIF('قائمة الاجازات'!$B$9:B55,'قائمة الاجازات'!B55),"")</f>
        <v>41</v>
      </c>
      <c r="B55" s="6">
        <f t="shared" si="0"/>
        <v>0</v>
      </c>
      <c r="E55" s="4"/>
      <c r="F55" s="7"/>
      <c r="G55" s="4"/>
      <c r="H55" s="4"/>
    </row>
    <row r="56" spans="1:8" ht="20.100000000000001" customHeight="1" x14ac:dyDescent="0.2">
      <c r="A56" s="1">
        <f>IF(B56=[1]التفاصيل!$G$2,COUNTIF('قائمة الاجازات'!$B$9:B56,'قائمة الاجازات'!B56),"")</f>
        <v>42</v>
      </c>
      <c r="B56" s="6">
        <f t="shared" si="0"/>
        <v>0</v>
      </c>
      <c r="E56" s="4"/>
      <c r="F56" s="7"/>
      <c r="G56" s="4"/>
      <c r="H56" s="4"/>
    </row>
    <row r="57" spans="1:8" ht="20.100000000000001" customHeight="1" x14ac:dyDescent="0.2">
      <c r="A57" s="1">
        <f>IF(B57=[1]التفاصيل!$G$2,COUNTIF('قائمة الاجازات'!$B$9:B57,'قائمة الاجازات'!B57),"")</f>
        <v>43</v>
      </c>
      <c r="B57" s="6">
        <f t="shared" si="0"/>
        <v>0</v>
      </c>
      <c r="E57" s="4"/>
      <c r="F57" s="7"/>
      <c r="G57" s="4"/>
      <c r="H57" s="4"/>
    </row>
    <row r="58" spans="1:8" ht="20.100000000000001" customHeight="1" x14ac:dyDescent="0.2">
      <c r="A58" s="1">
        <f>IF(B58=[1]التفاصيل!$G$2,COUNTIF('قائمة الاجازات'!$B$9:B58,'قائمة الاجازات'!B58),"")</f>
        <v>44</v>
      </c>
      <c r="B58" s="6">
        <f t="shared" si="0"/>
        <v>0</v>
      </c>
      <c r="E58" s="4"/>
      <c r="F58" s="7"/>
      <c r="G58" s="4"/>
      <c r="H58" s="4"/>
    </row>
    <row r="59" spans="1:8" ht="20.100000000000001" customHeight="1" x14ac:dyDescent="0.2">
      <c r="A59" s="1">
        <f>IF(B59=[1]التفاصيل!$G$2,COUNTIF('قائمة الاجازات'!$B$9:B59,'قائمة الاجازات'!B59),"")</f>
        <v>45</v>
      </c>
      <c r="B59" s="6">
        <f t="shared" si="0"/>
        <v>0</v>
      </c>
      <c r="E59" s="4"/>
      <c r="F59" s="7"/>
      <c r="G59" s="4"/>
      <c r="H59" s="4"/>
    </row>
    <row r="60" spans="1:8" ht="20.100000000000001" customHeight="1" x14ac:dyDescent="0.2">
      <c r="A60" s="1">
        <f>IF(B60=[1]التفاصيل!$G$2,COUNTIF('قائمة الاجازات'!$B$9:B60,'قائمة الاجازات'!B60),"")</f>
        <v>46</v>
      </c>
      <c r="B60" s="6">
        <f t="shared" si="0"/>
        <v>0</v>
      </c>
      <c r="E60" s="4"/>
      <c r="F60" s="7"/>
      <c r="G60" s="4"/>
      <c r="H60" s="4"/>
    </row>
    <row r="61" spans="1:8" ht="20.100000000000001" customHeight="1" x14ac:dyDescent="0.2">
      <c r="A61" s="1">
        <f>IF(B61=[1]التفاصيل!$G$2,COUNTIF('قائمة الاجازات'!$B$9:B61,'قائمة الاجازات'!B61),"")</f>
        <v>47</v>
      </c>
      <c r="B61" s="6">
        <f t="shared" si="0"/>
        <v>0</v>
      </c>
      <c r="E61" s="4"/>
      <c r="F61" s="7"/>
      <c r="G61" s="4"/>
      <c r="H61" s="4"/>
    </row>
    <row r="62" spans="1:8" ht="20.100000000000001" customHeight="1" x14ac:dyDescent="0.2">
      <c r="A62" s="1">
        <f>IF(B62=[1]التفاصيل!$G$2,COUNTIF('قائمة الاجازات'!$B$9:B62,'قائمة الاجازات'!B62),"")</f>
        <v>48</v>
      </c>
      <c r="B62" s="6">
        <f t="shared" si="0"/>
        <v>0</v>
      </c>
      <c r="E62" s="4"/>
      <c r="F62" s="7"/>
      <c r="G62" s="4"/>
      <c r="H62" s="4"/>
    </row>
    <row r="63" spans="1:8" ht="20.100000000000001" customHeight="1" x14ac:dyDescent="0.2">
      <c r="A63" s="1">
        <f>IF(B63=[1]التفاصيل!$G$2,COUNTIF('قائمة الاجازات'!$B$9:B63,'قائمة الاجازات'!B63),"")</f>
        <v>49</v>
      </c>
      <c r="B63" s="6">
        <f t="shared" si="0"/>
        <v>0</v>
      </c>
      <c r="E63" s="4"/>
      <c r="F63" s="7"/>
      <c r="G63" s="4"/>
      <c r="H63" s="4"/>
    </row>
    <row r="64" spans="1:8" ht="20.100000000000001" customHeight="1" x14ac:dyDescent="0.2">
      <c r="A64" s="1">
        <f>IF(B64=[1]التفاصيل!$G$2,COUNTIF('قائمة الاجازات'!$B$9:B64,'قائمة الاجازات'!B64),"")</f>
        <v>50</v>
      </c>
      <c r="B64" s="6">
        <f t="shared" si="0"/>
        <v>0</v>
      </c>
      <c r="E64" s="4"/>
      <c r="F64" s="7"/>
      <c r="G64" s="4"/>
      <c r="H64" s="4"/>
    </row>
    <row r="65" spans="1:8" ht="20.100000000000001" customHeight="1" x14ac:dyDescent="0.2">
      <c r="A65" s="1">
        <f>IF(B65=[1]التفاصيل!$G$2,COUNTIF('قائمة الاجازات'!$B$9:B65,'قائمة الاجازات'!B65),"")</f>
        <v>51</v>
      </c>
      <c r="B65" s="6">
        <f t="shared" si="0"/>
        <v>0</v>
      </c>
      <c r="E65" s="4"/>
      <c r="F65" s="7"/>
      <c r="G65" s="4"/>
      <c r="H65" s="4"/>
    </row>
    <row r="66" spans="1:8" ht="20.100000000000001" customHeight="1" x14ac:dyDescent="0.2">
      <c r="A66" s="1">
        <f>IF(B66=[1]التفاصيل!$G$2,COUNTIF('قائمة الاجازات'!$B$9:B66,'قائمة الاجازات'!B66),"")</f>
        <v>52</v>
      </c>
      <c r="B66" s="6">
        <f t="shared" si="0"/>
        <v>0</v>
      </c>
      <c r="E66" s="4"/>
      <c r="F66" s="7"/>
      <c r="G66" s="4"/>
      <c r="H66" s="4"/>
    </row>
    <row r="67" spans="1:8" ht="20.100000000000001" customHeight="1" x14ac:dyDescent="0.2">
      <c r="A67" s="1">
        <f>IF(B67=[1]التفاصيل!$G$2,COUNTIF('قائمة الاجازات'!$B$9:B67,'قائمة الاجازات'!B67),"")</f>
        <v>53</v>
      </c>
      <c r="B67" s="6">
        <f t="shared" si="0"/>
        <v>0</v>
      </c>
      <c r="E67" s="4"/>
      <c r="F67" s="7"/>
      <c r="G67" s="4"/>
      <c r="H67" s="4"/>
    </row>
    <row r="68" spans="1:8" ht="20.100000000000001" customHeight="1" x14ac:dyDescent="0.2">
      <c r="A68" s="1">
        <f>IF(B68=[1]التفاصيل!$G$2,COUNTIF('قائمة الاجازات'!$B$9:B68,'قائمة الاجازات'!B68),"")</f>
        <v>54</v>
      </c>
      <c r="B68" s="6">
        <f t="shared" si="0"/>
        <v>0</v>
      </c>
      <c r="E68" s="4"/>
      <c r="F68" s="7"/>
      <c r="G68" s="4"/>
      <c r="H68" s="4"/>
    </row>
    <row r="69" spans="1:8" ht="20.100000000000001" customHeight="1" x14ac:dyDescent="0.2">
      <c r="A69" s="1">
        <f>IF(B69=[1]التفاصيل!$G$2,COUNTIF('قائمة الاجازات'!$B$9:B69,'قائمة الاجازات'!B69),"")</f>
        <v>55</v>
      </c>
      <c r="B69" s="6">
        <f t="shared" si="0"/>
        <v>0</v>
      </c>
      <c r="E69" s="4"/>
      <c r="F69" s="7"/>
      <c r="G69" s="4"/>
      <c r="H69" s="4"/>
    </row>
    <row r="70" spans="1:8" ht="20.100000000000001" customHeight="1" x14ac:dyDescent="0.2">
      <c r="A70" s="1">
        <f>IF(B70=[1]التفاصيل!$G$2,COUNTIF('قائمة الاجازات'!$B$9:B70,'قائمة الاجازات'!B70),"")</f>
        <v>56</v>
      </c>
      <c r="B70" s="6">
        <f t="shared" si="0"/>
        <v>0</v>
      </c>
      <c r="E70" s="4"/>
      <c r="F70" s="7"/>
      <c r="G70" s="4"/>
      <c r="H70" s="4"/>
    </row>
    <row r="71" spans="1:8" ht="20.100000000000001" customHeight="1" x14ac:dyDescent="0.2">
      <c r="A71" s="1">
        <f>IF(B71=[1]التفاصيل!$G$2,COUNTIF('قائمة الاجازات'!$B$9:B71,'قائمة الاجازات'!B71),"")</f>
        <v>57</v>
      </c>
      <c r="B71" s="6">
        <f t="shared" si="0"/>
        <v>0</v>
      </c>
      <c r="E71" s="4"/>
      <c r="F71" s="7"/>
      <c r="G71" s="4"/>
      <c r="H71" s="4"/>
    </row>
    <row r="72" spans="1:8" ht="20.100000000000001" customHeight="1" x14ac:dyDescent="0.2">
      <c r="A72" s="1">
        <f>IF(B72=[1]التفاصيل!$G$2,COUNTIF('قائمة الاجازات'!$B$9:B72,'قائمة الاجازات'!B72),"")</f>
        <v>58</v>
      </c>
      <c r="B72" s="6">
        <f t="shared" si="0"/>
        <v>0</v>
      </c>
      <c r="E72" s="4"/>
      <c r="F72" s="7"/>
      <c r="G72" s="4"/>
      <c r="H72" s="4"/>
    </row>
    <row r="73" spans="1:8" ht="20.100000000000001" customHeight="1" x14ac:dyDescent="0.2">
      <c r="A73" s="1">
        <f>IF(B73=[1]التفاصيل!$G$2,COUNTIF('قائمة الاجازات'!$B$9:B73,'قائمة الاجازات'!B73),"")</f>
        <v>59</v>
      </c>
      <c r="B73" s="6">
        <f t="shared" si="0"/>
        <v>0</v>
      </c>
      <c r="E73" s="4"/>
      <c r="F73" s="7"/>
      <c r="G73" s="4"/>
      <c r="H73" s="4"/>
    </row>
    <row r="74" spans="1:8" ht="20.100000000000001" customHeight="1" x14ac:dyDescent="0.2">
      <c r="A74" s="1">
        <f>IF(B74=[1]التفاصيل!$G$2,COUNTIF('قائمة الاجازات'!$B$9:B74,'قائمة الاجازات'!B74),"")</f>
        <v>60</v>
      </c>
      <c r="B74" s="6">
        <f t="shared" ref="B74:B137" si="1">E74</f>
        <v>0</v>
      </c>
      <c r="E74" s="4"/>
      <c r="F74" s="7"/>
      <c r="G74" s="4"/>
      <c r="H74" s="4"/>
    </row>
    <row r="75" spans="1:8" ht="20.100000000000001" customHeight="1" x14ac:dyDescent="0.2">
      <c r="A75" s="1">
        <f>IF(B75=[1]التفاصيل!$G$2,COUNTIF('قائمة الاجازات'!$B$9:B75,'قائمة الاجازات'!B75),"")</f>
        <v>61</v>
      </c>
      <c r="B75" s="6">
        <f t="shared" si="1"/>
        <v>0</v>
      </c>
      <c r="E75" s="4"/>
      <c r="F75" s="7"/>
      <c r="G75" s="4"/>
      <c r="H75" s="4"/>
    </row>
    <row r="76" spans="1:8" ht="20.100000000000001" customHeight="1" x14ac:dyDescent="0.2">
      <c r="A76" s="1">
        <f>IF(B76=[1]التفاصيل!$G$2,COUNTIF('قائمة الاجازات'!$B$9:B76,'قائمة الاجازات'!B76),"")</f>
        <v>62</v>
      </c>
      <c r="B76" s="6">
        <f t="shared" si="1"/>
        <v>0</v>
      </c>
      <c r="E76" s="4"/>
      <c r="F76" s="7"/>
      <c r="G76" s="4"/>
      <c r="H76" s="4"/>
    </row>
    <row r="77" spans="1:8" ht="20.100000000000001" customHeight="1" x14ac:dyDescent="0.2">
      <c r="A77" s="1">
        <f>IF(B77=[1]التفاصيل!$G$2,COUNTIF('قائمة الاجازات'!$B$9:B77,'قائمة الاجازات'!B77),"")</f>
        <v>63</v>
      </c>
      <c r="B77" s="6">
        <f t="shared" si="1"/>
        <v>0</v>
      </c>
      <c r="E77" s="4"/>
      <c r="F77" s="7"/>
      <c r="G77" s="4"/>
      <c r="H77" s="4"/>
    </row>
    <row r="78" spans="1:8" ht="20.100000000000001" customHeight="1" x14ac:dyDescent="0.2">
      <c r="A78" s="1">
        <f>IF(B78=[1]التفاصيل!$G$2,COUNTIF('قائمة الاجازات'!$B$9:B78,'قائمة الاجازات'!B78),"")</f>
        <v>64</v>
      </c>
      <c r="B78" s="6">
        <f t="shared" si="1"/>
        <v>0</v>
      </c>
      <c r="E78" s="4"/>
      <c r="F78" s="7"/>
      <c r="G78" s="4"/>
      <c r="H78" s="4"/>
    </row>
    <row r="79" spans="1:8" ht="20.100000000000001" customHeight="1" x14ac:dyDescent="0.2">
      <c r="A79" s="1">
        <f>IF(B79=[1]التفاصيل!$G$2,COUNTIF('قائمة الاجازات'!$B$9:B79,'قائمة الاجازات'!B79),"")</f>
        <v>65</v>
      </c>
      <c r="B79" s="6">
        <f t="shared" si="1"/>
        <v>0</v>
      </c>
      <c r="E79" s="4"/>
      <c r="F79" s="7"/>
      <c r="G79" s="4"/>
      <c r="H79" s="4"/>
    </row>
    <row r="80" spans="1:8" ht="20.100000000000001" customHeight="1" x14ac:dyDescent="0.2">
      <c r="A80" s="1">
        <f>IF(B80=[1]التفاصيل!$G$2,COUNTIF('قائمة الاجازات'!$B$9:B80,'قائمة الاجازات'!B80),"")</f>
        <v>66</v>
      </c>
      <c r="B80" s="6">
        <f t="shared" si="1"/>
        <v>0</v>
      </c>
      <c r="E80" s="4"/>
      <c r="F80" s="7"/>
      <c r="G80" s="4"/>
      <c r="H80" s="4"/>
    </row>
    <row r="81" spans="1:8" ht="20.100000000000001" customHeight="1" x14ac:dyDescent="0.2">
      <c r="A81" s="1">
        <f>IF(B81=[1]التفاصيل!$G$2,COUNTIF('قائمة الاجازات'!$B$9:B81,'قائمة الاجازات'!B81),"")</f>
        <v>67</v>
      </c>
      <c r="B81" s="6">
        <f t="shared" si="1"/>
        <v>0</v>
      </c>
      <c r="E81" s="4"/>
      <c r="F81" s="7"/>
      <c r="G81" s="4"/>
      <c r="H81" s="4"/>
    </row>
    <row r="82" spans="1:8" ht="20.100000000000001" customHeight="1" x14ac:dyDescent="0.2">
      <c r="A82" s="1">
        <f>IF(B82=[1]التفاصيل!$G$2,COUNTIF('قائمة الاجازات'!$B$9:B82,'قائمة الاجازات'!B82),"")</f>
        <v>68</v>
      </c>
      <c r="B82" s="6">
        <f t="shared" si="1"/>
        <v>0</v>
      </c>
      <c r="E82" s="4"/>
      <c r="F82" s="7"/>
      <c r="G82" s="4"/>
      <c r="H82" s="4"/>
    </row>
    <row r="83" spans="1:8" ht="20.100000000000001" customHeight="1" x14ac:dyDescent="0.2">
      <c r="A83" s="1">
        <f>IF(B83=[1]التفاصيل!$G$2,COUNTIF('قائمة الاجازات'!$B$9:B83,'قائمة الاجازات'!B83),"")</f>
        <v>69</v>
      </c>
      <c r="B83" s="6">
        <f t="shared" si="1"/>
        <v>0</v>
      </c>
      <c r="E83" s="4"/>
      <c r="F83" s="7"/>
      <c r="G83" s="4"/>
      <c r="H83" s="4"/>
    </row>
    <row r="84" spans="1:8" ht="20.100000000000001" customHeight="1" x14ac:dyDescent="0.2">
      <c r="A84" s="1">
        <f>IF(B84=[1]التفاصيل!$G$2,COUNTIF('قائمة الاجازات'!$B$9:B84,'قائمة الاجازات'!B84),"")</f>
        <v>70</v>
      </c>
      <c r="B84" s="6">
        <f t="shared" si="1"/>
        <v>0</v>
      </c>
      <c r="E84" s="4"/>
      <c r="F84" s="7"/>
      <c r="G84" s="4"/>
      <c r="H84" s="4"/>
    </row>
    <row r="85" spans="1:8" ht="20.100000000000001" customHeight="1" x14ac:dyDescent="0.2">
      <c r="A85" s="1">
        <f>IF(B85=[1]التفاصيل!$G$2,COUNTIF('قائمة الاجازات'!$B$9:B85,'قائمة الاجازات'!B85),"")</f>
        <v>71</v>
      </c>
      <c r="B85" s="6">
        <f t="shared" si="1"/>
        <v>0</v>
      </c>
      <c r="E85" s="4"/>
      <c r="F85" s="7"/>
      <c r="G85" s="4"/>
      <c r="H85" s="4"/>
    </row>
    <row r="86" spans="1:8" ht="20.100000000000001" customHeight="1" x14ac:dyDescent="0.2">
      <c r="A86" s="1">
        <f>IF(B86=[1]التفاصيل!$G$2,COUNTIF('قائمة الاجازات'!$B$9:B86,'قائمة الاجازات'!B86),"")</f>
        <v>72</v>
      </c>
      <c r="B86" s="6">
        <f t="shared" si="1"/>
        <v>0</v>
      </c>
      <c r="E86" s="4"/>
      <c r="F86" s="7"/>
      <c r="G86" s="4"/>
      <c r="H86" s="4"/>
    </row>
    <row r="87" spans="1:8" ht="20.100000000000001" customHeight="1" x14ac:dyDescent="0.2">
      <c r="A87" s="1">
        <f>IF(B87=[1]التفاصيل!$G$2,COUNTIF('قائمة الاجازات'!$B$9:B87,'قائمة الاجازات'!B87),"")</f>
        <v>73</v>
      </c>
      <c r="B87" s="6">
        <f t="shared" si="1"/>
        <v>0</v>
      </c>
      <c r="E87" s="4"/>
      <c r="F87" s="7"/>
      <c r="G87" s="4"/>
      <c r="H87" s="4"/>
    </row>
    <row r="88" spans="1:8" ht="20.100000000000001" customHeight="1" x14ac:dyDescent="0.2">
      <c r="A88" s="1">
        <f>IF(B88=[1]التفاصيل!$G$2,COUNTIF('قائمة الاجازات'!$B$9:B88,'قائمة الاجازات'!B88),"")</f>
        <v>74</v>
      </c>
      <c r="B88" s="6">
        <f t="shared" si="1"/>
        <v>0</v>
      </c>
      <c r="E88" s="4"/>
      <c r="F88" s="7"/>
      <c r="G88" s="4"/>
      <c r="H88" s="4"/>
    </row>
    <row r="89" spans="1:8" ht="20.100000000000001" customHeight="1" x14ac:dyDescent="0.2">
      <c r="A89" s="1">
        <f>IF(B89=[1]التفاصيل!$G$2,COUNTIF('قائمة الاجازات'!$B$9:B89,'قائمة الاجازات'!B89),"")</f>
        <v>75</v>
      </c>
      <c r="B89" s="6">
        <f t="shared" si="1"/>
        <v>0</v>
      </c>
      <c r="E89" s="4"/>
      <c r="F89" s="7"/>
      <c r="G89" s="4"/>
      <c r="H89" s="4"/>
    </row>
    <row r="90" spans="1:8" ht="20.100000000000001" customHeight="1" x14ac:dyDescent="0.2">
      <c r="A90" s="1">
        <f>IF(B90=[1]التفاصيل!$G$2,COUNTIF('قائمة الاجازات'!$B$9:B90,'قائمة الاجازات'!B90),"")</f>
        <v>76</v>
      </c>
      <c r="B90" s="6">
        <f t="shared" si="1"/>
        <v>0</v>
      </c>
      <c r="E90" s="4"/>
      <c r="F90" s="7"/>
      <c r="G90" s="4"/>
      <c r="H90" s="4"/>
    </row>
    <row r="91" spans="1:8" ht="20.100000000000001" customHeight="1" x14ac:dyDescent="0.2">
      <c r="A91" s="1">
        <f>IF(B91=[1]التفاصيل!$G$2,COUNTIF('قائمة الاجازات'!$B$9:B91,'قائمة الاجازات'!B91),"")</f>
        <v>77</v>
      </c>
      <c r="B91" s="6">
        <f t="shared" si="1"/>
        <v>0</v>
      </c>
      <c r="E91" s="4"/>
      <c r="F91" s="7"/>
      <c r="G91" s="4"/>
      <c r="H91" s="4"/>
    </row>
    <row r="92" spans="1:8" ht="20.100000000000001" customHeight="1" x14ac:dyDescent="0.2">
      <c r="A92" s="1">
        <f>IF(B92=[1]التفاصيل!$G$2,COUNTIF('قائمة الاجازات'!$B$9:B92,'قائمة الاجازات'!B92),"")</f>
        <v>78</v>
      </c>
      <c r="B92" s="6">
        <f t="shared" si="1"/>
        <v>0</v>
      </c>
      <c r="E92" s="4"/>
      <c r="F92" s="7"/>
      <c r="G92" s="4"/>
      <c r="H92" s="4"/>
    </row>
    <row r="93" spans="1:8" ht="20.100000000000001" customHeight="1" x14ac:dyDescent="0.2">
      <c r="A93" s="1">
        <f>IF(B93=[1]التفاصيل!$G$2,COUNTIF('قائمة الاجازات'!$B$9:B93,'قائمة الاجازات'!B93),"")</f>
        <v>79</v>
      </c>
      <c r="B93" s="6">
        <f t="shared" si="1"/>
        <v>0</v>
      </c>
      <c r="E93" s="4"/>
      <c r="F93" s="7"/>
      <c r="G93" s="4"/>
      <c r="H93" s="4"/>
    </row>
    <row r="94" spans="1:8" ht="20.100000000000001" customHeight="1" x14ac:dyDescent="0.2">
      <c r="A94" s="1">
        <f>IF(B94=[1]التفاصيل!$G$2,COUNTIF('قائمة الاجازات'!$B$9:B94,'قائمة الاجازات'!B94),"")</f>
        <v>80</v>
      </c>
      <c r="B94" s="6">
        <f t="shared" si="1"/>
        <v>0</v>
      </c>
      <c r="E94" s="4"/>
      <c r="F94" s="7"/>
      <c r="G94" s="4"/>
      <c r="H94" s="4"/>
    </row>
    <row r="95" spans="1:8" ht="20.100000000000001" customHeight="1" x14ac:dyDescent="0.2">
      <c r="A95" s="1">
        <f>IF(B95=[1]التفاصيل!$G$2,COUNTIF('قائمة الاجازات'!$B$9:B95,'قائمة الاجازات'!B95),"")</f>
        <v>81</v>
      </c>
      <c r="B95" s="6">
        <f t="shared" si="1"/>
        <v>0</v>
      </c>
      <c r="E95" s="4"/>
      <c r="F95" s="7"/>
      <c r="G95" s="4"/>
      <c r="H95" s="4"/>
    </row>
    <row r="96" spans="1:8" ht="20.100000000000001" customHeight="1" x14ac:dyDescent="0.2">
      <c r="A96" s="1">
        <f>IF(B96=[1]التفاصيل!$G$2,COUNTIF('قائمة الاجازات'!$B$9:B96,'قائمة الاجازات'!B96),"")</f>
        <v>82</v>
      </c>
      <c r="B96" s="6">
        <f t="shared" si="1"/>
        <v>0</v>
      </c>
      <c r="E96" s="4"/>
      <c r="F96" s="7"/>
      <c r="G96" s="4"/>
      <c r="H96" s="4"/>
    </row>
    <row r="97" spans="1:8" ht="20.100000000000001" customHeight="1" x14ac:dyDescent="0.2">
      <c r="A97" s="1">
        <f>IF(B97=[1]التفاصيل!$G$2,COUNTIF('قائمة الاجازات'!$B$9:B97,'قائمة الاجازات'!B97),"")</f>
        <v>83</v>
      </c>
      <c r="B97" s="6">
        <f t="shared" si="1"/>
        <v>0</v>
      </c>
      <c r="E97" s="4"/>
      <c r="F97" s="7"/>
      <c r="G97" s="4"/>
      <c r="H97" s="4"/>
    </row>
    <row r="98" spans="1:8" ht="20.100000000000001" customHeight="1" x14ac:dyDescent="0.2">
      <c r="A98" s="1">
        <f>IF(B98=[1]التفاصيل!$G$2,COUNTIF('قائمة الاجازات'!$B$9:B98,'قائمة الاجازات'!B98),"")</f>
        <v>84</v>
      </c>
      <c r="B98" s="6">
        <f t="shared" si="1"/>
        <v>0</v>
      </c>
      <c r="E98" s="4"/>
      <c r="F98" s="7"/>
      <c r="G98" s="4"/>
      <c r="H98" s="4"/>
    </row>
    <row r="99" spans="1:8" ht="20.100000000000001" customHeight="1" x14ac:dyDescent="0.2">
      <c r="A99" s="1">
        <f>IF(B99=[1]التفاصيل!$G$2,COUNTIF('قائمة الاجازات'!$B$9:B99,'قائمة الاجازات'!B99),"")</f>
        <v>85</v>
      </c>
      <c r="B99" s="6">
        <f t="shared" si="1"/>
        <v>0</v>
      </c>
      <c r="E99" s="4"/>
      <c r="F99" s="7"/>
      <c r="G99" s="4"/>
      <c r="H99" s="4"/>
    </row>
    <row r="100" spans="1:8" ht="20.100000000000001" customHeight="1" x14ac:dyDescent="0.2">
      <c r="A100" s="1">
        <f>IF(B100=[1]التفاصيل!$G$2,COUNTIF('قائمة الاجازات'!$B$9:B100,'قائمة الاجازات'!B100),"")</f>
        <v>86</v>
      </c>
      <c r="B100" s="6">
        <f t="shared" si="1"/>
        <v>0</v>
      </c>
      <c r="E100" s="4"/>
      <c r="F100" s="7"/>
      <c r="G100" s="4"/>
      <c r="H100" s="4"/>
    </row>
    <row r="101" spans="1:8" ht="20.100000000000001" customHeight="1" x14ac:dyDescent="0.2">
      <c r="A101" s="1">
        <f>IF(B101=[1]التفاصيل!$G$2,COUNTIF('قائمة الاجازات'!$B$9:B101,'قائمة الاجازات'!B101),"")</f>
        <v>87</v>
      </c>
      <c r="B101" s="6">
        <f t="shared" si="1"/>
        <v>0</v>
      </c>
      <c r="E101" s="4"/>
      <c r="F101" s="7"/>
      <c r="G101" s="4"/>
      <c r="H101" s="4"/>
    </row>
    <row r="102" spans="1:8" ht="20.100000000000001" customHeight="1" x14ac:dyDescent="0.2">
      <c r="A102" s="1">
        <f>IF(B102=[1]التفاصيل!$G$2,COUNTIF('قائمة الاجازات'!$B$9:B102,'قائمة الاجازات'!B102),"")</f>
        <v>88</v>
      </c>
      <c r="B102" s="6">
        <f t="shared" si="1"/>
        <v>0</v>
      </c>
      <c r="E102" s="4"/>
      <c r="F102" s="7"/>
      <c r="G102" s="4"/>
      <c r="H102" s="4"/>
    </row>
    <row r="103" spans="1:8" ht="20.100000000000001" customHeight="1" x14ac:dyDescent="0.2">
      <c r="A103" s="1">
        <f>IF(B103=[1]التفاصيل!$G$2,COUNTIF('قائمة الاجازات'!$B$9:B103,'قائمة الاجازات'!B103),"")</f>
        <v>89</v>
      </c>
      <c r="B103" s="6">
        <f t="shared" si="1"/>
        <v>0</v>
      </c>
      <c r="E103" s="4"/>
      <c r="F103" s="7"/>
      <c r="G103" s="4"/>
      <c r="H103" s="4"/>
    </row>
    <row r="104" spans="1:8" ht="20.100000000000001" customHeight="1" x14ac:dyDescent="0.2">
      <c r="A104" s="1">
        <f>IF(B104=[1]التفاصيل!$G$2,COUNTIF('قائمة الاجازات'!$B$9:B104,'قائمة الاجازات'!B104),"")</f>
        <v>90</v>
      </c>
      <c r="B104" s="6">
        <f t="shared" si="1"/>
        <v>0</v>
      </c>
      <c r="E104" s="4"/>
      <c r="F104" s="7"/>
      <c r="G104" s="4"/>
      <c r="H104" s="4"/>
    </row>
    <row r="105" spans="1:8" ht="20.100000000000001" customHeight="1" x14ac:dyDescent="0.2">
      <c r="A105" s="1">
        <f>IF(B105=[1]التفاصيل!$G$2,COUNTIF('قائمة الاجازات'!$B$9:B105,'قائمة الاجازات'!B105),"")</f>
        <v>91</v>
      </c>
      <c r="B105" s="6">
        <f t="shared" si="1"/>
        <v>0</v>
      </c>
      <c r="E105" s="4"/>
      <c r="F105" s="7"/>
      <c r="G105" s="4"/>
      <c r="H105" s="4"/>
    </row>
    <row r="106" spans="1:8" ht="20.100000000000001" customHeight="1" x14ac:dyDescent="0.2">
      <c r="A106" s="1">
        <f>IF(B106=[1]التفاصيل!$G$2,COUNTIF('قائمة الاجازات'!$B$9:B106,'قائمة الاجازات'!B106),"")</f>
        <v>92</v>
      </c>
      <c r="B106" s="6">
        <f t="shared" si="1"/>
        <v>0</v>
      </c>
      <c r="E106" s="4"/>
      <c r="F106" s="7"/>
      <c r="G106" s="4"/>
      <c r="H106" s="4"/>
    </row>
    <row r="107" spans="1:8" ht="20.100000000000001" customHeight="1" x14ac:dyDescent="0.2">
      <c r="A107" s="1">
        <f>IF(B107=[1]التفاصيل!$G$2,COUNTIF('قائمة الاجازات'!$B$9:B107,'قائمة الاجازات'!B107),"")</f>
        <v>93</v>
      </c>
      <c r="B107" s="6">
        <f t="shared" si="1"/>
        <v>0</v>
      </c>
      <c r="E107" s="4"/>
      <c r="F107" s="7"/>
      <c r="G107" s="4"/>
      <c r="H107" s="4"/>
    </row>
    <row r="108" spans="1:8" ht="20.100000000000001" customHeight="1" x14ac:dyDescent="0.2">
      <c r="A108" s="1">
        <f>IF(B108=[1]التفاصيل!$G$2,COUNTIF('قائمة الاجازات'!$B$9:B108,'قائمة الاجازات'!B108),"")</f>
        <v>94</v>
      </c>
      <c r="B108" s="6">
        <f t="shared" si="1"/>
        <v>0</v>
      </c>
      <c r="E108" s="4"/>
      <c r="F108" s="7"/>
      <c r="G108" s="4"/>
      <c r="H108" s="4"/>
    </row>
    <row r="109" spans="1:8" ht="20.100000000000001" customHeight="1" x14ac:dyDescent="0.2">
      <c r="A109" s="1">
        <f>IF(B109=[1]التفاصيل!$G$2,COUNTIF('قائمة الاجازات'!$B$9:B109,'قائمة الاجازات'!B109),"")</f>
        <v>95</v>
      </c>
      <c r="B109" s="6">
        <f t="shared" si="1"/>
        <v>0</v>
      </c>
      <c r="E109" s="4"/>
      <c r="F109" s="7"/>
      <c r="G109" s="4"/>
      <c r="H109" s="4"/>
    </row>
    <row r="110" spans="1:8" ht="20.100000000000001" customHeight="1" x14ac:dyDescent="0.2">
      <c r="A110" s="1">
        <f>IF(B110=[1]التفاصيل!$G$2,COUNTIF('قائمة الاجازات'!$B$9:B110,'قائمة الاجازات'!B110),"")</f>
        <v>96</v>
      </c>
      <c r="B110" s="6">
        <f t="shared" si="1"/>
        <v>0</v>
      </c>
      <c r="E110" s="4"/>
      <c r="F110" s="7"/>
      <c r="G110" s="4"/>
      <c r="H110" s="4"/>
    </row>
    <row r="111" spans="1:8" ht="20.100000000000001" customHeight="1" x14ac:dyDescent="0.2">
      <c r="A111" s="1">
        <f>IF(B111=[1]التفاصيل!$G$2,COUNTIF('قائمة الاجازات'!$B$9:B111,'قائمة الاجازات'!B111),"")</f>
        <v>97</v>
      </c>
      <c r="B111" s="6">
        <f t="shared" si="1"/>
        <v>0</v>
      </c>
      <c r="E111" s="4"/>
      <c r="F111" s="7"/>
      <c r="G111" s="4"/>
      <c r="H111" s="4"/>
    </row>
    <row r="112" spans="1:8" ht="20.100000000000001" customHeight="1" x14ac:dyDescent="0.2">
      <c r="A112" s="1">
        <f>IF(B112=[1]التفاصيل!$G$2,COUNTIF('قائمة الاجازات'!$B$9:B112,'قائمة الاجازات'!B112),"")</f>
        <v>98</v>
      </c>
      <c r="B112" s="6">
        <f t="shared" si="1"/>
        <v>0</v>
      </c>
      <c r="E112" s="4"/>
      <c r="F112" s="7"/>
      <c r="G112" s="4"/>
      <c r="H112" s="4"/>
    </row>
    <row r="113" spans="1:8" ht="20.100000000000001" customHeight="1" x14ac:dyDescent="0.2">
      <c r="A113" s="1">
        <f>IF(B113=[1]التفاصيل!$G$2,COUNTIF('قائمة الاجازات'!$B$9:B113,'قائمة الاجازات'!B113),"")</f>
        <v>99</v>
      </c>
      <c r="B113" s="6">
        <f t="shared" si="1"/>
        <v>0</v>
      </c>
      <c r="E113" s="4"/>
      <c r="F113" s="7"/>
      <c r="G113" s="4"/>
      <c r="H113" s="4"/>
    </row>
    <row r="114" spans="1:8" ht="20.100000000000001" customHeight="1" x14ac:dyDescent="0.2">
      <c r="A114" s="1">
        <f>IF(B114=[1]التفاصيل!$G$2,COUNTIF('قائمة الاجازات'!$B$9:B114,'قائمة الاجازات'!B114),"")</f>
        <v>100</v>
      </c>
      <c r="B114" s="6">
        <f t="shared" si="1"/>
        <v>0</v>
      </c>
      <c r="E114" s="4"/>
      <c r="F114" s="7"/>
      <c r="G114" s="4"/>
      <c r="H114" s="4"/>
    </row>
    <row r="115" spans="1:8" ht="20.100000000000001" customHeight="1" x14ac:dyDescent="0.2">
      <c r="A115" s="1">
        <f>IF(B115=[1]التفاصيل!$G$2,COUNTIF('قائمة الاجازات'!$B$9:B115,'قائمة الاجازات'!B115),"")</f>
        <v>101</v>
      </c>
      <c r="B115" s="6">
        <f t="shared" si="1"/>
        <v>0</v>
      </c>
      <c r="E115" s="4"/>
      <c r="F115" s="7"/>
      <c r="G115" s="4"/>
      <c r="H115" s="4"/>
    </row>
    <row r="116" spans="1:8" ht="20.100000000000001" customHeight="1" x14ac:dyDescent="0.2">
      <c r="A116" s="1">
        <f>IF(B116=[1]التفاصيل!$G$2,COUNTIF('قائمة الاجازات'!$B$9:B116,'قائمة الاجازات'!B116),"")</f>
        <v>102</v>
      </c>
      <c r="B116" s="6">
        <f t="shared" si="1"/>
        <v>0</v>
      </c>
      <c r="E116" s="4"/>
      <c r="F116" s="7"/>
      <c r="G116" s="4"/>
      <c r="H116" s="4"/>
    </row>
    <row r="117" spans="1:8" ht="20.100000000000001" customHeight="1" x14ac:dyDescent="0.2">
      <c r="A117" s="1">
        <f>IF(B117=[1]التفاصيل!$G$2,COUNTIF('قائمة الاجازات'!$B$9:B117,'قائمة الاجازات'!B117),"")</f>
        <v>103</v>
      </c>
      <c r="B117" s="6">
        <f t="shared" si="1"/>
        <v>0</v>
      </c>
      <c r="E117" s="4"/>
      <c r="F117" s="7"/>
      <c r="G117" s="4"/>
      <c r="H117" s="4"/>
    </row>
    <row r="118" spans="1:8" ht="20.100000000000001" customHeight="1" x14ac:dyDescent="0.2">
      <c r="A118" s="1">
        <f>IF(B118=[1]التفاصيل!$G$2,COUNTIF('قائمة الاجازات'!$B$9:B118,'قائمة الاجازات'!B118),"")</f>
        <v>104</v>
      </c>
      <c r="B118" s="6">
        <f t="shared" si="1"/>
        <v>0</v>
      </c>
      <c r="E118" s="4"/>
      <c r="F118" s="7"/>
      <c r="G118" s="4"/>
      <c r="H118" s="4"/>
    </row>
    <row r="119" spans="1:8" ht="20.100000000000001" customHeight="1" x14ac:dyDescent="0.2">
      <c r="A119" s="1">
        <f>IF(B119=[1]التفاصيل!$G$2,COUNTIF('قائمة الاجازات'!$B$9:B119,'قائمة الاجازات'!B119),"")</f>
        <v>105</v>
      </c>
      <c r="B119" s="6">
        <f t="shared" si="1"/>
        <v>0</v>
      </c>
      <c r="E119" s="4"/>
      <c r="F119" s="7"/>
      <c r="G119" s="4"/>
      <c r="H119" s="4"/>
    </row>
    <row r="120" spans="1:8" ht="20.100000000000001" customHeight="1" x14ac:dyDescent="0.2">
      <c r="A120" s="1">
        <f>IF(B120=[1]التفاصيل!$G$2,COUNTIF('قائمة الاجازات'!$B$9:B120,'قائمة الاجازات'!B120),"")</f>
        <v>106</v>
      </c>
      <c r="B120" s="6">
        <f t="shared" si="1"/>
        <v>0</v>
      </c>
      <c r="E120" s="4"/>
      <c r="F120" s="7"/>
      <c r="G120" s="4"/>
      <c r="H120" s="4"/>
    </row>
    <row r="121" spans="1:8" ht="20.100000000000001" customHeight="1" x14ac:dyDescent="0.2">
      <c r="A121" s="1">
        <f>IF(B121=[1]التفاصيل!$G$2,COUNTIF('قائمة الاجازات'!$B$9:B121,'قائمة الاجازات'!B121),"")</f>
        <v>107</v>
      </c>
      <c r="B121" s="6">
        <f t="shared" si="1"/>
        <v>0</v>
      </c>
      <c r="E121" s="4"/>
      <c r="F121" s="7"/>
      <c r="G121" s="4"/>
      <c r="H121" s="4"/>
    </row>
    <row r="122" spans="1:8" ht="20.100000000000001" customHeight="1" x14ac:dyDescent="0.2">
      <c r="A122" s="1">
        <f>IF(B122=[1]التفاصيل!$G$2,COUNTIF('قائمة الاجازات'!$B$9:B122,'قائمة الاجازات'!B122),"")</f>
        <v>108</v>
      </c>
      <c r="B122" s="6">
        <f t="shared" si="1"/>
        <v>0</v>
      </c>
      <c r="E122" s="4"/>
      <c r="F122" s="7"/>
      <c r="G122" s="4"/>
      <c r="H122" s="4"/>
    </row>
    <row r="123" spans="1:8" ht="20.100000000000001" customHeight="1" x14ac:dyDescent="0.2">
      <c r="A123" s="1">
        <f>IF(B123=[1]التفاصيل!$G$2,COUNTIF('قائمة الاجازات'!$B$9:B123,'قائمة الاجازات'!B123),"")</f>
        <v>109</v>
      </c>
      <c r="B123" s="6">
        <f t="shared" si="1"/>
        <v>0</v>
      </c>
      <c r="E123" s="4"/>
      <c r="F123" s="7"/>
      <c r="G123" s="4"/>
      <c r="H123" s="4"/>
    </row>
    <row r="124" spans="1:8" ht="20.100000000000001" customHeight="1" x14ac:dyDescent="0.2">
      <c r="A124" s="1">
        <f>IF(B124=[1]التفاصيل!$G$2,COUNTIF('قائمة الاجازات'!$B$9:B124,'قائمة الاجازات'!B124),"")</f>
        <v>110</v>
      </c>
      <c r="B124" s="6">
        <f t="shared" si="1"/>
        <v>0</v>
      </c>
      <c r="E124" s="4"/>
      <c r="F124" s="7"/>
      <c r="G124" s="4"/>
      <c r="H124" s="4"/>
    </row>
    <row r="125" spans="1:8" ht="20.100000000000001" customHeight="1" x14ac:dyDescent="0.2">
      <c r="A125" s="1">
        <f>IF(B125=[1]التفاصيل!$G$2,COUNTIF('قائمة الاجازات'!$B$9:B125,'قائمة الاجازات'!B125),"")</f>
        <v>111</v>
      </c>
      <c r="B125" s="6">
        <f t="shared" si="1"/>
        <v>0</v>
      </c>
      <c r="E125" s="4"/>
      <c r="F125" s="7"/>
      <c r="G125" s="4"/>
      <c r="H125" s="4"/>
    </row>
    <row r="126" spans="1:8" ht="20.100000000000001" customHeight="1" x14ac:dyDescent="0.2">
      <c r="A126" s="1">
        <f>IF(B126=[1]التفاصيل!$G$2,COUNTIF('قائمة الاجازات'!$B$9:B126,'قائمة الاجازات'!B126),"")</f>
        <v>112</v>
      </c>
      <c r="B126" s="6">
        <f t="shared" si="1"/>
        <v>0</v>
      </c>
      <c r="E126" s="4"/>
      <c r="F126" s="7"/>
      <c r="G126" s="4"/>
      <c r="H126" s="4"/>
    </row>
    <row r="127" spans="1:8" ht="20.100000000000001" customHeight="1" x14ac:dyDescent="0.2">
      <c r="A127" s="1">
        <f>IF(B127=[1]التفاصيل!$G$2,COUNTIF('قائمة الاجازات'!$B$9:B127,'قائمة الاجازات'!B127),"")</f>
        <v>113</v>
      </c>
      <c r="B127" s="6">
        <f t="shared" si="1"/>
        <v>0</v>
      </c>
      <c r="E127" s="4"/>
      <c r="F127" s="7"/>
      <c r="G127" s="4"/>
      <c r="H127" s="4"/>
    </row>
    <row r="128" spans="1:8" ht="20.100000000000001" customHeight="1" x14ac:dyDescent="0.2">
      <c r="A128" s="1">
        <f>IF(B128=[1]التفاصيل!$G$2,COUNTIF('قائمة الاجازات'!$B$9:B128,'قائمة الاجازات'!B128),"")</f>
        <v>114</v>
      </c>
      <c r="B128" s="6">
        <f t="shared" si="1"/>
        <v>0</v>
      </c>
      <c r="E128" s="4"/>
      <c r="F128" s="7"/>
      <c r="G128" s="4"/>
      <c r="H128" s="4"/>
    </row>
    <row r="129" spans="1:8" ht="20.100000000000001" customHeight="1" x14ac:dyDescent="0.2">
      <c r="A129" s="1">
        <f>IF(B129=[1]التفاصيل!$G$2,COUNTIF('قائمة الاجازات'!$B$9:B129,'قائمة الاجازات'!B129),"")</f>
        <v>115</v>
      </c>
      <c r="B129" s="6">
        <f t="shared" si="1"/>
        <v>0</v>
      </c>
      <c r="E129" s="4"/>
      <c r="F129" s="7"/>
      <c r="G129" s="4"/>
      <c r="H129" s="4"/>
    </row>
    <row r="130" spans="1:8" ht="20.100000000000001" customHeight="1" x14ac:dyDescent="0.2">
      <c r="A130" s="1">
        <f>IF(B130=[1]التفاصيل!$G$2,COUNTIF('قائمة الاجازات'!$B$9:B130,'قائمة الاجازات'!B130),"")</f>
        <v>116</v>
      </c>
      <c r="B130" s="6">
        <f t="shared" si="1"/>
        <v>0</v>
      </c>
      <c r="E130" s="4"/>
      <c r="F130" s="7"/>
      <c r="G130" s="4"/>
      <c r="H130" s="4"/>
    </row>
    <row r="131" spans="1:8" ht="20.100000000000001" customHeight="1" x14ac:dyDescent="0.2">
      <c r="A131" s="1">
        <f>IF(B131=[1]التفاصيل!$G$2,COUNTIF('قائمة الاجازات'!$B$9:B131,'قائمة الاجازات'!B131),"")</f>
        <v>117</v>
      </c>
      <c r="B131" s="6">
        <f t="shared" si="1"/>
        <v>0</v>
      </c>
      <c r="E131" s="4"/>
      <c r="F131" s="7"/>
      <c r="G131" s="4"/>
      <c r="H131" s="4"/>
    </row>
    <row r="132" spans="1:8" ht="20.100000000000001" customHeight="1" x14ac:dyDescent="0.2">
      <c r="A132" s="1">
        <f>IF(B132=[1]التفاصيل!$G$2,COUNTIF('قائمة الاجازات'!$B$9:B132,'قائمة الاجازات'!B132),"")</f>
        <v>118</v>
      </c>
      <c r="B132" s="6">
        <f t="shared" si="1"/>
        <v>0</v>
      </c>
      <c r="E132" s="4"/>
      <c r="F132" s="7"/>
      <c r="G132" s="4"/>
      <c r="H132" s="4"/>
    </row>
    <row r="133" spans="1:8" ht="20.100000000000001" customHeight="1" x14ac:dyDescent="0.2">
      <c r="A133" s="1">
        <f>IF(B133=[1]التفاصيل!$G$2,COUNTIF('قائمة الاجازات'!$B$9:B133,'قائمة الاجازات'!B133),"")</f>
        <v>119</v>
      </c>
      <c r="B133" s="6">
        <f t="shared" si="1"/>
        <v>0</v>
      </c>
      <c r="E133" s="4"/>
      <c r="F133" s="7"/>
      <c r="G133" s="4"/>
      <c r="H133" s="4"/>
    </row>
    <row r="134" spans="1:8" ht="20.100000000000001" customHeight="1" x14ac:dyDescent="0.2">
      <c r="A134" s="1">
        <f>IF(B134=[1]التفاصيل!$G$2,COUNTIF('قائمة الاجازات'!$B$9:B134,'قائمة الاجازات'!B134),"")</f>
        <v>120</v>
      </c>
      <c r="B134" s="6">
        <f t="shared" si="1"/>
        <v>0</v>
      </c>
      <c r="E134" s="4"/>
      <c r="F134" s="7"/>
      <c r="G134" s="4"/>
      <c r="H134" s="4"/>
    </row>
    <row r="135" spans="1:8" ht="20.100000000000001" customHeight="1" x14ac:dyDescent="0.2">
      <c r="A135" s="1">
        <f>IF(B135=[1]التفاصيل!$G$2,COUNTIF('قائمة الاجازات'!$B$9:B135,'قائمة الاجازات'!B135),"")</f>
        <v>121</v>
      </c>
      <c r="B135" s="6">
        <f t="shared" si="1"/>
        <v>0</v>
      </c>
      <c r="E135" s="4"/>
      <c r="F135" s="7"/>
      <c r="G135" s="4"/>
      <c r="H135" s="4"/>
    </row>
    <row r="136" spans="1:8" ht="20.100000000000001" customHeight="1" x14ac:dyDescent="0.2">
      <c r="A136" s="1">
        <f>IF(B136=[1]التفاصيل!$G$2,COUNTIF('قائمة الاجازات'!$B$9:B136,'قائمة الاجازات'!B136),"")</f>
        <v>122</v>
      </c>
      <c r="B136" s="6">
        <f t="shared" si="1"/>
        <v>0</v>
      </c>
      <c r="E136" s="4"/>
      <c r="F136" s="7"/>
      <c r="G136" s="4"/>
      <c r="H136" s="4"/>
    </row>
    <row r="137" spans="1:8" ht="20.100000000000001" customHeight="1" x14ac:dyDescent="0.2">
      <c r="A137" s="1">
        <f>IF(B137=[1]التفاصيل!$G$2,COUNTIF('قائمة الاجازات'!$B$9:B137,'قائمة الاجازات'!B137),"")</f>
        <v>123</v>
      </c>
      <c r="B137" s="6">
        <f t="shared" si="1"/>
        <v>0</v>
      </c>
      <c r="E137" s="4"/>
      <c r="F137" s="7"/>
      <c r="G137" s="4"/>
      <c r="H137" s="4"/>
    </row>
    <row r="138" spans="1:8" ht="20.100000000000001" customHeight="1" x14ac:dyDescent="0.2">
      <c r="A138" s="1">
        <f>IF(B138=[1]التفاصيل!$G$2,COUNTIF('قائمة الاجازات'!$B$9:B138,'قائمة الاجازات'!B138),"")</f>
        <v>124</v>
      </c>
      <c r="B138" s="6">
        <f t="shared" ref="B138:B201" si="2">E138</f>
        <v>0</v>
      </c>
      <c r="E138" s="4"/>
      <c r="F138" s="7"/>
      <c r="G138" s="4"/>
      <c r="H138" s="4"/>
    </row>
    <row r="139" spans="1:8" ht="20.100000000000001" customHeight="1" x14ac:dyDescent="0.2">
      <c r="A139" s="1">
        <f>IF(B139=[1]التفاصيل!$G$2,COUNTIF('قائمة الاجازات'!$B$9:B139,'قائمة الاجازات'!B139),"")</f>
        <v>125</v>
      </c>
      <c r="B139" s="6">
        <f t="shared" si="2"/>
        <v>0</v>
      </c>
      <c r="E139" s="4"/>
      <c r="F139" s="7"/>
      <c r="G139" s="4"/>
      <c r="H139" s="4"/>
    </row>
    <row r="140" spans="1:8" ht="20.100000000000001" customHeight="1" x14ac:dyDescent="0.2">
      <c r="A140" s="1">
        <f>IF(B140=[1]التفاصيل!$G$2,COUNTIF('قائمة الاجازات'!$B$9:B140,'قائمة الاجازات'!B140),"")</f>
        <v>126</v>
      </c>
      <c r="B140" s="6">
        <f t="shared" si="2"/>
        <v>0</v>
      </c>
      <c r="E140" s="4"/>
      <c r="F140" s="7"/>
      <c r="G140" s="4"/>
      <c r="H140" s="4"/>
    </row>
    <row r="141" spans="1:8" ht="20.100000000000001" customHeight="1" x14ac:dyDescent="0.2">
      <c r="A141" s="1">
        <f>IF(B141=[1]التفاصيل!$G$2,COUNTIF('قائمة الاجازات'!$B$9:B141,'قائمة الاجازات'!B141),"")</f>
        <v>127</v>
      </c>
      <c r="B141" s="6">
        <f t="shared" si="2"/>
        <v>0</v>
      </c>
      <c r="E141" s="4"/>
      <c r="F141" s="7"/>
      <c r="G141" s="4"/>
      <c r="H141" s="4"/>
    </row>
    <row r="142" spans="1:8" ht="20.100000000000001" customHeight="1" x14ac:dyDescent="0.2">
      <c r="A142" s="1">
        <f>IF(B142=[1]التفاصيل!$G$2,COUNTIF('قائمة الاجازات'!$B$9:B142,'قائمة الاجازات'!B142),"")</f>
        <v>128</v>
      </c>
      <c r="B142" s="6">
        <f t="shared" si="2"/>
        <v>0</v>
      </c>
      <c r="E142" s="4"/>
      <c r="F142" s="7"/>
      <c r="G142" s="4"/>
      <c r="H142" s="4"/>
    </row>
    <row r="143" spans="1:8" ht="20.100000000000001" customHeight="1" x14ac:dyDescent="0.2">
      <c r="A143" s="1">
        <f>IF(B143=[1]التفاصيل!$G$2,COUNTIF('قائمة الاجازات'!$B$9:B143,'قائمة الاجازات'!B143),"")</f>
        <v>129</v>
      </c>
      <c r="B143" s="6">
        <f t="shared" si="2"/>
        <v>0</v>
      </c>
      <c r="E143" s="4"/>
      <c r="F143" s="7"/>
      <c r="G143" s="4"/>
      <c r="H143" s="4"/>
    </row>
    <row r="144" spans="1:8" ht="20.100000000000001" customHeight="1" x14ac:dyDescent="0.2">
      <c r="A144" s="1">
        <f>IF(B144=[1]التفاصيل!$G$2,COUNTIF('قائمة الاجازات'!$B$9:B144,'قائمة الاجازات'!B144),"")</f>
        <v>130</v>
      </c>
      <c r="B144" s="6">
        <f t="shared" si="2"/>
        <v>0</v>
      </c>
      <c r="E144" s="4"/>
      <c r="F144" s="7"/>
      <c r="G144" s="4"/>
      <c r="H144" s="4"/>
    </row>
    <row r="145" spans="1:8" ht="20.100000000000001" customHeight="1" x14ac:dyDescent="0.2">
      <c r="A145" s="1">
        <f>IF(B145=[1]التفاصيل!$G$2,COUNTIF('قائمة الاجازات'!$B$9:B145,'قائمة الاجازات'!B145),"")</f>
        <v>131</v>
      </c>
      <c r="B145" s="6">
        <f t="shared" si="2"/>
        <v>0</v>
      </c>
      <c r="E145" s="4"/>
      <c r="F145" s="7"/>
      <c r="G145" s="4"/>
      <c r="H145" s="4"/>
    </row>
    <row r="146" spans="1:8" ht="20.100000000000001" customHeight="1" x14ac:dyDescent="0.2">
      <c r="A146" s="1">
        <f>IF(B146=[1]التفاصيل!$G$2,COUNTIF('قائمة الاجازات'!$B$9:B146,'قائمة الاجازات'!B146),"")</f>
        <v>132</v>
      </c>
      <c r="B146" s="6">
        <f t="shared" si="2"/>
        <v>0</v>
      </c>
      <c r="E146" s="4"/>
      <c r="F146" s="7"/>
      <c r="G146" s="4"/>
      <c r="H146" s="4"/>
    </row>
    <row r="147" spans="1:8" ht="20.100000000000001" customHeight="1" x14ac:dyDescent="0.2">
      <c r="A147" s="1">
        <f>IF(B147=[1]التفاصيل!$G$2,COUNTIF('قائمة الاجازات'!$B$9:B147,'قائمة الاجازات'!B147),"")</f>
        <v>133</v>
      </c>
      <c r="B147" s="6">
        <f t="shared" si="2"/>
        <v>0</v>
      </c>
      <c r="E147" s="4"/>
      <c r="F147" s="7"/>
      <c r="G147" s="4"/>
      <c r="H147" s="4"/>
    </row>
    <row r="148" spans="1:8" ht="20.100000000000001" customHeight="1" x14ac:dyDescent="0.2">
      <c r="A148" s="1">
        <f>IF(B148=[1]التفاصيل!$G$2,COUNTIF('قائمة الاجازات'!$B$9:B148,'قائمة الاجازات'!B148),"")</f>
        <v>134</v>
      </c>
      <c r="B148" s="6">
        <f t="shared" si="2"/>
        <v>0</v>
      </c>
      <c r="E148" s="4"/>
      <c r="F148" s="7"/>
      <c r="G148" s="4"/>
      <c r="H148" s="4"/>
    </row>
    <row r="149" spans="1:8" ht="20.100000000000001" customHeight="1" x14ac:dyDescent="0.2">
      <c r="A149" s="1">
        <f>IF(B149=[1]التفاصيل!$G$2,COUNTIF('قائمة الاجازات'!$B$9:B149,'قائمة الاجازات'!B149),"")</f>
        <v>135</v>
      </c>
      <c r="B149" s="6">
        <f t="shared" si="2"/>
        <v>0</v>
      </c>
      <c r="E149" s="4"/>
      <c r="F149" s="7"/>
      <c r="G149" s="4"/>
      <c r="H149" s="4"/>
    </row>
    <row r="150" spans="1:8" ht="20.100000000000001" customHeight="1" x14ac:dyDescent="0.2">
      <c r="A150" s="1">
        <f>IF(B150=[1]التفاصيل!$G$2,COUNTIF('قائمة الاجازات'!$B$9:B150,'قائمة الاجازات'!B150),"")</f>
        <v>136</v>
      </c>
      <c r="B150" s="6">
        <f t="shared" si="2"/>
        <v>0</v>
      </c>
      <c r="E150" s="4"/>
      <c r="F150" s="7"/>
      <c r="G150" s="4"/>
      <c r="H150" s="4"/>
    </row>
    <row r="151" spans="1:8" ht="20.100000000000001" customHeight="1" x14ac:dyDescent="0.2">
      <c r="A151" s="1">
        <f>IF(B151=[1]التفاصيل!$G$2,COUNTIF('قائمة الاجازات'!$B$9:B151,'قائمة الاجازات'!B151),"")</f>
        <v>137</v>
      </c>
      <c r="B151" s="6">
        <f t="shared" si="2"/>
        <v>0</v>
      </c>
      <c r="E151" s="4"/>
      <c r="F151" s="7"/>
      <c r="G151" s="4"/>
      <c r="H151" s="4"/>
    </row>
    <row r="152" spans="1:8" ht="20.100000000000001" customHeight="1" x14ac:dyDescent="0.2">
      <c r="A152" s="1">
        <f>IF(B152=[1]التفاصيل!$G$2,COUNTIF('قائمة الاجازات'!$B$9:B152,'قائمة الاجازات'!B152),"")</f>
        <v>138</v>
      </c>
      <c r="B152" s="6">
        <f t="shared" si="2"/>
        <v>0</v>
      </c>
      <c r="E152" s="4"/>
      <c r="F152" s="7"/>
      <c r="G152" s="4"/>
      <c r="H152" s="4"/>
    </row>
    <row r="153" spans="1:8" ht="20.100000000000001" customHeight="1" x14ac:dyDescent="0.2">
      <c r="A153" s="1">
        <f>IF(B153=[1]التفاصيل!$G$2,COUNTIF('قائمة الاجازات'!$B$9:B153,'قائمة الاجازات'!B153),"")</f>
        <v>139</v>
      </c>
      <c r="B153" s="6">
        <f t="shared" si="2"/>
        <v>0</v>
      </c>
      <c r="E153" s="4"/>
      <c r="F153" s="7"/>
      <c r="G153" s="4"/>
      <c r="H153" s="4"/>
    </row>
    <row r="154" spans="1:8" ht="20.100000000000001" customHeight="1" x14ac:dyDescent="0.2">
      <c r="A154" s="1">
        <f>IF(B154=[1]التفاصيل!$G$2,COUNTIF('قائمة الاجازات'!$B$9:B154,'قائمة الاجازات'!B154),"")</f>
        <v>140</v>
      </c>
      <c r="B154" s="6">
        <f t="shared" si="2"/>
        <v>0</v>
      </c>
      <c r="E154" s="4"/>
      <c r="F154" s="7"/>
      <c r="G154" s="4"/>
      <c r="H154" s="4"/>
    </row>
    <row r="155" spans="1:8" ht="20.100000000000001" customHeight="1" x14ac:dyDescent="0.2">
      <c r="A155" s="1">
        <f>IF(B155=[1]التفاصيل!$G$2,COUNTIF('قائمة الاجازات'!$B$9:B155,'قائمة الاجازات'!B155),"")</f>
        <v>141</v>
      </c>
      <c r="B155" s="6">
        <f t="shared" si="2"/>
        <v>0</v>
      </c>
      <c r="E155" s="4"/>
      <c r="F155" s="7"/>
      <c r="G155" s="4"/>
      <c r="H155" s="4"/>
    </row>
    <row r="156" spans="1:8" ht="20.100000000000001" customHeight="1" x14ac:dyDescent="0.2">
      <c r="A156" s="1">
        <f>IF(B156=[1]التفاصيل!$G$2,COUNTIF('قائمة الاجازات'!$B$9:B156,'قائمة الاجازات'!B156),"")</f>
        <v>142</v>
      </c>
      <c r="B156" s="6">
        <f t="shared" si="2"/>
        <v>0</v>
      </c>
      <c r="E156" s="4"/>
      <c r="F156" s="7"/>
      <c r="G156" s="4"/>
      <c r="H156" s="4"/>
    </row>
    <row r="157" spans="1:8" ht="20.100000000000001" customHeight="1" x14ac:dyDescent="0.2">
      <c r="A157" s="1">
        <f>IF(B157=[1]التفاصيل!$G$2,COUNTIF('قائمة الاجازات'!$B$9:B157,'قائمة الاجازات'!B157),"")</f>
        <v>143</v>
      </c>
      <c r="B157" s="6">
        <f t="shared" si="2"/>
        <v>0</v>
      </c>
      <c r="E157" s="4"/>
      <c r="F157" s="7"/>
      <c r="G157" s="4"/>
      <c r="H157" s="4"/>
    </row>
    <row r="158" spans="1:8" ht="20.100000000000001" customHeight="1" x14ac:dyDescent="0.2">
      <c r="A158" s="1">
        <f>IF(B158=[1]التفاصيل!$G$2,COUNTIF('قائمة الاجازات'!$B$9:B158,'قائمة الاجازات'!B158),"")</f>
        <v>144</v>
      </c>
      <c r="B158" s="6">
        <f t="shared" si="2"/>
        <v>0</v>
      </c>
      <c r="E158" s="4"/>
      <c r="F158" s="7"/>
      <c r="G158" s="4"/>
      <c r="H158" s="4"/>
    </row>
    <row r="159" spans="1:8" ht="20.100000000000001" customHeight="1" x14ac:dyDescent="0.2">
      <c r="A159" s="1">
        <f>IF(B159=[1]التفاصيل!$G$2,COUNTIF('قائمة الاجازات'!$B$9:B159,'قائمة الاجازات'!B159),"")</f>
        <v>145</v>
      </c>
      <c r="B159" s="6">
        <f t="shared" si="2"/>
        <v>0</v>
      </c>
      <c r="E159" s="4"/>
      <c r="F159" s="7"/>
      <c r="G159" s="4"/>
      <c r="H159" s="4"/>
    </row>
    <row r="160" spans="1:8" ht="20.100000000000001" customHeight="1" x14ac:dyDescent="0.2">
      <c r="A160" s="1">
        <f>IF(B160=[1]التفاصيل!$G$2,COUNTIF('قائمة الاجازات'!$B$9:B160,'قائمة الاجازات'!B160),"")</f>
        <v>146</v>
      </c>
      <c r="B160" s="6">
        <f t="shared" si="2"/>
        <v>0</v>
      </c>
      <c r="E160" s="4"/>
      <c r="F160" s="7"/>
      <c r="G160" s="4"/>
      <c r="H160" s="4"/>
    </row>
    <row r="161" spans="1:8" ht="20.100000000000001" customHeight="1" x14ac:dyDescent="0.2">
      <c r="A161" s="1">
        <f>IF(B161=[1]التفاصيل!$G$2,COUNTIF('قائمة الاجازات'!$B$9:B161,'قائمة الاجازات'!B161),"")</f>
        <v>147</v>
      </c>
      <c r="B161" s="6">
        <f t="shared" si="2"/>
        <v>0</v>
      </c>
      <c r="E161" s="4"/>
      <c r="F161" s="7"/>
      <c r="G161" s="4"/>
      <c r="H161" s="4"/>
    </row>
    <row r="162" spans="1:8" ht="20.100000000000001" customHeight="1" x14ac:dyDescent="0.2">
      <c r="A162" s="1">
        <f>IF(B162=[1]التفاصيل!$G$2,COUNTIF('قائمة الاجازات'!$B$9:B162,'قائمة الاجازات'!B162),"")</f>
        <v>148</v>
      </c>
      <c r="B162" s="6">
        <f t="shared" si="2"/>
        <v>0</v>
      </c>
      <c r="E162" s="4"/>
      <c r="F162" s="7"/>
      <c r="G162" s="4"/>
      <c r="H162" s="4"/>
    </row>
    <row r="163" spans="1:8" ht="20.100000000000001" customHeight="1" x14ac:dyDescent="0.2">
      <c r="A163" s="1">
        <f>IF(B163=[1]التفاصيل!$G$2,COUNTIF('قائمة الاجازات'!$B$9:B163,'قائمة الاجازات'!B163),"")</f>
        <v>149</v>
      </c>
      <c r="B163" s="6">
        <f t="shared" si="2"/>
        <v>0</v>
      </c>
      <c r="E163" s="4"/>
      <c r="F163" s="7"/>
      <c r="G163" s="4"/>
      <c r="H163" s="4"/>
    </row>
    <row r="164" spans="1:8" ht="20.100000000000001" customHeight="1" x14ac:dyDescent="0.2">
      <c r="A164" s="1">
        <f>IF(B164=[1]التفاصيل!$G$2,COUNTIF('قائمة الاجازات'!$B$9:B164,'قائمة الاجازات'!B164),"")</f>
        <v>150</v>
      </c>
      <c r="B164" s="6">
        <f t="shared" si="2"/>
        <v>0</v>
      </c>
      <c r="E164" s="4"/>
      <c r="F164" s="7"/>
      <c r="G164" s="4"/>
      <c r="H164" s="4"/>
    </row>
    <row r="165" spans="1:8" ht="20.100000000000001" customHeight="1" x14ac:dyDescent="0.2">
      <c r="A165" s="1">
        <f>IF(B165=[1]التفاصيل!$G$2,COUNTIF('قائمة الاجازات'!$B$9:B165,'قائمة الاجازات'!B165),"")</f>
        <v>151</v>
      </c>
      <c r="B165" s="6">
        <f t="shared" si="2"/>
        <v>0</v>
      </c>
      <c r="E165" s="4"/>
      <c r="F165" s="7"/>
      <c r="G165" s="4"/>
      <c r="H165" s="4"/>
    </row>
    <row r="166" spans="1:8" ht="20.100000000000001" customHeight="1" x14ac:dyDescent="0.2">
      <c r="A166" s="1">
        <f>IF(B166=[1]التفاصيل!$G$2,COUNTIF('قائمة الاجازات'!$B$9:B166,'قائمة الاجازات'!B166),"")</f>
        <v>152</v>
      </c>
      <c r="B166" s="6">
        <f t="shared" si="2"/>
        <v>0</v>
      </c>
      <c r="E166" s="4"/>
      <c r="F166" s="7"/>
      <c r="G166" s="4"/>
      <c r="H166" s="4"/>
    </row>
    <row r="167" spans="1:8" ht="20.100000000000001" customHeight="1" x14ac:dyDescent="0.2">
      <c r="A167" s="1">
        <f>IF(B167=[1]التفاصيل!$G$2,COUNTIF('قائمة الاجازات'!$B$9:B167,'قائمة الاجازات'!B167),"")</f>
        <v>153</v>
      </c>
      <c r="B167" s="6">
        <f t="shared" si="2"/>
        <v>0</v>
      </c>
      <c r="E167" s="4"/>
      <c r="F167" s="7"/>
      <c r="G167" s="4"/>
      <c r="H167" s="4"/>
    </row>
    <row r="168" spans="1:8" ht="20.100000000000001" customHeight="1" x14ac:dyDescent="0.2">
      <c r="A168" s="1">
        <f>IF(B168=[1]التفاصيل!$G$2,COUNTIF('قائمة الاجازات'!$B$9:B168,'قائمة الاجازات'!B168),"")</f>
        <v>154</v>
      </c>
      <c r="B168" s="6">
        <f t="shared" si="2"/>
        <v>0</v>
      </c>
      <c r="E168" s="4"/>
      <c r="F168" s="7"/>
      <c r="G168" s="4"/>
      <c r="H168" s="4"/>
    </row>
    <row r="169" spans="1:8" ht="20.100000000000001" customHeight="1" x14ac:dyDescent="0.2">
      <c r="A169" s="1">
        <f>IF(B169=[1]التفاصيل!$G$2,COUNTIF('قائمة الاجازات'!$B$9:B169,'قائمة الاجازات'!B169),"")</f>
        <v>155</v>
      </c>
      <c r="B169" s="6">
        <f t="shared" si="2"/>
        <v>0</v>
      </c>
      <c r="E169" s="4"/>
      <c r="F169" s="7"/>
      <c r="G169" s="4"/>
      <c r="H169" s="4"/>
    </row>
    <row r="170" spans="1:8" ht="20.100000000000001" customHeight="1" x14ac:dyDescent="0.2">
      <c r="A170" s="1">
        <f>IF(B170=[1]التفاصيل!$G$2,COUNTIF('قائمة الاجازات'!$B$9:B170,'قائمة الاجازات'!B170),"")</f>
        <v>156</v>
      </c>
      <c r="B170" s="6">
        <f t="shared" si="2"/>
        <v>0</v>
      </c>
      <c r="E170" s="4"/>
      <c r="F170" s="7"/>
      <c r="G170" s="4"/>
      <c r="H170" s="4"/>
    </row>
    <row r="171" spans="1:8" ht="20.100000000000001" customHeight="1" x14ac:dyDescent="0.2">
      <c r="A171" s="1">
        <f>IF(B171=[1]التفاصيل!$G$2,COUNTIF('قائمة الاجازات'!$B$9:B171,'قائمة الاجازات'!B171),"")</f>
        <v>157</v>
      </c>
      <c r="B171" s="6">
        <f t="shared" si="2"/>
        <v>0</v>
      </c>
      <c r="E171" s="4"/>
      <c r="F171" s="7"/>
      <c r="G171" s="4"/>
      <c r="H171" s="4"/>
    </row>
    <row r="172" spans="1:8" ht="20.100000000000001" customHeight="1" x14ac:dyDescent="0.2">
      <c r="A172" s="1">
        <f>IF(B172=[1]التفاصيل!$G$2,COUNTIF('قائمة الاجازات'!$B$9:B172,'قائمة الاجازات'!B172),"")</f>
        <v>158</v>
      </c>
      <c r="B172" s="6">
        <f t="shared" si="2"/>
        <v>0</v>
      </c>
      <c r="E172" s="4"/>
      <c r="F172" s="7"/>
      <c r="G172" s="4"/>
      <c r="H172" s="4"/>
    </row>
    <row r="173" spans="1:8" ht="20.100000000000001" customHeight="1" x14ac:dyDescent="0.2">
      <c r="A173" s="1">
        <f>IF(B173=[1]التفاصيل!$G$2,COUNTIF('قائمة الاجازات'!$B$9:B173,'قائمة الاجازات'!B173),"")</f>
        <v>159</v>
      </c>
      <c r="B173" s="6">
        <f t="shared" si="2"/>
        <v>0</v>
      </c>
      <c r="E173" s="4"/>
      <c r="F173" s="7"/>
      <c r="G173" s="4"/>
      <c r="H173" s="4"/>
    </row>
    <row r="174" spans="1:8" ht="20.100000000000001" customHeight="1" x14ac:dyDescent="0.2">
      <c r="A174" s="1">
        <f>IF(B174=[1]التفاصيل!$G$2,COUNTIF('قائمة الاجازات'!$B$9:B174,'قائمة الاجازات'!B174),"")</f>
        <v>160</v>
      </c>
      <c r="B174" s="6">
        <f t="shared" si="2"/>
        <v>0</v>
      </c>
      <c r="E174" s="4"/>
      <c r="F174" s="7"/>
      <c r="G174" s="4"/>
      <c r="H174" s="4"/>
    </row>
    <row r="175" spans="1:8" ht="20.100000000000001" customHeight="1" x14ac:dyDescent="0.2">
      <c r="A175" s="1">
        <f>IF(B175=[1]التفاصيل!$G$2,COUNTIF('قائمة الاجازات'!$B$9:B175,'قائمة الاجازات'!B175),"")</f>
        <v>161</v>
      </c>
      <c r="B175" s="6">
        <f t="shared" si="2"/>
        <v>0</v>
      </c>
      <c r="E175" s="4"/>
      <c r="F175" s="7"/>
      <c r="G175" s="4"/>
      <c r="H175" s="4"/>
    </row>
    <row r="176" spans="1:8" ht="20.100000000000001" customHeight="1" x14ac:dyDescent="0.2">
      <c r="A176" s="1">
        <f>IF(B176=[1]التفاصيل!$G$2,COUNTIF('قائمة الاجازات'!$B$9:B176,'قائمة الاجازات'!B176),"")</f>
        <v>162</v>
      </c>
      <c r="B176" s="6">
        <f t="shared" si="2"/>
        <v>0</v>
      </c>
      <c r="E176" s="4"/>
      <c r="F176" s="7"/>
      <c r="G176" s="4"/>
      <c r="H176" s="4"/>
    </row>
    <row r="177" spans="1:8" ht="20.100000000000001" customHeight="1" x14ac:dyDescent="0.2">
      <c r="A177" s="1">
        <f>IF(B177=[1]التفاصيل!$G$2,COUNTIF('قائمة الاجازات'!$B$9:B177,'قائمة الاجازات'!B177),"")</f>
        <v>163</v>
      </c>
      <c r="B177" s="6">
        <f t="shared" si="2"/>
        <v>0</v>
      </c>
      <c r="E177" s="4"/>
      <c r="F177" s="7"/>
      <c r="G177" s="4"/>
      <c r="H177" s="4"/>
    </row>
    <row r="178" spans="1:8" ht="20.100000000000001" customHeight="1" x14ac:dyDescent="0.2">
      <c r="A178" s="1">
        <f>IF(B178=[1]التفاصيل!$G$2,COUNTIF('قائمة الاجازات'!$B$9:B178,'قائمة الاجازات'!B178),"")</f>
        <v>164</v>
      </c>
      <c r="B178" s="6">
        <f t="shared" si="2"/>
        <v>0</v>
      </c>
      <c r="E178" s="4"/>
      <c r="F178" s="7"/>
      <c r="G178" s="4"/>
      <c r="H178" s="4"/>
    </row>
    <row r="179" spans="1:8" ht="20.100000000000001" customHeight="1" x14ac:dyDescent="0.2">
      <c r="A179" s="1">
        <f>IF(B179=[1]التفاصيل!$G$2,COUNTIF('قائمة الاجازات'!$B$9:B179,'قائمة الاجازات'!B179),"")</f>
        <v>165</v>
      </c>
      <c r="B179" s="6">
        <f t="shared" si="2"/>
        <v>0</v>
      </c>
      <c r="E179" s="4"/>
      <c r="F179" s="7"/>
      <c r="G179" s="4"/>
      <c r="H179" s="4"/>
    </row>
    <row r="180" spans="1:8" ht="20.100000000000001" customHeight="1" x14ac:dyDescent="0.2">
      <c r="A180" s="1">
        <f>IF(B180=[1]التفاصيل!$G$2,COUNTIF('قائمة الاجازات'!$B$9:B180,'قائمة الاجازات'!B180),"")</f>
        <v>166</v>
      </c>
      <c r="B180" s="6">
        <f t="shared" si="2"/>
        <v>0</v>
      </c>
      <c r="E180" s="4"/>
      <c r="F180" s="7"/>
      <c r="G180" s="4"/>
      <c r="H180" s="4"/>
    </row>
    <row r="181" spans="1:8" ht="20.100000000000001" customHeight="1" x14ac:dyDescent="0.2">
      <c r="A181" s="1">
        <f>IF(B181=[1]التفاصيل!$G$2,COUNTIF('قائمة الاجازات'!$B$9:B181,'قائمة الاجازات'!B181),"")</f>
        <v>167</v>
      </c>
      <c r="B181" s="6">
        <f t="shared" si="2"/>
        <v>0</v>
      </c>
      <c r="E181" s="4"/>
      <c r="F181" s="7"/>
      <c r="G181" s="4"/>
      <c r="H181" s="4"/>
    </row>
    <row r="182" spans="1:8" ht="20.100000000000001" customHeight="1" x14ac:dyDescent="0.2">
      <c r="A182" s="1">
        <f>IF(B182=[1]التفاصيل!$G$2,COUNTIF('قائمة الاجازات'!$B$9:B182,'قائمة الاجازات'!B182),"")</f>
        <v>168</v>
      </c>
      <c r="B182" s="6">
        <f t="shared" si="2"/>
        <v>0</v>
      </c>
      <c r="E182" s="4"/>
      <c r="F182" s="7"/>
      <c r="G182" s="4"/>
      <c r="H182" s="4"/>
    </row>
    <row r="183" spans="1:8" ht="20.100000000000001" customHeight="1" x14ac:dyDescent="0.2">
      <c r="A183" s="1">
        <f>IF(B183=[1]التفاصيل!$G$2,COUNTIF('قائمة الاجازات'!$B$9:B183,'قائمة الاجازات'!B183),"")</f>
        <v>169</v>
      </c>
      <c r="B183" s="6">
        <f t="shared" si="2"/>
        <v>0</v>
      </c>
      <c r="E183" s="4"/>
      <c r="F183" s="7"/>
      <c r="G183" s="4"/>
      <c r="H183" s="4"/>
    </row>
    <row r="184" spans="1:8" ht="20.100000000000001" customHeight="1" x14ac:dyDescent="0.2">
      <c r="A184" s="1">
        <f>IF(B184=[1]التفاصيل!$G$2,COUNTIF('قائمة الاجازات'!$B$9:B184,'قائمة الاجازات'!B184),"")</f>
        <v>170</v>
      </c>
      <c r="B184" s="6">
        <f t="shared" si="2"/>
        <v>0</v>
      </c>
      <c r="E184" s="4"/>
      <c r="F184" s="7"/>
      <c r="G184" s="4"/>
      <c r="H184" s="4"/>
    </row>
    <row r="185" spans="1:8" ht="20.100000000000001" customHeight="1" x14ac:dyDescent="0.2">
      <c r="A185" s="1">
        <f>IF(B185=[1]التفاصيل!$G$2,COUNTIF('قائمة الاجازات'!$B$9:B185,'قائمة الاجازات'!B185),"")</f>
        <v>171</v>
      </c>
      <c r="B185" s="6">
        <f t="shared" si="2"/>
        <v>0</v>
      </c>
      <c r="E185" s="4"/>
      <c r="F185" s="7"/>
      <c r="G185" s="4"/>
      <c r="H185" s="4"/>
    </row>
    <row r="186" spans="1:8" ht="20.100000000000001" customHeight="1" x14ac:dyDescent="0.2">
      <c r="A186" s="1">
        <f>IF(B186=[1]التفاصيل!$G$2,COUNTIF('قائمة الاجازات'!$B$9:B186,'قائمة الاجازات'!B186),"")</f>
        <v>172</v>
      </c>
      <c r="B186" s="6">
        <f t="shared" si="2"/>
        <v>0</v>
      </c>
      <c r="E186" s="4"/>
      <c r="F186" s="7"/>
      <c r="G186" s="4"/>
      <c r="H186" s="4"/>
    </row>
    <row r="187" spans="1:8" ht="20.100000000000001" customHeight="1" x14ac:dyDescent="0.2">
      <c r="A187" s="1">
        <f>IF(B187=[1]التفاصيل!$G$2,COUNTIF('قائمة الاجازات'!$B$9:B187,'قائمة الاجازات'!B187),"")</f>
        <v>173</v>
      </c>
      <c r="B187" s="6">
        <f t="shared" si="2"/>
        <v>0</v>
      </c>
      <c r="E187" s="4"/>
      <c r="F187" s="7"/>
      <c r="G187" s="4"/>
      <c r="H187" s="4"/>
    </row>
    <row r="188" spans="1:8" ht="20.100000000000001" customHeight="1" x14ac:dyDescent="0.2">
      <c r="A188" s="1">
        <f>IF(B188=[1]التفاصيل!$G$2,COUNTIF('قائمة الاجازات'!$B$9:B188,'قائمة الاجازات'!B188),"")</f>
        <v>174</v>
      </c>
      <c r="B188" s="6">
        <f t="shared" si="2"/>
        <v>0</v>
      </c>
      <c r="E188" s="4"/>
      <c r="F188" s="7"/>
      <c r="G188" s="4"/>
      <c r="H188" s="4"/>
    </row>
    <row r="189" spans="1:8" ht="20.100000000000001" customHeight="1" x14ac:dyDescent="0.2">
      <c r="A189" s="1">
        <f>IF(B189=[1]التفاصيل!$G$2,COUNTIF('قائمة الاجازات'!$B$9:B189,'قائمة الاجازات'!B189),"")</f>
        <v>175</v>
      </c>
      <c r="B189" s="6">
        <f t="shared" si="2"/>
        <v>0</v>
      </c>
      <c r="E189" s="4"/>
      <c r="F189" s="7"/>
      <c r="G189" s="4"/>
      <c r="H189" s="4"/>
    </row>
    <row r="190" spans="1:8" ht="20.100000000000001" customHeight="1" x14ac:dyDescent="0.2">
      <c r="A190" s="1">
        <f>IF(B190=[1]التفاصيل!$G$2,COUNTIF('قائمة الاجازات'!$B$9:B190,'قائمة الاجازات'!B190),"")</f>
        <v>176</v>
      </c>
      <c r="B190" s="6">
        <f t="shared" si="2"/>
        <v>0</v>
      </c>
      <c r="E190" s="4"/>
      <c r="F190" s="7"/>
      <c r="G190" s="4"/>
      <c r="H190" s="4"/>
    </row>
    <row r="191" spans="1:8" ht="20.100000000000001" customHeight="1" x14ac:dyDescent="0.2">
      <c r="A191" s="1">
        <f>IF(B191=[1]التفاصيل!$G$2,COUNTIF('قائمة الاجازات'!$B$9:B191,'قائمة الاجازات'!B191),"")</f>
        <v>177</v>
      </c>
      <c r="B191" s="6">
        <f t="shared" si="2"/>
        <v>0</v>
      </c>
      <c r="E191" s="4"/>
      <c r="F191" s="7"/>
      <c r="G191" s="4"/>
      <c r="H191" s="4"/>
    </row>
    <row r="192" spans="1:8" ht="20.100000000000001" customHeight="1" x14ac:dyDescent="0.2">
      <c r="A192" s="1">
        <f>IF(B192=[1]التفاصيل!$G$2,COUNTIF('قائمة الاجازات'!$B$9:B192,'قائمة الاجازات'!B192),"")</f>
        <v>178</v>
      </c>
      <c r="B192" s="6">
        <f t="shared" si="2"/>
        <v>0</v>
      </c>
      <c r="E192" s="4"/>
      <c r="F192" s="7"/>
      <c r="G192" s="4"/>
      <c r="H192" s="4"/>
    </row>
    <row r="193" spans="1:8" ht="20.100000000000001" customHeight="1" x14ac:dyDescent="0.2">
      <c r="A193" s="1">
        <f>IF(B193=[1]التفاصيل!$G$2,COUNTIF('قائمة الاجازات'!$B$9:B193,'قائمة الاجازات'!B193),"")</f>
        <v>179</v>
      </c>
      <c r="B193" s="6">
        <f t="shared" si="2"/>
        <v>0</v>
      </c>
      <c r="E193" s="4"/>
      <c r="F193" s="7"/>
      <c r="G193" s="4"/>
      <c r="H193" s="4"/>
    </row>
    <row r="194" spans="1:8" ht="20.100000000000001" customHeight="1" x14ac:dyDescent="0.2">
      <c r="A194" s="1">
        <f>IF(B194=[1]التفاصيل!$G$2,COUNTIF('قائمة الاجازات'!$B$9:B194,'قائمة الاجازات'!B194),"")</f>
        <v>180</v>
      </c>
      <c r="B194" s="6">
        <f t="shared" si="2"/>
        <v>0</v>
      </c>
      <c r="E194" s="4"/>
      <c r="F194" s="7"/>
      <c r="G194" s="4"/>
      <c r="H194" s="4"/>
    </row>
    <row r="195" spans="1:8" ht="20.100000000000001" customHeight="1" x14ac:dyDescent="0.2">
      <c r="A195" s="1">
        <f>IF(B195=[1]التفاصيل!$G$2,COUNTIF('قائمة الاجازات'!$B$9:B195,'قائمة الاجازات'!B195),"")</f>
        <v>181</v>
      </c>
      <c r="B195" s="6">
        <f t="shared" si="2"/>
        <v>0</v>
      </c>
      <c r="E195" s="4"/>
      <c r="F195" s="7"/>
      <c r="G195" s="4"/>
      <c r="H195" s="4"/>
    </row>
    <row r="196" spans="1:8" ht="20.100000000000001" customHeight="1" x14ac:dyDescent="0.2">
      <c r="A196" s="1">
        <f>IF(B196=[1]التفاصيل!$G$2,COUNTIF('قائمة الاجازات'!$B$9:B196,'قائمة الاجازات'!B196),"")</f>
        <v>182</v>
      </c>
      <c r="B196" s="6">
        <f t="shared" si="2"/>
        <v>0</v>
      </c>
      <c r="E196" s="4"/>
      <c r="F196" s="7"/>
      <c r="G196" s="4"/>
      <c r="H196" s="4"/>
    </row>
    <row r="197" spans="1:8" ht="20.100000000000001" customHeight="1" x14ac:dyDescent="0.2">
      <c r="A197" s="1">
        <f>IF(B197=[1]التفاصيل!$G$2,COUNTIF('قائمة الاجازات'!$B$9:B197,'قائمة الاجازات'!B197),"")</f>
        <v>183</v>
      </c>
      <c r="B197" s="6">
        <f t="shared" si="2"/>
        <v>0</v>
      </c>
      <c r="E197" s="4"/>
      <c r="F197" s="7"/>
      <c r="G197" s="4"/>
      <c r="H197" s="4"/>
    </row>
    <row r="198" spans="1:8" ht="20.100000000000001" customHeight="1" x14ac:dyDescent="0.2">
      <c r="A198" s="1">
        <f>IF(B198=[1]التفاصيل!$G$2,COUNTIF('قائمة الاجازات'!$B$9:B198,'قائمة الاجازات'!B198),"")</f>
        <v>184</v>
      </c>
      <c r="B198" s="6">
        <f t="shared" si="2"/>
        <v>0</v>
      </c>
      <c r="E198" s="4"/>
      <c r="F198" s="7"/>
      <c r="G198" s="4"/>
      <c r="H198" s="4"/>
    </row>
    <row r="199" spans="1:8" ht="20.100000000000001" customHeight="1" x14ac:dyDescent="0.2">
      <c r="A199" s="1">
        <f>IF(B199=[1]التفاصيل!$G$2,COUNTIF('قائمة الاجازات'!$B$9:B199,'قائمة الاجازات'!B199),"")</f>
        <v>185</v>
      </c>
      <c r="B199" s="6">
        <f t="shared" si="2"/>
        <v>0</v>
      </c>
      <c r="E199" s="4"/>
      <c r="F199" s="7"/>
      <c r="G199" s="4"/>
      <c r="H199" s="4"/>
    </row>
    <row r="200" spans="1:8" ht="20.100000000000001" customHeight="1" x14ac:dyDescent="0.2">
      <c r="A200" s="1">
        <f>IF(B200=[1]التفاصيل!$G$2,COUNTIF('قائمة الاجازات'!$B$9:B200,'قائمة الاجازات'!B200),"")</f>
        <v>186</v>
      </c>
      <c r="B200" s="6">
        <f t="shared" si="2"/>
        <v>0</v>
      </c>
      <c r="E200" s="4"/>
      <c r="F200" s="7"/>
      <c r="G200" s="4"/>
      <c r="H200" s="4"/>
    </row>
    <row r="201" spans="1:8" ht="20.100000000000001" customHeight="1" x14ac:dyDescent="0.2">
      <c r="A201" s="1">
        <f>IF(B201=[1]التفاصيل!$G$2,COUNTIF('قائمة الاجازات'!$B$9:B201,'قائمة الاجازات'!B201),"")</f>
        <v>187</v>
      </c>
      <c r="B201" s="6">
        <f t="shared" si="2"/>
        <v>0</v>
      </c>
      <c r="E201" s="4"/>
      <c r="F201" s="7"/>
      <c r="G201" s="4"/>
      <c r="H201" s="4"/>
    </row>
    <row r="202" spans="1:8" ht="20.100000000000001" customHeight="1" x14ac:dyDescent="0.2">
      <c r="A202" s="1">
        <f>IF(B202=[1]التفاصيل!$G$2,COUNTIF('قائمة الاجازات'!$B$9:B202,'قائمة الاجازات'!B202),"")</f>
        <v>188</v>
      </c>
      <c r="B202" s="6">
        <f t="shared" ref="B202:B240" si="3">E202</f>
        <v>0</v>
      </c>
      <c r="E202" s="4"/>
      <c r="F202" s="7"/>
      <c r="G202" s="4"/>
      <c r="H202" s="4"/>
    </row>
    <row r="203" spans="1:8" ht="20.100000000000001" customHeight="1" x14ac:dyDescent="0.2">
      <c r="A203" s="1">
        <f>IF(B203=[1]التفاصيل!$G$2,COUNTIF('قائمة الاجازات'!$B$9:B203,'قائمة الاجازات'!B203),"")</f>
        <v>189</v>
      </c>
      <c r="B203" s="6">
        <f t="shared" si="3"/>
        <v>0</v>
      </c>
      <c r="E203" s="4"/>
      <c r="F203" s="7"/>
      <c r="G203" s="4"/>
      <c r="H203" s="4"/>
    </row>
    <row r="204" spans="1:8" ht="20.100000000000001" customHeight="1" x14ac:dyDescent="0.2">
      <c r="A204" s="1">
        <f>IF(B204=[1]التفاصيل!$G$2,COUNTIF('قائمة الاجازات'!$B$9:B204,'قائمة الاجازات'!B204),"")</f>
        <v>190</v>
      </c>
      <c r="B204" s="6">
        <f t="shared" si="3"/>
        <v>0</v>
      </c>
      <c r="E204" s="4"/>
      <c r="F204" s="7"/>
      <c r="G204" s="4"/>
      <c r="H204" s="4"/>
    </row>
    <row r="205" spans="1:8" ht="20.100000000000001" customHeight="1" x14ac:dyDescent="0.2">
      <c r="A205" s="1">
        <f>IF(B205=[1]التفاصيل!$G$2,COUNTIF('قائمة الاجازات'!$B$9:B205,'قائمة الاجازات'!B205),"")</f>
        <v>191</v>
      </c>
      <c r="B205" s="6">
        <f t="shared" si="3"/>
        <v>0</v>
      </c>
      <c r="E205" s="4"/>
      <c r="F205" s="7"/>
      <c r="G205" s="4"/>
      <c r="H205" s="4"/>
    </row>
    <row r="206" spans="1:8" ht="20.100000000000001" customHeight="1" x14ac:dyDescent="0.2">
      <c r="A206" s="1">
        <f>IF(B206=[1]التفاصيل!$G$2,COUNTIF('قائمة الاجازات'!$B$9:B206,'قائمة الاجازات'!B206),"")</f>
        <v>192</v>
      </c>
      <c r="B206" s="6">
        <f t="shared" si="3"/>
        <v>0</v>
      </c>
      <c r="E206" s="4"/>
      <c r="F206" s="7"/>
      <c r="G206" s="4"/>
      <c r="H206" s="4"/>
    </row>
    <row r="207" spans="1:8" ht="20.100000000000001" customHeight="1" x14ac:dyDescent="0.2">
      <c r="A207" s="1">
        <f>IF(B207=[1]التفاصيل!$G$2,COUNTIF('قائمة الاجازات'!$B$9:B207,'قائمة الاجازات'!B207),"")</f>
        <v>193</v>
      </c>
      <c r="B207" s="6">
        <f t="shared" si="3"/>
        <v>0</v>
      </c>
      <c r="E207" s="4"/>
      <c r="F207" s="7"/>
      <c r="G207" s="4"/>
      <c r="H207" s="4"/>
    </row>
    <row r="208" spans="1:8" ht="20.100000000000001" customHeight="1" x14ac:dyDescent="0.2">
      <c r="A208" s="1">
        <f>IF(B208=[1]التفاصيل!$G$2,COUNTIF('قائمة الاجازات'!$B$9:B208,'قائمة الاجازات'!B208),"")</f>
        <v>194</v>
      </c>
      <c r="B208" s="6">
        <f t="shared" si="3"/>
        <v>0</v>
      </c>
      <c r="E208" s="4"/>
      <c r="F208" s="7"/>
      <c r="G208" s="4"/>
      <c r="H208" s="4"/>
    </row>
    <row r="209" spans="1:8" ht="20.100000000000001" customHeight="1" x14ac:dyDescent="0.2">
      <c r="A209" s="1">
        <f>IF(B209=[1]التفاصيل!$G$2,COUNTIF('قائمة الاجازات'!$B$9:B209,'قائمة الاجازات'!B209),"")</f>
        <v>195</v>
      </c>
      <c r="B209" s="6">
        <f t="shared" si="3"/>
        <v>0</v>
      </c>
      <c r="E209" s="4"/>
      <c r="F209" s="7"/>
      <c r="G209" s="4"/>
      <c r="H209" s="4"/>
    </row>
    <row r="210" spans="1:8" ht="20.100000000000001" customHeight="1" x14ac:dyDescent="0.2">
      <c r="A210" s="1">
        <f>IF(B210=[1]التفاصيل!$G$2,COUNTIF('قائمة الاجازات'!$B$9:B210,'قائمة الاجازات'!B210),"")</f>
        <v>196</v>
      </c>
      <c r="B210" s="6">
        <f t="shared" si="3"/>
        <v>0</v>
      </c>
      <c r="E210" s="4"/>
      <c r="F210" s="7"/>
      <c r="G210" s="4"/>
      <c r="H210" s="4"/>
    </row>
    <row r="211" spans="1:8" ht="20.100000000000001" customHeight="1" x14ac:dyDescent="0.2">
      <c r="A211" s="1">
        <f>IF(B211=[1]التفاصيل!$G$2,COUNTIF('قائمة الاجازات'!$B$9:B211,'قائمة الاجازات'!B211),"")</f>
        <v>197</v>
      </c>
      <c r="B211" s="6">
        <f t="shared" si="3"/>
        <v>0</v>
      </c>
      <c r="E211" s="4"/>
      <c r="F211" s="7"/>
      <c r="G211" s="4"/>
      <c r="H211" s="4"/>
    </row>
    <row r="212" spans="1:8" ht="20.100000000000001" customHeight="1" x14ac:dyDescent="0.2">
      <c r="A212" s="1">
        <f>IF(B212=[1]التفاصيل!$G$2,COUNTIF('قائمة الاجازات'!$B$9:B212,'قائمة الاجازات'!B212),"")</f>
        <v>198</v>
      </c>
      <c r="B212" s="6">
        <f t="shared" si="3"/>
        <v>0</v>
      </c>
      <c r="E212" s="4"/>
      <c r="F212" s="7"/>
      <c r="G212" s="4"/>
      <c r="H212" s="4"/>
    </row>
    <row r="213" spans="1:8" ht="20.100000000000001" customHeight="1" x14ac:dyDescent="0.2">
      <c r="A213" s="1">
        <f>IF(B213=[1]التفاصيل!$G$2,COUNTIF('قائمة الاجازات'!$B$9:B213,'قائمة الاجازات'!B213),"")</f>
        <v>199</v>
      </c>
      <c r="B213" s="6">
        <f t="shared" si="3"/>
        <v>0</v>
      </c>
      <c r="E213" s="4"/>
      <c r="F213" s="7"/>
      <c r="G213" s="4"/>
      <c r="H213" s="4"/>
    </row>
    <row r="214" spans="1:8" ht="20.100000000000001" customHeight="1" x14ac:dyDescent="0.2">
      <c r="A214" s="1">
        <f>IF(B214=[1]التفاصيل!$G$2,COUNTIF('قائمة الاجازات'!$B$9:B214,'قائمة الاجازات'!B214),"")</f>
        <v>200</v>
      </c>
      <c r="B214" s="6">
        <f t="shared" si="3"/>
        <v>0</v>
      </c>
      <c r="E214" s="4"/>
      <c r="F214" s="7"/>
      <c r="G214" s="4"/>
      <c r="H214" s="4"/>
    </row>
    <row r="215" spans="1:8" ht="20.100000000000001" customHeight="1" x14ac:dyDescent="0.2">
      <c r="A215" s="1">
        <f>IF(B215=[1]التفاصيل!$G$2,COUNTIF('قائمة الاجازات'!$B$9:B215,'قائمة الاجازات'!B215),"")</f>
        <v>201</v>
      </c>
      <c r="B215" s="6">
        <f t="shared" si="3"/>
        <v>0</v>
      </c>
      <c r="E215" s="4"/>
      <c r="F215" s="7"/>
      <c r="G215" s="4"/>
      <c r="H215" s="4"/>
    </row>
    <row r="216" spans="1:8" ht="20.100000000000001" customHeight="1" x14ac:dyDescent="0.2">
      <c r="A216" s="1">
        <f>IF(B216=[1]التفاصيل!$G$2,COUNTIF('قائمة الاجازات'!$B$9:B216,'قائمة الاجازات'!B216),"")</f>
        <v>202</v>
      </c>
      <c r="B216" s="6">
        <f t="shared" si="3"/>
        <v>0</v>
      </c>
      <c r="E216" s="4"/>
      <c r="F216" s="7"/>
      <c r="G216" s="4"/>
      <c r="H216" s="4"/>
    </row>
    <row r="217" spans="1:8" ht="20.100000000000001" customHeight="1" x14ac:dyDescent="0.2">
      <c r="A217" s="1">
        <f>IF(B217=[1]التفاصيل!$G$2,COUNTIF('قائمة الاجازات'!$B$9:B217,'قائمة الاجازات'!B217),"")</f>
        <v>203</v>
      </c>
      <c r="B217" s="6">
        <f t="shared" si="3"/>
        <v>0</v>
      </c>
      <c r="E217" s="4"/>
      <c r="F217" s="7"/>
      <c r="G217" s="4"/>
      <c r="H217" s="4"/>
    </row>
    <row r="218" spans="1:8" ht="20.100000000000001" customHeight="1" x14ac:dyDescent="0.2">
      <c r="A218" s="1">
        <f>IF(B218=[1]التفاصيل!$G$2,COUNTIF('قائمة الاجازات'!$B$9:B218,'قائمة الاجازات'!B218),"")</f>
        <v>204</v>
      </c>
      <c r="B218" s="6">
        <f t="shared" si="3"/>
        <v>0</v>
      </c>
      <c r="E218" s="4"/>
      <c r="F218" s="7"/>
      <c r="G218" s="4"/>
      <c r="H218" s="4"/>
    </row>
    <row r="219" spans="1:8" ht="20.100000000000001" customHeight="1" x14ac:dyDescent="0.2">
      <c r="A219" s="1">
        <f>IF(B219=[1]التفاصيل!$G$2,COUNTIF('قائمة الاجازات'!$B$9:B219,'قائمة الاجازات'!B219),"")</f>
        <v>205</v>
      </c>
      <c r="B219" s="6">
        <f t="shared" si="3"/>
        <v>0</v>
      </c>
      <c r="E219" s="4"/>
      <c r="F219" s="7"/>
      <c r="G219" s="4"/>
      <c r="H219" s="4"/>
    </row>
    <row r="220" spans="1:8" ht="20.100000000000001" customHeight="1" x14ac:dyDescent="0.2">
      <c r="A220" s="1">
        <f>IF(B220=[1]التفاصيل!$G$2,COUNTIF('قائمة الاجازات'!$B$9:B220,'قائمة الاجازات'!B220),"")</f>
        <v>206</v>
      </c>
      <c r="B220" s="6">
        <f t="shared" si="3"/>
        <v>0</v>
      </c>
      <c r="E220" s="4"/>
      <c r="F220" s="7"/>
      <c r="G220" s="4"/>
      <c r="H220" s="4"/>
    </row>
    <row r="221" spans="1:8" ht="20.100000000000001" customHeight="1" x14ac:dyDescent="0.2">
      <c r="A221" s="1">
        <f>IF(B221=[1]التفاصيل!$G$2,COUNTIF('قائمة الاجازات'!$B$9:B221,'قائمة الاجازات'!B221),"")</f>
        <v>207</v>
      </c>
      <c r="B221" s="6">
        <f t="shared" si="3"/>
        <v>0</v>
      </c>
      <c r="E221" s="4"/>
      <c r="F221" s="7"/>
      <c r="G221" s="4"/>
      <c r="H221" s="4"/>
    </row>
    <row r="222" spans="1:8" ht="20.100000000000001" customHeight="1" x14ac:dyDescent="0.2">
      <c r="A222" s="1">
        <f>IF(B222=[1]التفاصيل!$G$2,COUNTIF('قائمة الاجازات'!$B$9:B222,'قائمة الاجازات'!B222),"")</f>
        <v>208</v>
      </c>
      <c r="B222" s="6">
        <f t="shared" si="3"/>
        <v>0</v>
      </c>
      <c r="E222" s="4"/>
      <c r="F222" s="7"/>
      <c r="G222" s="4"/>
      <c r="H222" s="4"/>
    </row>
    <row r="223" spans="1:8" ht="20.100000000000001" customHeight="1" x14ac:dyDescent="0.2">
      <c r="A223" s="1">
        <f>IF(B223=[1]التفاصيل!$G$2,COUNTIF('قائمة الاجازات'!$B$9:B223,'قائمة الاجازات'!B223),"")</f>
        <v>209</v>
      </c>
      <c r="B223" s="6">
        <f t="shared" si="3"/>
        <v>0</v>
      </c>
      <c r="E223" s="4"/>
      <c r="F223" s="7"/>
      <c r="G223" s="4"/>
      <c r="H223" s="4"/>
    </row>
    <row r="224" spans="1:8" ht="20.100000000000001" customHeight="1" x14ac:dyDescent="0.2">
      <c r="A224" s="1">
        <f>IF(B224=[1]التفاصيل!$G$2,COUNTIF('قائمة الاجازات'!$B$9:B224,'قائمة الاجازات'!B224),"")</f>
        <v>210</v>
      </c>
      <c r="B224" s="6">
        <f t="shared" si="3"/>
        <v>0</v>
      </c>
      <c r="E224" s="4"/>
      <c r="F224" s="7"/>
      <c r="G224" s="4"/>
      <c r="H224" s="4"/>
    </row>
    <row r="225" spans="1:8" ht="20.100000000000001" customHeight="1" x14ac:dyDescent="0.2">
      <c r="A225" s="1">
        <f>IF(B225=[1]التفاصيل!$G$2,COUNTIF('قائمة الاجازات'!$B$9:B225,'قائمة الاجازات'!B225),"")</f>
        <v>211</v>
      </c>
      <c r="B225" s="6">
        <f t="shared" si="3"/>
        <v>0</v>
      </c>
      <c r="E225" s="4"/>
      <c r="F225" s="7"/>
      <c r="G225" s="4"/>
      <c r="H225" s="4"/>
    </row>
    <row r="226" spans="1:8" ht="20.100000000000001" customHeight="1" x14ac:dyDescent="0.2">
      <c r="A226" s="1">
        <f>IF(B226=[1]التفاصيل!$G$2,COUNTIF('قائمة الاجازات'!$B$9:B226,'قائمة الاجازات'!B226),"")</f>
        <v>212</v>
      </c>
      <c r="B226" s="6">
        <f t="shared" si="3"/>
        <v>0</v>
      </c>
      <c r="E226" s="4"/>
      <c r="F226" s="7"/>
      <c r="G226" s="4"/>
      <c r="H226" s="4"/>
    </row>
    <row r="227" spans="1:8" ht="20.100000000000001" customHeight="1" x14ac:dyDescent="0.2">
      <c r="A227" s="1">
        <f>IF(B227=[1]التفاصيل!$G$2,COUNTIF('قائمة الاجازات'!$B$9:B227,'قائمة الاجازات'!B227),"")</f>
        <v>213</v>
      </c>
      <c r="B227" s="6">
        <f t="shared" si="3"/>
        <v>0</v>
      </c>
      <c r="E227" s="4"/>
      <c r="F227" s="7"/>
      <c r="G227" s="4"/>
      <c r="H227" s="4"/>
    </row>
    <row r="228" spans="1:8" ht="20.100000000000001" customHeight="1" x14ac:dyDescent="0.2">
      <c r="A228" s="1">
        <f>IF(B228=[1]التفاصيل!$G$2,COUNTIF('قائمة الاجازات'!$B$9:B228,'قائمة الاجازات'!B228),"")</f>
        <v>214</v>
      </c>
      <c r="B228" s="6">
        <f t="shared" si="3"/>
        <v>0</v>
      </c>
      <c r="E228" s="4"/>
      <c r="F228" s="7"/>
      <c r="G228" s="4"/>
      <c r="H228" s="4"/>
    </row>
    <row r="229" spans="1:8" ht="20.100000000000001" customHeight="1" x14ac:dyDescent="0.2">
      <c r="A229" s="1">
        <f>IF(B229=[1]التفاصيل!$G$2,COUNTIF('قائمة الاجازات'!$B$9:B229,'قائمة الاجازات'!B229),"")</f>
        <v>215</v>
      </c>
      <c r="B229" s="6">
        <f t="shared" si="3"/>
        <v>0</v>
      </c>
      <c r="E229" s="4"/>
      <c r="F229" s="7"/>
      <c r="G229" s="4"/>
      <c r="H229" s="4"/>
    </row>
    <row r="230" spans="1:8" ht="20.100000000000001" customHeight="1" x14ac:dyDescent="0.2">
      <c r="A230" s="1">
        <f>IF(B230=[1]التفاصيل!$G$2,COUNTIF('قائمة الاجازات'!$B$9:B230,'قائمة الاجازات'!B230),"")</f>
        <v>216</v>
      </c>
      <c r="B230" s="6">
        <f t="shared" si="3"/>
        <v>0</v>
      </c>
      <c r="E230" s="4"/>
      <c r="F230" s="7"/>
      <c r="G230" s="4"/>
      <c r="H230" s="4"/>
    </row>
    <row r="231" spans="1:8" ht="20.100000000000001" customHeight="1" x14ac:dyDescent="0.2">
      <c r="A231" s="1">
        <f>IF(B231=[1]التفاصيل!$G$2,COUNTIF('قائمة الاجازات'!$B$9:B231,'قائمة الاجازات'!B231),"")</f>
        <v>217</v>
      </c>
      <c r="B231" s="6">
        <f t="shared" si="3"/>
        <v>0</v>
      </c>
      <c r="E231" s="4"/>
      <c r="F231" s="7"/>
      <c r="G231" s="4"/>
      <c r="H231" s="4"/>
    </row>
    <row r="232" spans="1:8" ht="20.100000000000001" customHeight="1" x14ac:dyDescent="0.2">
      <c r="A232" s="1">
        <f>IF(B232=[1]التفاصيل!$G$2,COUNTIF('قائمة الاجازات'!$B$9:B232,'قائمة الاجازات'!B232),"")</f>
        <v>218</v>
      </c>
      <c r="B232" s="6">
        <f t="shared" si="3"/>
        <v>0</v>
      </c>
      <c r="E232" s="4"/>
      <c r="F232" s="7"/>
      <c r="G232" s="4"/>
      <c r="H232" s="4"/>
    </row>
    <row r="233" spans="1:8" ht="20.100000000000001" customHeight="1" x14ac:dyDescent="0.2">
      <c r="A233" s="1">
        <f>IF(B233=[1]التفاصيل!$G$2,COUNTIF('قائمة الاجازات'!$B$9:B233,'قائمة الاجازات'!B233),"")</f>
        <v>219</v>
      </c>
      <c r="B233" s="6">
        <f t="shared" si="3"/>
        <v>0</v>
      </c>
      <c r="E233" s="4"/>
      <c r="F233" s="7"/>
      <c r="G233" s="4"/>
      <c r="H233" s="4"/>
    </row>
    <row r="234" spans="1:8" ht="20.100000000000001" customHeight="1" x14ac:dyDescent="0.2">
      <c r="A234" s="1">
        <f>IF(B234=[1]التفاصيل!$G$2,COUNTIF('قائمة الاجازات'!$B$9:B234,'قائمة الاجازات'!B234),"")</f>
        <v>220</v>
      </c>
      <c r="B234" s="6">
        <f t="shared" si="3"/>
        <v>0</v>
      </c>
      <c r="E234" s="4"/>
      <c r="F234" s="7"/>
      <c r="G234" s="4"/>
      <c r="H234" s="4"/>
    </row>
    <row r="235" spans="1:8" ht="20.100000000000001" customHeight="1" x14ac:dyDescent="0.2">
      <c r="A235" s="1">
        <f>IF(B235=[1]التفاصيل!$G$2,COUNTIF('قائمة الاجازات'!$B$9:B235,'قائمة الاجازات'!B235),"")</f>
        <v>221</v>
      </c>
      <c r="B235" s="6">
        <f t="shared" si="3"/>
        <v>0</v>
      </c>
      <c r="E235" s="4"/>
      <c r="F235" s="7"/>
      <c r="G235" s="4"/>
      <c r="H235" s="4"/>
    </row>
    <row r="236" spans="1:8" ht="20.100000000000001" customHeight="1" x14ac:dyDescent="0.2">
      <c r="A236" s="1">
        <f>IF(B236=[1]التفاصيل!$G$2,COUNTIF('قائمة الاجازات'!$B$9:B236,'قائمة الاجازات'!B236),"")</f>
        <v>222</v>
      </c>
      <c r="B236" s="6">
        <f t="shared" si="3"/>
        <v>0</v>
      </c>
      <c r="E236" s="4"/>
      <c r="F236" s="7"/>
      <c r="G236" s="4"/>
      <c r="H236" s="4"/>
    </row>
    <row r="237" spans="1:8" ht="20.100000000000001" customHeight="1" x14ac:dyDescent="0.2">
      <c r="A237" s="1">
        <f>IF(B237=[1]التفاصيل!$G$2,COUNTIF('قائمة الاجازات'!$B$9:B237,'قائمة الاجازات'!B237),"")</f>
        <v>223</v>
      </c>
      <c r="B237" s="6">
        <f t="shared" si="3"/>
        <v>0</v>
      </c>
      <c r="E237" s="4"/>
      <c r="F237" s="7"/>
      <c r="G237" s="4"/>
      <c r="H237" s="4"/>
    </row>
    <row r="238" spans="1:8" ht="20.100000000000001" customHeight="1" x14ac:dyDescent="0.2">
      <c r="A238" s="1">
        <f>IF(B238=[1]التفاصيل!$G$2,COUNTIF('قائمة الاجازات'!$B$9:B238,'قائمة الاجازات'!B238),"")</f>
        <v>224</v>
      </c>
      <c r="B238" s="6">
        <f t="shared" si="3"/>
        <v>0</v>
      </c>
      <c r="E238" s="4"/>
      <c r="F238" s="7"/>
      <c r="G238" s="4"/>
      <c r="H238" s="4"/>
    </row>
    <row r="239" spans="1:8" ht="20.100000000000001" customHeight="1" x14ac:dyDescent="0.2">
      <c r="A239" s="1">
        <f>IF(B239=[1]التفاصيل!$G$2,COUNTIF('قائمة الاجازات'!$B$9:B239,'قائمة الاجازات'!B239),"")</f>
        <v>225</v>
      </c>
      <c r="B239" s="6">
        <f t="shared" si="3"/>
        <v>0</v>
      </c>
      <c r="E239" s="4"/>
      <c r="F239" s="7"/>
      <c r="G239" s="4"/>
      <c r="H239" s="4"/>
    </row>
    <row r="240" spans="1:8" ht="20.100000000000001" customHeight="1" x14ac:dyDescent="0.2">
      <c r="A240" s="1">
        <f>IF(B240=[1]التفاصيل!$G$2,COUNTIF('قائمة الاجازات'!$B$9:B240,'قائمة الاجازات'!B240),"")</f>
        <v>226</v>
      </c>
      <c r="B240" s="6">
        <f t="shared" si="3"/>
        <v>0</v>
      </c>
      <c r="E240" s="4"/>
      <c r="F240" s="7"/>
      <c r="G240" s="4"/>
      <c r="H240" s="4"/>
    </row>
  </sheetData>
  <conditionalFormatting sqref="E9:H240">
    <cfRule type="expression" dxfId="0" priority="1">
      <formula>$H9="لقد تجاوز حد المسموح به"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الاجازات</vt:lpstr>
    </vt:vector>
  </TitlesOfParts>
  <Company>SACC - 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2O14</dc:creator>
  <cp:lastModifiedBy>Abo Youssef</cp:lastModifiedBy>
  <dcterms:created xsi:type="dcterms:W3CDTF">2024-01-09T06:24:03Z</dcterms:created>
  <dcterms:modified xsi:type="dcterms:W3CDTF">2024-01-09T06:59:17Z</dcterms:modified>
</cp:coreProperties>
</file>