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7150\Downloads\"/>
    </mc:Choice>
  </mc:AlternateContent>
  <xr:revisionPtr revIDLastSave="0" documentId="13_ncr:1_{0241DFDD-1A84-4393-AFA3-E15B89906A9D}" xr6:coauthVersionLast="47" xr6:coauthVersionMax="47" xr10:uidLastSave="{00000000-0000-0000-0000-000000000000}"/>
  <bookViews>
    <workbookView xWindow="-120" yWindow="-120" windowWidth="29040" windowHeight="15720" xr2:uid="{D5D4F184-6161-42BB-A8F7-A4AD8346FBA4}"/>
  </bookViews>
  <sheets>
    <sheet name="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2" l="1"/>
  <c r="E4" i="2"/>
  <c r="E2" i="2"/>
  <c r="F3" i="2"/>
  <c r="G3" i="2" s="1"/>
  <c r="F4" i="2"/>
  <c r="G4" i="2" s="1"/>
  <c r="F2" i="2"/>
  <c r="G2" i="2" s="1"/>
</calcChain>
</file>

<file path=xl/sharedStrings.xml><?xml version="1.0" encoding="utf-8"?>
<sst xmlns="http://schemas.openxmlformats.org/spreadsheetml/2006/main" count="13" uniqueCount="13">
  <si>
    <t>الرقم الوظيفي</t>
  </si>
  <si>
    <t>الاسم</t>
  </si>
  <si>
    <t>الوظيفة</t>
  </si>
  <si>
    <t>تاريخ 
التعيين</t>
  </si>
  <si>
    <t>اختصاصي تسويق</t>
  </si>
  <si>
    <t xml:space="preserve"> رمضان  </t>
  </si>
  <si>
    <t xml:space="preserve">احمد </t>
  </si>
  <si>
    <t xml:space="preserve">اشرف </t>
  </si>
  <si>
    <t xml:space="preserve">محاسب </t>
  </si>
  <si>
    <t>مامور مستودع</t>
  </si>
  <si>
    <t>رصيد الاجازات بالأيام</t>
  </si>
  <si>
    <t>صافي الفترة</t>
  </si>
  <si>
    <t>الفترة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</si>
</sst>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4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b/>
      <sz val="12"/>
      <color theme="4" tint="-0.499984740745262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-0.249977111117893"/>
        <bgColor indexed="64"/>
      </patternFill>
    </fill>
  </fills>
  <borders count="6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 wrapText="1" readingOrder="2"/>
    </xf>
    <xf numFmtId="0" fontId="2" fillId="2" borderId="2" xfId="0" applyFont="1" applyFill="1" applyBorder="1" applyAlignment="1">
      <alignment horizontal="center" vertical="center" wrapText="1" readingOrder="2"/>
    </xf>
    <xf numFmtId="164" fontId="2" fillId="2" borderId="2" xfId="0" applyNumberFormat="1" applyFont="1" applyFill="1" applyBorder="1" applyAlignment="1">
      <alignment horizontal="center" vertical="center" wrapText="1" readingOrder="2"/>
    </xf>
    <xf numFmtId="0" fontId="3" fillId="0" borderId="3" xfId="0" applyFont="1" applyBorder="1" applyAlignment="1">
      <alignment horizontal="center" vertical="center" readingOrder="2"/>
    </xf>
    <xf numFmtId="0" fontId="0" fillId="0" borderId="5" xfId="0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 readingOrder="2"/>
    </xf>
    <xf numFmtId="0" fontId="0" fillId="0" borderId="0" xfId="0" applyAlignment="1">
      <alignment horizontal="center"/>
    </xf>
    <xf numFmtId="14" fontId="1" fillId="0" borderId="0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9A1F9-FD9B-4C52-AD64-D3454A9B2861}">
  <dimension ref="A1:L21"/>
  <sheetViews>
    <sheetView rightToLeft="1" tabSelected="1" zoomScaleNormal="100" workbookViewId="0">
      <selection activeCell="I17" sqref="I17"/>
    </sheetView>
  </sheetViews>
  <sheetFormatPr defaultRowHeight="15" x14ac:dyDescent="0.25"/>
  <cols>
    <col min="1" max="1" width="10.7109375" customWidth="1"/>
    <col min="2" max="2" width="18.5703125" bestFit="1" customWidth="1"/>
    <col min="3" max="3" width="17.5703125" bestFit="1" customWidth="1"/>
    <col min="4" max="4" width="10.7109375" bestFit="1" customWidth="1"/>
    <col min="5" max="5" width="23.5703125" bestFit="1" customWidth="1"/>
    <col min="6" max="6" width="12.7109375" customWidth="1"/>
    <col min="7" max="7" width="17.85546875" customWidth="1"/>
  </cols>
  <sheetData>
    <row r="1" spans="1:7" ht="32.25" customHeight="1" thickTop="1" x14ac:dyDescent="0.25">
      <c r="A1" s="1" t="s">
        <v>0</v>
      </c>
      <c r="B1" s="2" t="s">
        <v>1</v>
      </c>
      <c r="C1" s="2" t="s">
        <v>2</v>
      </c>
      <c r="D1" s="3" t="s">
        <v>3</v>
      </c>
      <c r="E1" s="7" t="s">
        <v>12</v>
      </c>
      <c r="F1" s="7" t="s">
        <v>11</v>
      </c>
      <c r="G1" s="7" t="s">
        <v>10</v>
      </c>
    </row>
    <row r="2" spans="1:7" ht="15.75" x14ac:dyDescent="0.25">
      <c r="A2" s="4">
        <v>1</v>
      </c>
      <c r="B2" s="10" t="s">
        <v>5</v>
      </c>
      <c r="C2" s="5" t="s">
        <v>8</v>
      </c>
      <c r="D2" s="6">
        <v>38153</v>
      </c>
      <c r="E2" s="9" t="str">
        <f ca="1">DATEDIF(D2,TODAY()+1,"y")&amp;" Year "&amp;DATEDIF(D2,TODAY()+1,"ym")&amp;" Month "&amp;DATEDIF(D2,TODAY()+1,"md")&amp;" Dayes"</f>
        <v>19 Year 8 Month 22 Dayes</v>
      </c>
      <c r="F2" s="8">
        <f ca="1">IF(D2&lt;&gt;"",DAYS360(D2,TODAY())+1,0)</f>
        <v>7103</v>
      </c>
      <c r="G2" s="8">
        <f ca="1">IF(F2&lt;=1800,ROUND((F2*0.0583),1),IF(F2&gt;1800,ROUND((1800*0.0583),1)+ROUND((F2-1800)*0.0833,1),""))</f>
        <v>546.6</v>
      </c>
    </row>
    <row r="3" spans="1:7" ht="15.75" x14ac:dyDescent="0.25">
      <c r="A3" s="4">
        <v>2</v>
      </c>
      <c r="B3" s="10" t="s">
        <v>6</v>
      </c>
      <c r="C3" s="5" t="s">
        <v>4</v>
      </c>
      <c r="D3" s="6">
        <v>41447</v>
      </c>
      <c r="E3" s="9" t="str">
        <f t="shared" ref="E3:E4" ca="1" si="0">DATEDIF(D3,TODAY()+1,"y")&amp;" Year "&amp;DATEDIF(D3,TODAY()+1,"ym")&amp;" Month "&amp;DATEDIF(D3,TODAY()+1,"md")&amp;" Dayes"</f>
        <v>10 Year 8 Month 15 Dayes</v>
      </c>
      <c r="F3" s="8">
        <f t="shared" ref="F3:F4" ca="1" si="1">IF(D3&lt;&gt;"",DAYS360(D3,TODAY())+1,0)</f>
        <v>3856</v>
      </c>
      <c r="G3" s="8">
        <f t="shared" ref="G3:G4" ca="1" si="2">IF(F3&lt;=1800,ROUND((F3*0.0583),1),IF(F3&gt;1800,ROUND((1800*0.0583),1)+ROUND((F3-1800)*0.0833,1),""))</f>
        <v>276.20000000000005</v>
      </c>
    </row>
    <row r="4" spans="1:7" ht="15.75" x14ac:dyDescent="0.25">
      <c r="A4" s="4">
        <v>3</v>
      </c>
      <c r="B4" s="10" t="s">
        <v>7</v>
      </c>
      <c r="C4" s="5" t="s">
        <v>9</v>
      </c>
      <c r="D4" s="6">
        <v>44729</v>
      </c>
      <c r="E4" s="9" t="str">
        <f t="shared" ca="1" si="0"/>
        <v>1 Year 8 Month 20 Dayes</v>
      </c>
      <c r="F4" s="8">
        <f t="shared" ca="1" si="1"/>
        <v>621</v>
      </c>
      <c r="G4" s="8">
        <f t="shared" ca="1" si="2"/>
        <v>36.200000000000003</v>
      </c>
    </row>
    <row r="20" spans="12:12" x14ac:dyDescent="0.25">
      <c r="L20" s="8"/>
    </row>
    <row r="21" spans="12:12" x14ac:dyDescent="0.25">
      <c r="L21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Awad Nahas Co.</dc:creator>
  <cp:lastModifiedBy>ihab.abouabdou@gmail.com</cp:lastModifiedBy>
  <dcterms:created xsi:type="dcterms:W3CDTF">2024-03-06T10:42:04Z</dcterms:created>
  <dcterms:modified xsi:type="dcterms:W3CDTF">2024-03-07T06:05:37Z</dcterms:modified>
</cp:coreProperties>
</file>