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khorsheedomar\OneDrive - ZER YAG SANAYI VE TICARET A.S\سطح المكتب\"/>
    </mc:Choice>
  </mc:AlternateContent>
  <xr:revisionPtr revIDLastSave="0" documentId="13_ncr:1_{539559E1-CEA2-4C90-8511-CC0308B85D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  <c r="H3" i="1"/>
  <c r="H4" i="1"/>
  <c r="H5" i="1"/>
  <c r="H6" i="1"/>
  <c r="H7" i="1"/>
  <c r="H8" i="1"/>
  <c r="H9" i="1"/>
  <c r="H10" i="1"/>
  <c r="G2" i="1"/>
  <c r="G3" i="1"/>
  <c r="G4" i="1"/>
  <c r="G5" i="1"/>
  <c r="G6" i="1"/>
  <c r="G7" i="1"/>
  <c r="G8" i="1"/>
  <c r="G9" i="1"/>
  <c r="G10" i="1"/>
</calcChain>
</file>

<file path=xl/sharedStrings.xml><?xml version="1.0" encoding="utf-8"?>
<sst xmlns="http://schemas.openxmlformats.org/spreadsheetml/2006/main" count="12" uniqueCount="12">
  <si>
    <t>الاسم</t>
  </si>
  <si>
    <t>الوظيفة</t>
  </si>
  <si>
    <t>الراتب</t>
  </si>
  <si>
    <t>عدد أيام الشهر</t>
  </si>
  <si>
    <t>أيام العمل</t>
  </si>
  <si>
    <t>السلفة</t>
  </si>
  <si>
    <t>احمد</t>
  </si>
  <si>
    <t>محمد</t>
  </si>
  <si>
    <t>محاسب</t>
  </si>
  <si>
    <t>مدير مبيعات</t>
  </si>
  <si>
    <t>صافي المستلم</t>
  </si>
  <si>
    <t>تقريب الأرقام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</si>
</sst>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Alignment="1">
      <alignment horizontal="center" vertical="center"/>
    </xf>
  </cellXfs>
  <cellStyles count="2">
    <cellStyle name="Comma" xfId="1" builtinId="3"/>
    <cellStyle name="عادي" xfId="0" builtinId="0"/>
  </cellStyles>
  <dxfs count="10"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00E225-4354-4A24-99AB-4484D31E2C84}" name="الجدول1" displayName="الجدول1" ref="A1:H10" totalsRowShown="0" headerRowDxfId="2" dataDxfId="3">
  <autoFilter ref="A1:H10" xr:uid="{8F00E225-4354-4A24-99AB-4484D31E2C84}"/>
  <tableColumns count="8">
    <tableColumn id="1" xr3:uid="{2987D2AE-D91A-47C6-869F-EF846F302C95}" name="الاسم" dataDxfId="9"/>
    <tableColumn id="2" xr3:uid="{36D395BC-3266-4525-93DB-3CA8263ABB6D}" name="الوظيفة" dataDxfId="8"/>
    <tableColumn id="3" xr3:uid="{D902AEDD-2F3C-4387-8A75-4CF00D5B7B3C}" name="الراتب" dataDxfId="7" dataCellStyle="Comma"/>
    <tableColumn id="4" xr3:uid="{E5280E14-CC80-4390-9DE4-904CB486B03E}" name="عدد أيام الشهر" dataDxfId="6"/>
    <tableColumn id="5" xr3:uid="{CDC8FA21-F090-4ACA-83F0-053D65833F7F}" name="أيام العمل" dataDxfId="5"/>
    <tableColumn id="6" xr3:uid="{EEFAC992-36EF-4199-A2DA-8A5DC3446E37}" name="السلفة" dataDxfId="4" dataCellStyle="Comma"/>
    <tableColumn id="7" xr3:uid="{7E1AD282-F60F-42C6-8CF1-5E739F60445B}" name="صافي المستلم" dataDxfId="1" dataCellStyle="Comma">
      <calculatedColumnFormula>الجدول1[[#This Row],[الراتب]]/الجدول1[[#This Row],[عدد أيام الشهر]]*الجدول1[[#This Row],[أيام العمل]]-الجدول1[[#This Row],[السلفة]]</calculatedColumnFormula>
    </tableColumn>
    <tableColumn id="8" xr3:uid="{6F3013F6-06A8-4A57-98F1-3AF6384F59D0}" name="تقريب الأرقام" dataDxfId="0" dataCellStyle="Comma">
      <calculatedColumnFormula>IF(الجدول1[[#This Row],[صافي المستلم]]&lt;150,0,ROUND(الجدول1[[#This Row],[صافي المستلم]]/250,0)*250)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rightToLeft="1" tabSelected="1" workbookViewId="0">
      <selection activeCell="I5" sqref="I5"/>
    </sheetView>
  </sheetViews>
  <sheetFormatPr defaultColWidth="15.5" defaultRowHeight="39.75" customHeight="1" x14ac:dyDescent="0.2"/>
  <cols>
    <col min="1" max="2" width="15.5" style="1"/>
    <col min="3" max="3" width="15.5" style="2"/>
    <col min="4" max="5" width="15.5" style="1"/>
    <col min="6" max="7" width="18.125" style="2" bestFit="1" customWidth="1"/>
    <col min="8" max="8" width="15.5" style="2"/>
    <col min="9" max="16384" width="15.5" style="1"/>
  </cols>
  <sheetData>
    <row r="1" spans="1:8" s="3" customFormat="1" ht="39.75" customHeight="1" x14ac:dyDescent="0.2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4" t="s">
        <v>5</v>
      </c>
      <c r="G1" s="4" t="s">
        <v>10</v>
      </c>
      <c r="H1" s="4" t="s">
        <v>11</v>
      </c>
    </row>
    <row r="2" spans="1:8" ht="39.75" customHeight="1" x14ac:dyDescent="0.2">
      <c r="A2" s="1" t="s">
        <v>6</v>
      </c>
      <c r="B2" s="1" t="s">
        <v>8</v>
      </c>
      <c r="C2" s="2">
        <v>1500000</v>
      </c>
      <c r="D2" s="1">
        <v>30</v>
      </c>
      <c r="E2" s="1">
        <v>29</v>
      </c>
      <c r="F2" s="2">
        <v>1000000</v>
      </c>
      <c r="G2" s="2">
        <f>الجدول1[[#This Row],[الراتب]]/الجدول1[[#This Row],[عدد أيام الشهر]]*الجدول1[[#This Row],[أيام العمل]]-الجدول1[[#This Row],[السلفة]]</f>
        <v>450000</v>
      </c>
      <c r="H2" s="2">
        <f>IF(الجدول1[[#This Row],[صافي المستلم]]&lt;150,0,ROUND(الجدول1[[#This Row],[صافي المستلم]]/250,0)*250)</f>
        <v>450000</v>
      </c>
    </row>
    <row r="3" spans="1:8" ht="39.75" customHeight="1" x14ac:dyDescent="0.2">
      <c r="A3" s="1" t="s">
        <v>7</v>
      </c>
      <c r="B3" s="1" t="s">
        <v>9</v>
      </c>
      <c r="C3" s="2">
        <v>2000000</v>
      </c>
      <c r="D3" s="1">
        <v>30</v>
      </c>
      <c r="E3" s="1">
        <v>16</v>
      </c>
      <c r="F3" s="2">
        <v>1200000</v>
      </c>
      <c r="G3" s="2">
        <f>الجدول1[[#This Row],[الراتب]]/الجدول1[[#This Row],[عدد أيام الشهر]]*الجدول1[[#This Row],[أيام العمل]]-الجدول1[[#This Row],[السلفة]]</f>
        <v>-133333.33333333326</v>
      </c>
      <c r="H3" s="2">
        <f>IF(الجدول1[[#This Row],[صافي المستلم]]&lt;150,0,ROUND(الجدول1[[#This Row],[صافي المستلم]]/250,0)*250)</f>
        <v>0</v>
      </c>
    </row>
    <row r="4" spans="1:8" ht="39.75" customHeight="1" x14ac:dyDescent="0.2">
      <c r="G4" s="2" t="e">
        <f>الجدول1[[#This Row],[الراتب]]/الجدول1[[#This Row],[عدد أيام الشهر]]*الجدول1[[#This Row],[أيام العمل]]-الجدول1[[#This Row],[السلفة]]</f>
        <v>#DIV/0!</v>
      </c>
      <c r="H4" s="2" t="e">
        <f>IF(الجدول1[[#This Row],[صافي المستلم]]&lt;150,0,ROUND(الجدول1[[#This Row],[صافي المستلم]]/250,0)*250)</f>
        <v>#DIV/0!</v>
      </c>
    </row>
    <row r="5" spans="1:8" ht="39.75" customHeight="1" x14ac:dyDescent="0.2">
      <c r="G5" s="2" t="e">
        <f>الجدول1[[#This Row],[الراتب]]/الجدول1[[#This Row],[عدد أيام الشهر]]*الجدول1[[#This Row],[أيام العمل]]-الجدول1[[#This Row],[السلفة]]</f>
        <v>#DIV/0!</v>
      </c>
      <c r="H5" s="2" t="e">
        <f>IF(الجدول1[[#This Row],[صافي المستلم]]&lt;150,0,ROUND(الجدول1[[#This Row],[صافي المستلم]]/250,0)*250)</f>
        <v>#DIV/0!</v>
      </c>
    </row>
    <row r="6" spans="1:8" ht="39.75" customHeight="1" x14ac:dyDescent="0.2">
      <c r="G6" s="2" t="e">
        <f>الجدول1[[#This Row],[الراتب]]/الجدول1[[#This Row],[عدد أيام الشهر]]*الجدول1[[#This Row],[أيام العمل]]-الجدول1[[#This Row],[السلفة]]</f>
        <v>#DIV/0!</v>
      </c>
      <c r="H6" s="2" t="e">
        <f>IF(الجدول1[[#This Row],[صافي المستلم]]&lt;150,0,ROUND(الجدول1[[#This Row],[صافي المستلم]]/250,0)*250)</f>
        <v>#DIV/0!</v>
      </c>
    </row>
    <row r="7" spans="1:8" ht="39.75" customHeight="1" x14ac:dyDescent="0.2">
      <c r="G7" s="2" t="e">
        <f>الجدول1[[#This Row],[الراتب]]/الجدول1[[#This Row],[عدد أيام الشهر]]*الجدول1[[#This Row],[أيام العمل]]-الجدول1[[#This Row],[السلفة]]</f>
        <v>#DIV/0!</v>
      </c>
      <c r="H7" s="2" t="e">
        <f>IF(الجدول1[[#This Row],[صافي المستلم]]&lt;150,0,ROUND(الجدول1[[#This Row],[صافي المستلم]]/250,0)*250)</f>
        <v>#DIV/0!</v>
      </c>
    </row>
    <row r="8" spans="1:8" ht="39.75" customHeight="1" x14ac:dyDescent="0.2">
      <c r="G8" s="2" t="e">
        <f>الجدول1[[#This Row],[الراتب]]/الجدول1[[#This Row],[عدد أيام الشهر]]*الجدول1[[#This Row],[أيام العمل]]-الجدول1[[#This Row],[السلفة]]</f>
        <v>#DIV/0!</v>
      </c>
      <c r="H8" s="2" t="e">
        <f>IF(الجدول1[[#This Row],[صافي المستلم]]&lt;150,0,ROUND(الجدول1[[#This Row],[صافي المستلم]]/250,0)*250)</f>
        <v>#DIV/0!</v>
      </c>
    </row>
    <row r="9" spans="1:8" ht="39.75" customHeight="1" x14ac:dyDescent="0.2">
      <c r="G9" s="2" t="e">
        <f>الجدول1[[#This Row],[الراتب]]/الجدول1[[#This Row],[عدد أيام الشهر]]*الجدول1[[#This Row],[أيام العمل]]-الجدول1[[#This Row],[السلفة]]</f>
        <v>#DIV/0!</v>
      </c>
      <c r="H9" s="2" t="e">
        <f>IF(الجدول1[[#This Row],[صافي المستلم]]&lt;150,0,ROUND(الجدول1[[#This Row],[صافي المستلم]]/250,0)*250)</f>
        <v>#DIV/0!</v>
      </c>
    </row>
    <row r="10" spans="1:8" ht="39.75" customHeight="1" x14ac:dyDescent="0.2">
      <c r="G10" s="2" t="e">
        <f>الجدول1[[#This Row],[الراتب]]/الجدول1[[#This Row],[عدد أيام الشهر]]*الجدول1[[#This Row],[أيام العمل]]-الجدول1[[#This Row],[السلفة]]</f>
        <v>#DIV/0!</v>
      </c>
      <c r="H10" s="2" t="e">
        <f>IF(الجدول1[[#This Row],[صافي المستلم]]&lt;150,0,ROUND(الجدول1[[#This Row],[صافي المستلم]]/250,0)*250)</f>
        <v>#DIV/0!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KHORSHEED OMAR</dc:creator>
  <cp:lastModifiedBy>KHORSHEED OMAR</cp:lastModifiedBy>
  <dcterms:created xsi:type="dcterms:W3CDTF">2015-06-05T18:17:20Z</dcterms:created>
  <dcterms:modified xsi:type="dcterms:W3CDTF">2024-06-11T11:50:13Z</dcterms:modified>
</cp:coreProperties>
</file>