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win7\Downloads\"/>
    </mc:Choice>
  </mc:AlternateContent>
  <bookViews>
    <workbookView xWindow="0" yWindow="0" windowWidth="28800" windowHeight="12435"/>
  </bookViews>
  <sheets>
    <sheet name="فاتورة" sheetId="1" r:id="rId1"/>
    <sheet name="قاعدة البيانات" sheetId="3" r:id="rId2"/>
    <sheet name="العملاء" sheetId="2" r:id="rId3"/>
  </sheets>
  <definedNames>
    <definedName name="_xlnm.Print_Area" localSheetId="0">فاتورة!$A$1:$G$18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E11" i="1"/>
  <c r="E12" i="1"/>
  <c r="E9" i="1"/>
  <c r="G10" i="1" l="1"/>
  <c r="G11" i="1"/>
  <c r="G12" i="1"/>
  <c r="G9" i="1"/>
  <c r="AQ2" i="1"/>
  <c r="AV2" i="1"/>
  <c r="AM2" i="1"/>
  <c r="AL2" i="1"/>
  <c r="AI2" i="1"/>
  <c r="G5" i="1"/>
  <c r="AW2" i="1"/>
  <c r="AU2" i="1"/>
  <c r="AP2" i="1"/>
  <c r="AO2" i="1"/>
  <c r="AK2" i="1"/>
  <c r="AJ2" i="1"/>
  <c r="AH2" i="1"/>
  <c r="AG2" i="1"/>
  <c r="AF2" i="1"/>
  <c r="AE2" i="1"/>
  <c r="AS2" i="1" l="1"/>
  <c r="AR2" i="1"/>
  <c r="G14" i="1" l="1"/>
  <c r="AN2" i="1"/>
  <c r="G16" i="1" l="1"/>
  <c r="AT2" i="1"/>
</calcChain>
</file>

<file path=xl/sharedStrings.xml><?xml version="1.0" encoding="utf-8"?>
<sst xmlns="http://schemas.openxmlformats.org/spreadsheetml/2006/main" count="77" uniqueCount="70">
  <si>
    <t>رقم العميل</t>
  </si>
  <si>
    <t>رقم الفاتورة</t>
  </si>
  <si>
    <t>التاريخ</t>
  </si>
  <si>
    <t>اليوم</t>
  </si>
  <si>
    <t>اسم العميل</t>
  </si>
  <si>
    <t>فراخ ابيض
 قائم</t>
  </si>
  <si>
    <t>فراخ ابيض
 فارغ</t>
  </si>
  <si>
    <t>فراخ ابيض
 صافى</t>
  </si>
  <si>
    <t>السعر</t>
  </si>
  <si>
    <t>الاجمالى</t>
  </si>
  <si>
    <t>فراخ بلدى
 قائم</t>
  </si>
  <si>
    <t>فراخ بلدى
 فارغ</t>
  </si>
  <si>
    <t>فراخ بلدى
 صافى</t>
  </si>
  <si>
    <t>اجمالى الفاتورة</t>
  </si>
  <si>
    <t>الدفعة</t>
  </si>
  <si>
    <t>الرصيد 
السابق</t>
  </si>
  <si>
    <t>الرصيد 
المتبقى</t>
  </si>
  <si>
    <t xml:space="preserve">فاتورة رقم </t>
  </si>
  <si>
    <t>اسم العميل :</t>
  </si>
  <si>
    <t>البيان</t>
  </si>
  <si>
    <t>الرصيد الحالى</t>
  </si>
  <si>
    <t>دفعة اليوم</t>
  </si>
  <si>
    <t>الرصيد المتبقى</t>
  </si>
  <si>
    <t>الصفا اليكتريك</t>
  </si>
  <si>
    <t>سلك 2 م</t>
  </si>
  <si>
    <t>سلك 3 م</t>
  </si>
  <si>
    <t>سلك 4 م</t>
  </si>
  <si>
    <t>سلك 5 م</t>
  </si>
  <si>
    <t xml:space="preserve">اجمالى الفاتورة </t>
  </si>
  <si>
    <t>الرصيــــــــــــد مديونية العميل</t>
  </si>
  <si>
    <t>يقصد به المديونية القديمة على العميل</t>
  </si>
  <si>
    <t>يقصد به الدفعة المدفوعة عند استلام البضاعة</t>
  </si>
  <si>
    <t>الكمية</t>
  </si>
  <si>
    <t>الخصم</t>
  </si>
  <si>
    <t>الصافى</t>
  </si>
  <si>
    <t>الاسم</t>
  </si>
  <si>
    <t>الرصيد السابق</t>
  </si>
  <si>
    <t>عميل 1</t>
  </si>
  <si>
    <t>عميل 2</t>
  </si>
  <si>
    <t>عميل 3</t>
  </si>
  <si>
    <t>عميل 4</t>
  </si>
  <si>
    <t>عميل 5</t>
  </si>
  <si>
    <t>عميل 6</t>
  </si>
  <si>
    <t>عميل 7</t>
  </si>
  <si>
    <t>عميل 8</t>
  </si>
  <si>
    <t>عميل 9</t>
  </si>
  <si>
    <t>عميل 10</t>
  </si>
  <si>
    <t>عميل 11</t>
  </si>
  <si>
    <t>عميل 12</t>
  </si>
  <si>
    <t>عميل 13</t>
  </si>
  <si>
    <t>عميل 14</t>
  </si>
  <si>
    <t>عميل 15</t>
  </si>
  <si>
    <t>عميل 16</t>
  </si>
  <si>
    <t>عميل 17</t>
  </si>
  <si>
    <t>عميل 18</t>
  </si>
  <si>
    <t>عميل 19</t>
  </si>
  <si>
    <t>عميل 20</t>
  </si>
  <si>
    <t>عميل 21</t>
  </si>
  <si>
    <t>عميل 22</t>
  </si>
  <si>
    <t>عميل 23</t>
  </si>
  <si>
    <t>عميل 24</t>
  </si>
  <si>
    <t>عميل 25</t>
  </si>
  <si>
    <t>يقصد به اجمالى الفاتورة الحالية + المديوينة القديمة</t>
  </si>
  <si>
    <t>يقصد به المديونية الجديدة على العميل بعد سداد دفعة اليوم</t>
  </si>
  <si>
    <t xml:space="preserve">1 - عند فتح النموذج و كتابة رقم العميل يظهر اسم العميل و المديونية السابقة و هي موجود بجوار اسم العميل في شيت العملاء </t>
  </si>
  <si>
    <t>شرح عمل النموذج</t>
  </si>
  <si>
    <t xml:space="preserve">2 - كتابة بيان المبيعات الكمية والخصم </t>
  </si>
  <si>
    <t xml:space="preserve">3 - عند الضغط على زر ترحيل و طباعة يتم ترحيل بيان المبيعات من النموذج الى الفاتوة و طباعتها ( مع ترحيل كل بيانات الفاتورة فى شيت لعمل  البحث و التعديل و الحذف و استنتاج رصيد مديونية العميل </t>
  </si>
  <si>
    <t>4 - عند الضغط على رز بحث و تعديل يتم  كتابة رقم الفاتورة فتظهر بيانات الفاتورة مع اماكانية عمل تعديل عليها  او حذفها</t>
  </si>
  <si>
    <t>5 - رقم الفاتورة يزيد تلقائيا مع كل فاتورة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</si>
</sst>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(\ \ 0\ \ \)"/>
    <numFmt numFmtId="165" formatCode="dddd"/>
    <numFmt numFmtId="166" formatCode="0.0"/>
  </numFmts>
  <fonts count="13" x14ac:knownFonts="1">
    <font>
      <sz val="11"/>
      <color theme="1"/>
      <name val="Arial"/>
      <family val="2"/>
      <charset val="178"/>
      <scheme val="minor"/>
    </font>
    <font>
      <b/>
      <sz val="22"/>
      <color theme="1"/>
      <name val="Times New Roman"/>
      <family val="1"/>
      <scheme val="major"/>
    </font>
    <font>
      <b/>
      <sz val="16"/>
      <color theme="1"/>
      <name val="Arial"/>
      <family val="2"/>
      <scheme val="minor"/>
    </font>
    <font>
      <sz val="12"/>
      <color theme="1"/>
      <name val="Arial"/>
      <family val="2"/>
      <charset val="178"/>
      <scheme val="minor"/>
    </font>
    <font>
      <b/>
      <sz val="18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4"/>
      <color theme="1"/>
      <name val="Times New Roman"/>
      <family val="1"/>
      <scheme val="major"/>
    </font>
    <font>
      <sz val="14"/>
      <color theme="1"/>
      <name val="Arial"/>
      <family val="2"/>
      <scheme val="minor"/>
    </font>
    <font>
      <b/>
      <sz val="16"/>
      <color theme="1"/>
      <name val="Times New Roman"/>
      <family val="1"/>
      <scheme val="major"/>
    </font>
    <font>
      <b/>
      <sz val="20"/>
      <color theme="1"/>
      <name val="Arial"/>
      <family val="2"/>
      <scheme val="minor"/>
    </font>
    <font>
      <sz val="16"/>
      <color theme="1"/>
      <name val="Arial"/>
      <family val="2"/>
      <charset val="17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Protection="1">
      <protection locked="0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64" fontId="4" fillId="0" borderId="0" xfId="0" applyNumberFormat="1" applyFont="1" applyAlignment="1" applyProtection="1">
      <alignment horizontal="center" vertical="center"/>
      <protection locked="0"/>
    </xf>
    <xf numFmtId="2" fontId="5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16" fontId="3" fillId="0" borderId="2" xfId="0" applyNumberFormat="1" applyFont="1" applyBorder="1" applyAlignment="1">
      <alignment horizontal="center" vertical="center" shrinkToFit="1"/>
    </xf>
    <xf numFmtId="165" fontId="3" fillId="0" borderId="2" xfId="0" applyNumberFormat="1" applyFont="1" applyBorder="1" applyAlignment="1">
      <alignment horizontal="center" vertical="center" shrinkToFit="1"/>
    </xf>
    <xf numFmtId="0" fontId="0" fillId="0" borderId="0" xfId="0" applyFill="1"/>
    <xf numFmtId="16" fontId="2" fillId="0" borderId="0" xfId="0" applyNumberFormat="1" applyFont="1" applyFill="1" applyAlignment="1">
      <alignment horizontal="left" vertical="center"/>
    </xf>
    <xf numFmtId="16" fontId="6" fillId="2" borderId="0" xfId="0" applyNumberFormat="1" applyFont="1" applyFill="1" applyAlignment="1" applyProtection="1">
      <alignment horizontal="right" vertical="center"/>
      <protection locked="0"/>
    </xf>
    <xf numFmtId="165" fontId="6" fillId="2" borderId="0" xfId="0" applyNumberFormat="1" applyFont="1" applyFill="1" applyAlignment="1">
      <alignment horizontal="right" vertical="center"/>
    </xf>
    <xf numFmtId="0" fontId="2" fillId="0" borderId="3" xfId="0" applyFont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16" fontId="0" fillId="0" borderId="0" xfId="0" applyNumberFormat="1" applyFill="1"/>
    <xf numFmtId="0" fontId="7" fillId="0" borderId="6" xfId="0" applyFont="1" applyBorder="1" applyAlignment="1">
      <alignment horizontal="center" vertical="center"/>
    </xf>
    <xf numFmtId="0" fontId="8" fillId="4" borderId="2" xfId="0" applyFont="1" applyFill="1" applyBorder="1" applyAlignment="1" applyProtection="1">
      <alignment horizontal="center" vertical="center" shrinkToFit="1"/>
      <protection locked="0"/>
    </xf>
    <xf numFmtId="0" fontId="8" fillId="2" borderId="2" xfId="0" applyFont="1" applyFill="1" applyBorder="1" applyAlignment="1" applyProtection="1">
      <alignment horizontal="center" vertical="center"/>
    </xf>
    <xf numFmtId="166" fontId="8" fillId="0" borderId="7" xfId="0" applyNumberFormat="1" applyFont="1" applyFill="1" applyBorder="1" applyAlignment="1">
      <alignment horizontal="center" vertical="center" shrinkToFit="1"/>
    </xf>
    <xf numFmtId="0" fontId="9" fillId="0" borderId="8" xfId="0" applyFont="1" applyBorder="1"/>
    <xf numFmtId="0" fontId="0" fillId="0" borderId="9" xfId="0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/>
    <xf numFmtId="166" fontId="0" fillId="0" borderId="10" xfId="0" applyNumberFormat="1" applyFill="1" applyBorder="1" applyAlignment="1">
      <alignment shrinkToFit="1"/>
    </xf>
    <xf numFmtId="166" fontId="0" fillId="0" borderId="0" xfId="0" applyNumberFormat="1" applyFill="1"/>
    <xf numFmtId="166" fontId="10" fillId="0" borderId="5" xfId="0" applyNumberFormat="1" applyFont="1" applyFill="1" applyBorder="1" applyAlignment="1">
      <alignment horizontal="center" vertical="center" shrinkToFit="1"/>
    </xf>
    <xf numFmtId="0" fontId="10" fillId="4" borderId="5" xfId="0" applyFont="1" applyFill="1" applyBorder="1" applyAlignment="1" applyProtection="1">
      <alignment horizontal="center" vertical="center"/>
      <protection locked="0"/>
    </xf>
    <xf numFmtId="0" fontId="10" fillId="2" borderId="5" xfId="0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/>
    <xf numFmtId="0" fontId="12" fillId="0" borderId="2" xfId="0" applyFont="1" applyBorder="1" applyAlignment="1">
      <alignment horizontal="center"/>
    </xf>
    <xf numFmtId="0" fontId="6" fillId="0" borderId="0" xfId="0" applyFont="1" applyFill="1" applyAlignment="1">
      <alignment horizontal="right" vertical="center" readingOrder="2"/>
    </xf>
    <xf numFmtId="0" fontId="2" fillId="5" borderId="0" xfId="0" applyFont="1" applyFill="1" applyAlignment="1">
      <alignment horizontal="center" vertical="center" readingOrder="2"/>
    </xf>
    <xf numFmtId="0" fontId="12" fillId="6" borderId="2" xfId="0" applyFont="1" applyFill="1" applyBorder="1" applyAlignment="1">
      <alignment horizontal="center" vertical="center"/>
    </xf>
  </cellXfs>
  <cellStyles count="1">
    <cellStyle name="Normal" xfId="0" builtinId="0"/>
  </cellStyles>
  <dxfs count="3"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352425</xdr:colOff>
      <xdr:row>0</xdr:row>
      <xdr:rowOff>57150</xdr:rowOff>
    </xdr:from>
    <xdr:to>
      <xdr:col>18</xdr:col>
      <xdr:colOff>209550</xdr:colOff>
      <xdr:row>11</xdr:row>
      <xdr:rowOff>142875</xdr:rowOff>
    </xdr:to>
    <xdr:sp macro="" textlink="">
      <xdr:nvSpPr>
        <xdr:cNvPr id="2" name="Rectangle 1"/>
        <xdr:cNvSpPr/>
      </xdr:nvSpPr>
      <xdr:spPr>
        <a:xfrm>
          <a:off x="11223593250" y="57150"/>
          <a:ext cx="6715125" cy="4162425"/>
        </a:xfrm>
        <a:prstGeom prst="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8</xdr:col>
      <xdr:colOff>647700</xdr:colOff>
      <xdr:row>3</xdr:row>
      <xdr:rowOff>123825</xdr:rowOff>
    </xdr:from>
    <xdr:to>
      <xdr:col>10</xdr:col>
      <xdr:colOff>485775</xdr:colOff>
      <xdr:row>5</xdr:row>
      <xdr:rowOff>28575</xdr:rowOff>
    </xdr:to>
    <xdr:sp macro="" textlink="">
      <xdr:nvSpPr>
        <xdr:cNvPr id="3" name="Rectangle 2"/>
        <xdr:cNvSpPr/>
      </xdr:nvSpPr>
      <xdr:spPr>
        <a:xfrm>
          <a:off x="11228803425" y="1114425"/>
          <a:ext cx="1209675" cy="4762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800" b="1"/>
            <a:t>رقم العميل</a:t>
          </a:r>
        </a:p>
      </xdr:txBody>
    </xdr:sp>
    <xdr:clientData/>
  </xdr:twoCellAnchor>
  <xdr:twoCellAnchor>
    <xdr:from>
      <xdr:col>10</xdr:col>
      <xdr:colOff>552450</xdr:colOff>
      <xdr:row>3</xdr:row>
      <xdr:rowOff>123825</xdr:rowOff>
    </xdr:from>
    <xdr:to>
      <xdr:col>12</xdr:col>
      <xdr:colOff>390525</xdr:colOff>
      <xdr:row>5</xdr:row>
      <xdr:rowOff>28575</xdr:rowOff>
    </xdr:to>
    <xdr:sp macro="" textlink="">
      <xdr:nvSpPr>
        <xdr:cNvPr id="4" name="Rectangle 3"/>
        <xdr:cNvSpPr/>
      </xdr:nvSpPr>
      <xdr:spPr>
        <a:xfrm>
          <a:off x="11227527075" y="1114425"/>
          <a:ext cx="1209675" cy="476250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endParaRPr lang="ar-EG" sz="1800" b="1"/>
        </a:p>
      </xdr:txBody>
    </xdr:sp>
    <xdr:clientData/>
  </xdr:twoCellAnchor>
  <xdr:twoCellAnchor>
    <xdr:from>
      <xdr:col>8</xdr:col>
      <xdr:colOff>619125</xdr:colOff>
      <xdr:row>7</xdr:row>
      <xdr:rowOff>238125</xdr:rowOff>
    </xdr:from>
    <xdr:to>
      <xdr:col>10</xdr:col>
      <xdr:colOff>457200</xdr:colOff>
      <xdr:row>8</xdr:row>
      <xdr:rowOff>238125</xdr:rowOff>
    </xdr:to>
    <xdr:sp macro="" textlink="">
      <xdr:nvSpPr>
        <xdr:cNvPr id="5" name="Rectangle 4"/>
        <xdr:cNvSpPr/>
      </xdr:nvSpPr>
      <xdr:spPr>
        <a:xfrm>
          <a:off x="11228832000" y="2495550"/>
          <a:ext cx="1209675" cy="4762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600" b="1"/>
            <a:t>الرصيد السابق</a:t>
          </a:r>
        </a:p>
      </xdr:txBody>
    </xdr:sp>
    <xdr:clientData/>
  </xdr:twoCellAnchor>
  <xdr:twoCellAnchor>
    <xdr:from>
      <xdr:col>10</xdr:col>
      <xdr:colOff>523875</xdr:colOff>
      <xdr:row>7</xdr:row>
      <xdr:rowOff>238125</xdr:rowOff>
    </xdr:from>
    <xdr:to>
      <xdr:col>12</xdr:col>
      <xdr:colOff>361950</xdr:colOff>
      <xdr:row>8</xdr:row>
      <xdr:rowOff>238125</xdr:rowOff>
    </xdr:to>
    <xdr:sp macro="" textlink="">
      <xdr:nvSpPr>
        <xdr:cNvPr id="6" name="Rectangle 5"/>
        <xdr:cNvSpPr/>
      </xdr:nvSpPr>
      <xdr:spPr>
        <a:xfrm>
          <a:off x="11227555650" y="2495550"/>
          <a:ext cx="1209675" cy="4762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endParaRPr lang="ar-EG" sz="1800" b="1"/>
        </a:p>
      </xdr:txBody>
    </xdr:sp>
    <xdr:clientData/>
  </xdr:twoCellAnchor>
  <xdr:twoCellAnchor>
    <xdr:from>
      <xdr:col>8</xdr:col>
      <xdr:colOff>638175</xdr:colOff>
      <xdr:row>5</xdr:row>
      <xdr:rowOff>257175</xdr:rowOff>
    </xdr:from>
    <xdr:to>
      <xdr:col>10</xdr:col>
      <xdr:colOff>476250</xdr:colOff>
      <xdr:row>7</xdr:row>
      <xdr:rowOff>38100</xdr:rowOff>
    </xdr:to>
    <xdr:sp macro="" textlink="">
      <xdr:nvSpPr>
        <xdr:cNvPr id="7" name="Rectangle 6"/>
        <xdr:cNvSpPr/>
      </xdr:nvSpPr>
      <xdr:spPr>
        <a:xfrm>
          <a:off x="11228812950" y="1819275"/>
          <a:ext cx="1209675" cy="4762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800" b="1"/>
            <a:t>اسم العميل</a:t>
          </a:r>
        </a:p>
      </xdr:txBody>
    </xdr:sp>
    <xdr:clientData/>
  </xdr:twoCellAnchor>
  <xdr:twoCellAnchor>
    <xdr:from>
      <xdr:col>10</xdr:col>
      <xdr:colOff>542925</xdr:colOff>
      <xdr:row>5</xdr:row>
      <xdr:rowOff>257175</xdr:rowOff>
    </xdr:from>
    <xdr:to>
      <xdr:col>12</xdr:col>
      <xdr:colOff>381000</xdr:colOff>
      <xdr:row>7</xdr:row>
      <xdr:rowOff>38100</xdr:rowOff>
    </xdr:to>
    <xdr:sp macro="" textlink="">
      <xdr:nvSpPr>
        <xdr:cNvPr id="8" name="Rectangle 7"/>
        <xdr:cNvSpPr/>
      </xdr:nvSpPr>
      <xdr:spPr>
        <a:xfrm>
          <a:off x="11227536600" y="1819275"/>
          <a:ext cx="1209675" cy="4762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endParaRPr lang="ar-EG" sz="1800" b="1"/>
        </a:p>
      </xdr:txBody>
    </xdr:sp>
    <xdr:clientData/>
  </xdr:twoCellAnchor>
  <xdr:twoCellAnchor>
    <xdr:from>
      <xdr:col>14</xdr:col>
      <xdr:colOff>38100</xdr:colOff>
      <xdr:row>1</xdr:row>
      <xdr:rowOff>114300</xdr:rowOff>
    </xdr:from>
    <xdr:to>
      <xdr:col>16</xdr:col>
      <xdr:colOff>66675</xdr:colOff>
      <xdr:row>3</xdr:row>
      <xdr:rowOff>66675</xdr:rowOff>
    </xdr:to>
    <xdr:sp macro="" textlink="">
      <xdr:nvSpPr>
        <xdr:cNvPr id="9" name="Rectangle 8"/>
        <xdr:cNvSpPr/>
      </xdr:nvSpPr>
      <xdr:spPr>
        <a:xfrm>
          <a:off x="11225107725" y="581025"/>
          <a:ext cx="1400175" cy="4762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800" b="1"/>
            <a:t>التاريخ</a:t>
          </a:r>
        </a:p>
      </xdr:txBody>
    </xdr:sp>
    <xdr:clientData/>
  </xdr:twoCellAnchor>
  <xdr:twoCellAnchor>
    <xdr:from>
      <xdr:col>16</xdr:col>
      <xdr:colOff>133350</xdr:colOff>
      <xdr:row>1</xdr:row>
      <xdr:rowOff>114300</xdr:rowOff>
    </xdr:from>
    <xdr:to>
      <xdr:col>17</xdr:col>
      <xdr:colOff>657225</xdr:colOff>
      <xdr:row>3</xdr:row>
      <xdr:rowOff>66675</xdr:rowOff>
    </xdr:to>
    <xdr:sp macro="" textlink="">
      <xdr:nvSpPr>
        <xdr:cNvPr id="10" name="Rectangle 9"/>
        <xdr:cNvSpPr/>
      </xdr:nvSpPr>
      <xdr:spPr>
        <a:xfrm>
          <a:off x="11223831375" y="581025"/>
          <a:ext cx="1209675" cy="4762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800" b="1"/>
            <a:t>اليوم</a:t>
          </a:r>
        </a:p>
      </xdr:txBody>
    </xdr:sp>
    <xdr:clientData/>
  </xdr:twoCellAnchor>
  <xdr:twoCellAnchor editAs="oneCell">
    <xdr:from>
      <xdr:col>14</xdr:col>
      <xdr:colOff>38100</xdr:colOff>
      <xdr:row>3</xdr:row>
      <xdr:rowOff>152400</xdr:rowOff>
    </xdr:from>
    <xdr:to>
      <xdr:col>17</xdr:col>
      <xdr:colOff>657225</xdr:colOff>
      <xdr:row>9</xdr:row>
      <xdr:rowOff>238125</xdr:rowOff>
    </xdr:to>
    <xdr:pic>
      <xdr:nvPicPr>
        <xdr:cNvPr id="11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23831375" y="1143000"/>
          <a:ext cx="2676525" cy="22764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8</xdr:col>
      <xdr:colOff>666750</xdr:colOff>
      <xdr:row>9</xdr:row>
      <xdr:rowOff>390525</xdr:rowOff>
    </xdr:from>
    <xdr:to>
      <xdr:col>10</xdr:col>
      <xdr:colOff>504825</xdr:colOff>
      <xdr:row>10</xdr:row>
      <xdr:rowOff>419100</xdr:rowOff>
    </xdr:to>
    <xdr:sp macro="" textlink="">
      <xdr:nvSpPr>
        <xdr:cNvPr id="12" name="Rectangle 11"/>
        <xdr:cNvSpPr/>
      </xdr:nvSpPr>
      <xdr:spPr>
        <a:xfrm>
          <a:off x="11228784375" y="3571875"/>
          <a:ext cx="1209675" cy="476250"/>
        </a:xfrm>
        <a:prstGeom prst="rect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600" b="1"/>
            <a:t>ترحيل و طباعة</a:t>
          </a:r>
        </a:p>
      </xdr:txBody>
    </xdr:sp>
    <xdr:clientData/>
  </xdr:twoCellAnchor>
  <xdr:twoCellAnchor>
    <xdr:from>
      <xdr:col>10</xdr:col>
      <xdr:colOff>647700</xdr:colOff>
      <xdr:row>9</xdr:row>
      <xdr:rowOff>409575</xdr:rowOff>
    </xdr:from>
    <xdr:to>
      <xdr:col>12</xdr:col>
      <xdr:colOff>485775</xdr:colOff>
      <xdr:row>10</xdr:row>
      <xdr:rowOff>438150</xdr:rowOff>
    </xdr:to>
    <xdr:sp macro="" textlink="">
      <xdr:nvSpPr>
        <xdr:cNvPr id="13" name="Rectangle 12"/>
        <xdr:cNvSpPr/>
      </xdr:nvSpPr>
      <xdr:spPr>
        <a:xfrm>
          <a:off x="11227431825" y="3590925"/>
          <a:ext cx="1209675" cy="476250"/>
        </a:xfrm>
        <a:prstGeom prst="rect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600" b="1"/>
            <a:t>بحث و تعديل</a:t>
          </a:r>
        </a:p>
      </xdr:txBody>
    </xdr:sp>
    <xdr:clientData/>
  </xdr:twoCellAnchor>
  <xdr:twoCellAnchor>
    <xdr:from>
      <xdr:col>16</xdr:col>
      <xdr:colOff>104775</xdr:colOff>
      <xdr:row>9</xdr:row>
      <xdr:rowOff>400050</xdr:rowOff>
    </xdr:from>
    <xdr:to>
      <xdr:col>17</xdr:col>
      <xdr:colOff>628650</xdr:colOff>
      <xdr:row>10</xdr:row>
      <xdr:rowOff>428625</xdr:rowOff>
    </xdr:to>
    <xdr:sp macro="" textlink="">
      <xdr:nvSpPr>
        <xdr:cNvPr id="15" name="Rectangle 14"/>
        <xdr:cNvSpPr/>
      </xdr:nvSpPr>
      <xdr:spPr>
        <a:xfrm>
          <a:off x="11223859950" y="3581400"/>
          <a:ext cx="1209675" cy="476250"/>
        </a:xfrm>
        <a:prstGeom prst="rect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600" b="1"/>
            <a:t>خروج</a:t>
          </a:r>
        </a:p>
      </xdr:txBody>
    </xdr:sp>
    <xdr:clientData/>
  </xdr:twoCellAnchor>
  <xdr:twoCellAnchor>
    <xdr:from>
      <xdr:col>10</xdr:col>
      <xdr:colOff>647700</xdr:colOff>
      <xdr:row>0</xdr:row>
      <xdr:rowOff>66676</xdr:rowOff>
    </xdr:from>
    <xdr:to>
      <xdr:col>15</xdr:col>
      <xdr:colOff>561975</xdr:colOff>
      <xdr:row>0</xdr:row>
      <xdr:rowOff>447676</xdr:rowOff>
    </xdr:to>
    <xdr:sp macro="" textlink="">
      <xdr:nvSpPr>
        <xdr:cNvPr id="16" name="Rectangle 15"/>
        <xdr:cNvSpPr/>
      </xdr:nvSpPr>
      <xdr:spPr>
        <a:xfrm>
          <a:off x="11225298225" y="66676"/>
          <a:ext cx="3343275" cy="381000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نموذج ادخال الفاتورة</a:t>
          </a:r>
        </a:p>
      </xdr:txBody>
    </xdr:sp>
    <xdr:clientData/>
  </xdr:twoCellAnchor>
  <xdr:twoCellAnchor>
    <xdr:from>
      <xdr:col>3</xdr:col>
      <xdr:colOff>234090</xdr:colOff>
      <xdr:row>8</xdr:row>
      <xdr:rowOff>208043</xdr:rowOff>
    </xdr:from>
    <xdr:to>
      <xdr:col>17</xdr:col>
      <xdr:colOff>120107</xdr:colOff>
      <xdr:row>8</xdr:row>
      <xdr:rowOff>367324</xdr:rowOff>
    </xdr:to>
    <xdr:sp macro="" textlink="">
      <xdr:nvSpPr>
        <xdr:cNvPr id="17" name="Right Arrow 16"/>
        <xdr:cNvSpPr/>
      </xdr:nvSpPr>
      <xdr:spPr>
        <a:xfrm rot="391591">
          <a:off x="11224368493" y="2941718"/>
          <a:ext cx="9906317" cy="159281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10</xdr:col>
      <xdr:colOff>0</xdr:colOff>
      <xdr:row>1</xdr:row>
      <xdr:rowOff>85725</xdr:rowOff>
    </xdr:from>
    <xdr:to>
      <xdr:col>11</xdr:col>
      <xdr:colOff>523875</xdr:colOff>
      <xdr:row>3</xdr:row>
      <xdr:rowOff>38100</xdr:rowOff>
    </xdr:to>
    <xdr:sp macro="" textlink="">
      <xdr:nvSpPr>
        <xdr:cNvPr id="21" name="Rectangle 20"/>
        <xdr:cNvSpPr/>
      </xdr:nvSpPr>
      <xdr:spPr>
        <a:xfrm>
          <a:off x="11228079525" y="552450"/>
          <a:ext cx="1209675" cy="476250"/>
        </a:xfrm>
        <a:prstGeom prst="rect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600" b="1"/>
            <a:t>رقم الفاتورة</a:t>
          </a:r>
        </a:p>
      </xdr:txBody>
    </xdr:sp>
    <xdr:clientData/>
  </xdr:twoCellAnchor>
  <xdr:twoCellAnchor>
    <xdr:from>
      <xdr:col>4</xdr:col>
      <xdr:colOff>820883</xdr:colOff>
      <xdr:row>1</xdr:row>
      <xdr:rowOff>188439</xdr:rowOff>
    </xdr:from>
    <xdr:to>
      <xdr:col>10</xdr:col>
      <xdr:colOff>121058</xdr:colOff>
      <xdr:row>2</xdr:row>
      <xdr:rowOff>9366</xdr:rowOff>
    </xdr:to>
    <xdr:sp macro="" textlink="">
      <xdr:nvSpPr>
        <xdr:cNvPr id="22" name="Right Arrow 21"/>
        <xdr:cNvSpPr/>
      </xdr:nvSpPr>
      <xdr:spPr>
        <a:xfrm rot="21426574" flipV="1">
          <a:off x="11229168142" y="655164"/>
          <a:ext cx="3767400" cy="163827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W24"/>
  <sheetViews>
    <sheetView rightToLeft="1" tabSelected="1" topLeftCell="F1" workbookViewId="0">
      <selection activeCell="T14" sqref="T14"/>
    </sheetView>
  </sheetViews>
  <sheetFormatPr defaultRowHeight="14.25" x14ac:dyDescent="0.2"/>
  <cols>
    <col min="1" max="1" width="3.75" customWidth="1"/>
    <col min="2" max="2" width="15.25" customWidth="1"/>
    <col min="3" max="4" width="9.875" customWidth="1"/>
    <col min="5" max="5" width="11.625" customWidth="1"/>
    <col min="6" max="6" width="8.125" customWidth="1"/>
    <col min="7" max="7" width="11.875" customWidth="1"/>
  </cols>
  <sheetData>
    <row r="1" spans="2:49" ht="36.75" customHeight="1" thickBot="1" x14ac:dyDescent="0.25">
      <c r="B1" s="49" t="s">
        <v>23</v>
      </c>
      <c r="C1" s="49"/>
      <c r="D1" s="1"/>
      <c r="E1" s="1"/>
      <c r="F1" s="1"/>
      <c r="G1" s="1"/>
      <c r="H1" s="2"/>
      <c r="I1" s="15"/>
      <c r="J1" s="15"/>
      <c r="K1" s="15"/>
      <c r="L1" s="15"/>
      <c r="AE1" s="3" t="s">
        <v>0</v>
      </c>
      <c r="AF1" s="4" t="s">
        <v>1</v>
      </c>
      <c r="AG1" s="4" t="s">
        <v>2</v>
      </c>
      <c r="AH1" s="4" t="s">
        <v>3</v>
      </c>
      <c r="AI1" s="4" t="s">
        <v>4</v>
      </c>
      <c r="AJ1" s="5" t="s">
        <v>5</v>
      </c>
      <c r="AK1" s="5" t="s">
        <v>6</v>
      </c>
      <c r="AL1" s="5" t="s">
        <v>7</v>
      </c>
      <c r="AM1" s="6" t="s">
        <v>8</v>
      </c>
      <c r="AN1" s="6" t="s">
        <v>9</v>
      </c>
      <c r="AO1" s="7" t="s">
        <v>10</v>
      </c>
      <c r="AP1" s="7" t="s">
        <v>11</v>
      </c>
      <c r="AQ1" s="7" t="s">
        <v>12</v>
      </c>
      <c r="AR1" s="8" t="s">
        <v>8</v>
      </c>
      <c r="AS1" s="8" t="s">
        <v>9</v>
      </c>
      <c r="AT1" s="7" t="s">
        <v>13</v>
      </c>
      <c r="AU1" s="4" t="s">
        <v>14</v>
      </c>
      <c r="AV1" s="9" t="s">
        <v>15</v>
      </c>
      <c r="AW1" s="9" t="s">
        <v>16</v>
      </c>
    </row>
    <row r="2" spans="2:49" ht="27" customHeight="1" x14ac:dyDescent="0.2">
      <c r="B2" s="50" t="s">
        <v>17</v>
      </c>
      <c r="C2" s="50"/>
      <c r="D2" s="50"/>
      <c r="E2" s="10">
        <v>77</v>
      </c>
      <c r="I2" s="15"/>
      <c r="J2" s="15"/>
      <c r="K2" s="15"/>
      <c r="L2" s="15"/>
      <c r="S2" s="11"/>
      <c r="T2" s="11"/>
      <c r="U2" s="11"/>
      <c r="V2" s="11"/>
      <c r="AE2" s="12">
        <f>+K2</f>
        <v>0</v>
      </c>
      <c r="AF2" s="12">
        <f>+E2</f>
        <v>77</v>
      </c>
      <c r="AG2" s="13">
        <f>+C5</f>
        <v>45466</v>
      </c>
      <c r="AH2" s="14">
        <f>+G5</f>
        <v>45466</v>
      </c>
      <c r="AI2" s="12">
        <f>+C6</f>
        <v>0</v>
      </c>
      <c r="AJ2" s="12">
        <f>+C9</f>
        <v>0</v>
      </c>
      <c r="AK2" s="12">
        <f>+D9</f>
        <v>0</v>
      </c>
      <c r="AL2" s="12">
        <f>+E9</f>
        <v>0</v>
      </c>
      <c r="AM2" s="12">
        <f>+F9</f>
        <v>200</v>
      </c>
      <c r="AN2" s="12">
        <f>+G9</f>
        <v>0</v>
      </c>
      <c r="AO2" s="12">
        <f>+C10</f>
        <v>0</v>
      </c>
      <c r="AP2" s="12">
        <f>+D10</f>
        <v>0</v>
      </c>
      <c r="AQ2" s="12">
        <f>+E10</f>
        <v>0</v>
      </c>
      <c r="AR2" s="12">
        <f>+F10</f>
        <v>275</v>
      </c>
      <c r="AS2" s="12">
        <f>+G10</f>
        <v>0</v>
      </c>
      <c r="AT2" s="12">
        <f>+G14</f>
        <v>0</v>
      </c>
      <c r="AU2" s="12">
        <f>+G17</f>
        <v>0</v>
      </c>
      <c r="AV2" s="12">
        <f>+G15</f>
        <v>1675</v>
      </c>
      <c r="AW2" s="12">
        <f>+G18</f>
        <v>0</v>
      </c>
    </row>
    <row r="3" spans="2:49" x14ac:dyDescent="0.2"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</row>
    <row r="4" spans="2:49" ht="15.75" customHeight="1" x14ac:dyDescent="0.2"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</row>
    <row r="5" spans="2:49" ht="29.25" customHeight="1" x14ac:dyDescent="0.2">
      <c r="B5" s="16" t="s">
        <v>2</v>
      </c>
      <c r="C5" s="17">
        <v>45466</v>
      </c>
      <c r="F5" s="16" t="s">
        <v>3</v>
      </c>
      <c r="G5" s="18">
        <f>+C5</f>
        <v>45466</v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</row>
    <row r="6" spans="2:49" ht="39" customHeight="1" x14ac:dyDescent="0.2">
      <c r="B6" s="16" t="s">
        <v>18</v>
      </c>
      <c r="C6" s="39"/>
      <c r="D6" s="39"/>
      <c r="E6" s="39"/>
      <c r="F6" s="39"/>
      <c r="G6" s="39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</row>
    <row r="7" spans="2:49" ht="15.75" customHeight="1" thickBot="1" x14ac:dyDescent="0.25">
      <c r="B7" s="16"/>
      <c r="C7" s="19"/>
      <c r="D7" s="19"/>
      <c r="E7" s="19"/>
      <c r="F7" s="19"/>
      <c r="G7" s="19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</row>
    <row r="8" spans="2:49" ht="37.5" customHeight="1" thickBot="1" x14ac:dyDescent="0.25">
      <c r="B8" s="20" t="s">
        <v>19</v>
      </c>
      <c r="C8" s="22" t="s">
        <v>32</v>
      </c>
      <c r="D8" s="21" t="s">
        <v>33</v>
      </c>
      <c r="E8" s="22" t="s">
        <v>34</v>
      </c>
      <c r="F8" s="21" t="s">
        <v>8</v>
      </c>
      <c r="G8" s="23" t="s">
        <v>9</v>
      </c>
      <c r="H8" s="15"/>
      <c r="I8" s="15"/>
      <c r="J8" s="15"/>
      <c r="K8" s="15"/>
      <c r="L8" s="15"/>
      <c r="M8" s="24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</row>
    <row r="9" spans="2:49" ht="35.25" customHeight="1" x14ac:dyDescent="0.2">
      <c r="B9" s="25" t="s">
        <v>24</v>
      </c>
      <c r="C9" s="26"/>
      <c r="D9" s="26"/>
      <c r="E9" s="27">
        <f>+C9-D9</f>
        <v>0</v>
      </c>
      <c r="F9" s="27">
        <v>200</v>
      </c>
      <c r="G9" s="28">
        <f>+F9*E9</f>
        <v>0</v>
      </c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55" t="s">
        <v>65</v>
      </c>
      <c r="U9" s="55"/>
      <c r="V9" s="15"/>
      <c r="W9" s="15"/>
      <c r="X9" s="15"/>
      <c r="Y9" s="15"/>
      <c r="Z9" s="15"/>
      <c r="AA9" s="15"/>
      <c r="AB9" s="15"/>
      <c r="AC9" s="15"/>
      <c r="AD9" s="15"/>
    </row>
    <row r="10" spans="2:49" ht="35.25" customHeight="1" x14ac:dyDescent="0.2">
      <c r="B10" s="25" t="s">
        <v>25</v>
      </c>
      <c r="C10" s="26"/>
      <c r="D10" s="26"/>
      <c r="E10" s="27">
        <f t="shared" ref="E10:E12" si="0">+C10-D10</f>
        <v>0</v>
      </c>
      <c r="F10" s="27">
        <v>275</v>
      </c>
      <c r="G10" s="28">
        <f t="shared" ref="G10:G12" si="1">+F10*E10</f>
        <v>0</v>
      </c>
      <c r="H10" s="15"/>
      <c r="I10" s="15"/>
      <c r="J10" s="15"/>
      <c r="K10" s="15"/>
      <c r="M10" s="15"/>
      <c r="N10" s="15"/>
      <c r="O10" s="15"/>
      <c r="P10" s="15"/>
      <c r="Q10" s="15"/>
      <c r="R10" s="15"/>
      <c r="S10" s="15"/>
      <c r="T10" s="54" t="s">
        <v>64</v>
      </c>
      <c r="U10" s="15"/>
      <c r="V10" s="15"/>
      <c r="W10" s="15"/>
      <c r="X10" s="15"/>
      <c r="Y10" s="15"/>
      <c r="Z10" s="15"/>
      <c r="AA10" s="15"/>
      <c r="AB10" s="15"/>
      <c r="AC10" s="15"/>
      <c r="AD10" s="15"/>
    </row>
    <row r="11" spans="2:49" ht="35.25" customHeight="1" x14ac:dyDescent="0.2">
      <c r="B11" s="25" t="s">
        <v>26</v>
      </c>
      <c r="C11" s="26"/>
      <c r="D11" s="26"/>
      <c r="E11" s="27">
        <f t="shared" si="0"/>
        <v>0</v>
      </c>
      <c r="F11" s="27">
        <v>350</v>
      </c>
      <c r="G11" s="28">
        <f t="shared" si="1"/>
        <v>0</v>
      </c>
      <c r="H11" s="15"/>
      <c r="I11" s="15"/>
      <c r="J11" s="15"/>
      <c r="K11" s="15"/>
      <c r="M11" s="15"/>
      <c r="N11" s="15"/>
      <c r="O11" s="15"/>
      <c r="P11" s="15"/>
      <c r="Q11" s="15"/>
      <c r="R11" s="15"/>
      <c r="S11" s="15"/>
      <c r="T11" s="54" t="s">
        <v>66</v>
      </c>
      <c r="U11" s="15"/>
      <c r="V11" s="15"/>
      <c r="W11" s="15"/>
      <c r="X11" s="15"/>
      <c r="Y11" s="15"/>
      <c r="Z11" s="15"/>
      <c r="AA11" s="15"/>
      <c r="AB11" s="15"/>
      <c r="AC11" s="15"/>
      <c r="AD11" s="15"/>
    </row>
    <row r="12" spans="2:49" ht="35.25" customHeight="1" x14ac:dyDescent="0.2">
      <c r="B12" s="25" t="s">
        <v>27</v>
      </c>
      <c r="C12" s="26"/>
      <c r="D12" s="26"/>
      <c r="E12" s="27">
        <f t="shared" si="0"/>
        <v>0</v>
      </c>
      <c r="F12" s="27">
        <v>475</v>
      </c>
      <c r="G12" s="28">
        <f t="shared" si="1"/>
        <v>0</v>
      </c>
      <c r="H12" s="15"/>
      <c r="I12" s="15"/>
      <c r="J12" s="15"/>
      <c r="K12" s="15"/>
      <c r="M12" s="15"/>
      <c r="N12" s="15"/>
      <c r="O12" s="15"/>
      <c r="P12" s="15"/>
      <c r="Q12" s="15"/>
      <c r="R12" s="15"/>
      <c r="S12" s="15"/>
      <c r="T12" s="54" t="s">
        <v>67</v>
      </c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pans="2:49" ht="18.75" thickBot="1" x14ac:dyDescent="0.3">
      <c r="B13" s="29"/>
      <c r="C13" s="30"/>
      <c r="D13" s="31"/>
      <c r="E13" s="32"/>
      <c r="F13" s="32"/>
      <c r="G13" s="33"/>
      <c r="H13" s="15"/>
      <c r="I13" s="15"/>
      <c r="J13" s="15"/>
      <c r="K13" s="15"/>
      <c r="L13" s="15"/>
      <c r="M13" s="34"/>
      <c r="N13" s="15"/>
      <c r="O13" s="15"/>
      <c r="P13" s="15"/>
      <c r="Q13" s="15"/>
      <c r="R13" s="15"/>
      <c r="S13" s="15"/>
      <c r="T13" s="54" t="s">
        <v>68</v>
      </c>
      <c r="U13" s="15"/>
      <c r="V13" s="15"/>
      <c r="W13" s="15"/>
      <c r="X13" s="15"/>
      <c r="Y13" s="15"/>
      <c r="Z13" s="15"/>
      <c r="AA13" s="15"/>
      <c r="AB13" s="15"/>
      <c r="AC13" s="15"/>
      <c r="AD13" s="15"/>
    </row>
    <row r="14" spans="2:49" ht="31.5" customHeight="1" thickBot="1" x14ac:dyDescent="0.25">
      <c r="B14" s="40" t="s">
        <v>28</v>
      </c>
      <c r="C14" s="41"/>
      <c r="D14" s="41"/>
      <c r="E14" s="41"/>
      <c r="F14" s="42"/>
      <c r="G14" s="35">
        <f>SUM(G9:G13)</f>
        <v>0</v>
      </c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54" t="s">
        <v>69</v>
      </c>
      <c r="U14" s="15"/>
      <c r="V14" s="15"/>
      <c r="W14" s="15"/>
      <c r="X14" s="15"/>
      <c r="Y14" s="15"/>
      <c r="Z14" s="15"/>
      <c r="AA14" s="15"/>
      <c r="AB14" s="15"/>
      <c r="AC14" s="15"/>
      <c r="AD14" s="15"/>
    </row>
    <row r="15" spans="2:49" ht="29.25" customHeight="1" thickBot="1" x14ac:dyDescent="0.25">
      <c r="B15" s="46" t="s">
        <v>29</v>
      </c>
      <c r="C15" s="47"/>
      <c r="D15" s="47"/>
      <c r="E15" s="47"/>
      <c r="F15" s="48"/>
      <c r="G15" s="28">
        <v>1675</v>
      </c>
      <c r="H15" s="15"/>
      <c r="I15" s="38" t="s">
        <v>30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54"/>
      <c r="U15" s="15"/>
      <c r="V15" s="15"/>
      <c r="W15" s="15"/>
      <c r="X15" s="15"/>
      <c r="Y15" s="15"/>
      <c r="Z15" s="15"/>
      <c r="AA15" s="15"/>
      <c r="AB15" s="15"/>
      <c r="AC15" s="15"/>
      <c r="AD15" s="15"/>
    </row>
    <row r="16" spans="2:49" ht="31.5" customHeight="1" thickBot="1" x14ac:dyDescent="0.25">
      <c r="B16" s="40" t="s">
        <v>20</v>
      </c>
      <c r="C16" s="41"/>
      <c r="D16" s="41"/>
      <c r="E16" s="41"/>
      <c r="F16" s="42"/>
      <c r="G16" s="35">
        <f>IFERROR(G14+G15,"")</f>
        <v>1675</v>
      </c>
      <c r="H16" s="15"/>
      <c r="I16" s="38" t="s">
        <v>62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54"/>
      <c r="U16" s="15"/>
      <c r="V16" s="15"/>
      <c r="W16" s="15"/>
      <c r="X16" s="15"/>
      <c r="Y16" s="15"/>
      <c r="Z16" s="15"/>
      <c r="AA16" s="15"/>
      <c r="AB16" s="15"/>
      <c r="AC16" s="15"/>
      <c r="AD16" s="15"/>
    </row>
    <row r="17" spans="2:30" ht="31.5" customHeight="1" thickBot="1" x14ac:dyDescent="0.25">
      <c r="B17" s="40" t="s">
        <v>21</v>
      </c>
      <c r="C17" s="41"/>
      <c r="D17" s="41"/>
      <c r="E17" s="41"/>
      <c r="F17" s="42"/>
      <c r="G17" s="36"/>
      <c r="H17" s="15"/>
      <c r="I17" s="38" t="s">
        <v>31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</row>
    <row r="18" spans="2:30" ht="31.5" customHeight="1" thickBot="1" x14ac:dyDescent="0.25">
      <c r="B18" s="43" t="s">
        <v>22</v>
      </c>
      <c r="C18" s="44"/>
      <c r="D18" s="44"/>
      <c r="E18" s="44"/>
      <c r="F18" s="45"/>
      <c r="G18" s="37"/>
      <c r="H18" s="15"/>
      <c r="I18" s="38" t="s">
        <v>63</v>
      </c>
      <c r="J18" s="15"/>
      <c r="K18" s="15"/>
      <c r="L18" s="15"/>
      <c r="M18" s="15"/>
      <c r="N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</row>
    <row r="19" spans="2:30" x14ac:dyDescent="0.2"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</row>
    <row r="20" spans="2:30" x14ac:dyDescent="0.2"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</row>
    <row r="21" spans="2:30" x14ac:dyDescent="0.2"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</row>
    <row r="22" spans="2:30" x14ac:dyDescent="0.2"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</row>
    <row r="23" spans="2:30" x14ac:dyDescent="0.2"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</row>
    <row r="24" spans="2:30" x14ac:dyDescent="0.2"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</row>
  </sheetData>
  <mergeCells count="9">
    <mergeCell ref="B1:C1"/>
    <mergeCell ref="B2:D2"/>
    <mergeCell ref="T9:U9"/>
    <mergeCell ref="C6:G6"/>
    <mergeCell ref="B14:F14"/>
    <mergeCell ref="B16:F16"/>
    <mergeCell ref="B17:F17"/>
    <mergeCell ref="B18:F18"/>
    <mergeCell ref="B15:F15"/>
  </mergeCells>
  <conditionalFormatting sqref="E9:E12">
    <cfRule type="cellIs" dxfId="1" priority="2" operator="equal">
      <formula>0</formula>
    </cfRule>
  </conditionalFormatting>
  <printOptions horizontalCentered="1"/>
  <pageMargins left="0" right="0" top="0.59055118110236227" bottom="0" header="0.31496062992125984" footer="0.31496062992125984"/>
  <pageSetup paperSize="9" scale="50" orientation="portrait" horizontalDpi="203" verticalDpi="20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rightToLeft="1" workbookViewId="0">
      <selection activeCell="J6" sqref="J6"/>
    </sheetView>
  </sheetViews>
  <sheetFormatPr defaultRowHeight="14.25" x14ac:dyDescent="0.2"/>
  <cols>
    <col min="1" max="3" width="21.25" customWidth="1"/>
  </cols>
  <sheetData>
    <row r="1" spans="1:3" ht="21" customHeight="1" x14ac:dyDescent="0.2">
      <c r="A1" s="56" t="s">
        <v>0</v>
      </c>
      <c r="B1" s="56" t="s">
        <v>35</v>
      </c>
      <c r="C1" s="56" t="s">
        <v>36</v>
      </c>
    </row>
    <row r="2" spans="1:3" ht="20.25" x14ac:dyDescent="0.3">
      <c r="A2" s="51">
        <v>1</v>
      </c>
      <c r="B2" s="52" t="s">
        <v>37</v>
      </c>
      <c r="C2" s="53">
        <v>1500</v>
      </c>
    </row>
    <row r="3" spans="1:3" ht="20.25" x14ac:dyDescent="0.3">
      <c r="A3" s="51">
        <v>2</v>
      </c>
      <c r="B3" s="52" t="s">
        <v>38</v>
      </c>
      <c r="C3" s="53">
        <v>600</v>
      </c>
    </row>
    <row r="4" spans="1:3" ht="20.25" x14ac:dyDescent="0.3">
      <c r="A4" s="51">
        <v>3</v>
      </c>
      <c r="B4" s="52" t="s">
        <v>39</v>
      </c>
      <c r="C4" s="53">
        <v>8650</v>
      </c>
    </row>
    <row r="5" spans="1:3" ht="20.25" x14ac:dyDescent="0.3">
      <c r="A5" s="51">
        <v>4</v>
      </c>
      <c r="B5" s="52" t="s">
        <v>40</v>
      </c>
      <c r="C5" s="53">
        <v>1250</v>
      </c>
    </row>
    <row r="6" spans="1:3" ht="20.25" x14ac:dyDescent="0.3">
      <c r="A6" s="51">
        <v>5</v>
      </c>
      <c r="B6" s="52" t="s">
        <v>41</v>
      </c>
      <c r="C6" s="53">
        <v>980</v>
      </c>
    </row>
    <row r="7" spans="1:3" ht="20.25" x14ac:dyDescent="0.3">
      <c r="A7" s="51">
        <v>6</v>
      </c>
      <c r="B7" s="52" t="s">
        <v>42</v>
      </c>
      <c r="C7" s="53">
        <v>3500</v>
      </c>
    </row>
    <row r="8" spans="1:3" ht="20.25" x14ac:dyDescent="0.3">
      <c r="A8" s="51">
        <v>7</v>
      </c>
      <c r="B8" s="52" t="s">
        <v>43</v>
      </c>
      <c r="C8" s="53">
        <v>6598</v>
      </c>
    </row>
    <row r="9" spans="1:3" ht="20.25" x14ac:dyDescent="0.3">
      <c r="A9" s="51">
        <v>8</v>
      </c>
      <c r="B9" s="52" t="s">
        <v>44</v>
      </c>
      <c r="C9" s="53">
        <v>2254</v>
      </c>
    </row>
    <row r="10" spans="1:3" ht="20.25" x14ac:dyDescent="0.3">
      <c r="A10" s="51">
        <v>9</v>
      </c>
      <c r="B10" s="52" t="s">
        <v>45</v>
      </c>
      <c r="C10" s="53">
        <v>9857</v>
      </c>
    </row>
    <row r="11" spans="1:3" ht="20.25" x14ac:dyDescent="0.3">
      <c r="A11" s="51">
        <v>10</v>
      </c>
      <c r="B11" s="52" t="s">
        <v>46</v>
      </c>
      <c r="C11" s="53">
        <v>225</v>
      </c>
    </row>
    <row r="12" spans="1:3" ht="20.25" x14ac:dyDescent="0.3">
      <c r="A12" s="51">
        <v>11</v>
      </c>
      <c r="B12" s="52" t="s">
        <v>47</v>
      </c>
      <c r="C12" s="53">
        <v>12258</v>
      </c>
    </row>
    <row r="13" spans="1:3" ht="20.25" x14ac:dyDescent="0.3">
      <c r="A13" s="51">
        <v>12</v>
      </c>
      <c r="B13" s="52" t="s">
        <v>48</v>
      </c>
      <c r="C13" s="53">
        <v>625</v>
      </c>
    </row>
    <row r="14" spans="1:3" ht="20.25" x14ac:dyDescent="0.3">
      <c r="A14" s="51">
        <v>13</v>
      </c>
      <c r="B14" s="52" t="s">
        <v>49</v>
      </c>
      <c r="C14" s="53">
        <v>5458</v>
      </c>
    </row>
    <row r="15" spans="1:3" ht="20.25" x14ac:dyDescent="0.3">
      <c r="A15" s="51">
        <v>14</v>
      </c>
      <c r="B15" s="52" t="s">
        <v>50</v>
      </c>
      <c r="C15" s="53">
        <v>9842</v>
      </c>
    </row>
    <row r="16" spans="1:3" ht="20.25" x14ac:dyDescent="0.3">
      <c r="A16" s="51">
        <v>15</v>
      </c>
      <c r="B16" s="52" t="s">
        <v>51</v>
      </c>
      <c r="C16" s="53">
        <v>12554</v>
      </c>
    </row>
    <row r="17" spans="1:3" ht="20.25" x14ac:dyDescent="0.3">
      <c r="A17" s="51">
        <v>16</v>
      </c>
      <c r="B17" s="52" t="s">
        <v>52</v>
      </c>
      <c r="C17" s="53">
        <v>32314</v>
      </c>
    </row>
    <row r="18" spans="1:3" ht="20.25" x14ac:dyDescent="0.3">
      <c r="A18" s="51">
        <v>17</v>
      </c>
      <c r="B18" s="52" t="s">
        <v>53</v>
      </c>
      <c r="C18" s="53">
        <v>55874</v>
      </c>
    </row>
    <row r="19" spans="1:3" ht="20.25" x14ac:dyDescent="0.3">
      <c r="A19" s="51">
        <v>18</v>
      </c>
      <c r="B19" s="52" t="s">
        <v>54</v>
      </c>
      <c r="C19" s="53">
        <v>558</v>
      </c>
    </row>
    <row r="20" spans="1:3" ht="20.25" x14ac:dyDescent="0.3">
      <c r="A20" s="51">
        <v>19</v>
      </c>
      <c r="B20" s="52" t="s">
        <v>55</v>
      </c>
      <c r="C20" s="53">
        <v>2125</v>
      </c>
    </row>
    <row r="21" spans="1:3" ht="20.25" x14ac:dyDescent="0.3">
      <c r="A21" s="51">
        <v>20</v>
      </c>
      <c r="B21" s="52" t="s">
        <v>56</v>
      </c>
      <c r="C21" s="53">
        <v>21528</v>
      </c>
    </row>
    <row r="22" spans="1:3" ht="20.25" x14ac:dyDescent="0.3">
      <c r="A22" s="51">
        <v>21</v>
      </c>
      <c r="B22" s="52" t="s">
        <v>57</v>
      </c>
      <c r="C22" s="53">
        <v>548</v>
      </c>
    </row>
    <row r="23" spans="1:3" ht="20.25" x14ac:dyDescent="0.3">
      <c r="A23" s="51">
        <v>22</v>
      </c>
      <c r="B23" s="52" t="s">
        <v>58</v>
      </c>
      <c r="C23" s="53">
        <v>4888</v>
      </c>
    </row>
    <row r="24" spans="1:3" ht="20.25" x14ac:dyDescent="0.3">
      <c r="A24" s="51">
        <v>23</v>
      </c>
      <c r="B24" s="52" t="s">
        <v>59</v>
      </c>
      <c r="C24" s="53">
        <v>7125</v>
      </c>
    </row>
    <row r="25" spans="1:3" ht="20.25" x14ac:dyDescent="0.3">
      <c r="A25" s="51">
        <v>24</v>
      </c>
      <c r="B25" s="52" t="s">
        <v>60</v>
      </c>
      <c r="C25" s="53">
        <v>225</v>
      </c>
    </row>
    <row r="26" spans="1:3" ht="20.25" x14ac:dyDescent="0.3">
      <c r="A26" s="51">
        <v>25</v>
      </c>
      <c r="B26" s="52" t="s">
        <v>61</v>
      </c>
      <c r="C26" s="53">
        <v>685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فاتورة</vt:lpstr>
      <vt:lpstr>قاعدة البيانات</vt:lpstr>
      <vt:lpstr>العملاء</vt:lpstr>
      <vt:lpstr>فاتورة!Print_Area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ehab aswany</dc:creator>
  <cp:lastModifiedBy>win7</cp:lastModifiedBy>
  <dcterms:created xsi:type="dcterms:W3CDTF">2024-06-24T06:04:22Z</dcterms:created>
  <dcterms:modified xsi:type="dcterms:W3CDTF">2024-06-24T17:42:14Z</dcterms:modified>
</cp:coreProperties>
</file>