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1CC83D1-1B2A-4795-8B6B-0666B8AD7021}" xr6:coauthVersionLast="47" xr6:coauthVersionMax="47" xr10:uidLastSave="{00000000-0000-0000-0000-000000000000}"/>
  <bookViews>
    <workbookView xWindow="-110" yWindow="-110" windowWidth="25820" windowHeight="13900" xr2:uid="{FE7B1C6A-5D76-481B-B60D-F99B18474175}"/>
  </bookViews>
  <sheets>
    <sheet name="اصول  المساهمين " sheetId="1" r:id="rId1"/>
  </sheets>
  <definedNames>
    <definedName name="_xlnm._FilterDatabase" localSheetId="0" hidden="1">'اصول  المساهمين '!$B$1:$J$29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E25" i="1"/>
  <c r="E24" i="1"/>
  <c r="E23" i="1"/>
  <c r="E22" i="1"/>
  <c r="E21" i="1"/>
  <c r="E20" i="1"/>
  <c r="E19" i="1"/>
  <c r="E18" i="1"/>
  <c r="J17" i="1"/>
  <c r="I17" i="1"/>
  <c r="H17" i="1"/>
  <c r="G17" i="1"/>
  <c r="F17" i="1"/>
  <c r="D17" i="1"/>
  <c r="E16" i="1"/>
  <c r="E15" i="1"/>
  <c r="E14" i="1"/>
  <c r="E13" i="1"/>
  <c r="E12" i="1"/>
  <c r="E11" i="1"/>
  <c r="J10" i="1"/>
  <c r="I10" i="1"/>
  <c r="H10" i="1"/>
  <c r="G10" i="1"/>
  <c r="F10" i="1"/>
  <c r="D10" i="1"/>
  <c r="E9" i="1"/>
  <c r="E8" i="1"/>
  <c r="E7" i="1"/>
  <c r="E6" i="1"/>
  <c r="E5" i="1"/>
  <c r="E4" i="1"/>
  <c r="E3" i="1"/>
  <c r="J2" i="1"/>
  <c r="I2" i="1"/>
  <c r="H2" i="1"/>
  <c r="G2" i="1"/>
  <c r="F2" i="1"/>
  <c r="D2" i="1"/>
  <c r="E10" i="1" l="1"/>
  <c r="E2" i="1"/>
  <c r="E17" i="1"/>
</calcChain>
</file>

<file path=xl/sharedStrings.xml><?xml version="1.0" encoding="utf-8"?>
<sst xmlns="http://schemas.openxmlformats.org/spreadsheetml/2006/main" count="60" uniqueCount="60">
  <si>
    <t>الكود</t>
  </si>
  <si>
    <t>اسم_الحساب</t>
  </si>
  <si>
    <t>ر_2023</t>
  </si>
  <si>
    <t>مج 2024</t>
  </si>
  <si>
    <t>1001</t>
  </si>
  <si>
    <t>اراضى  زراعية</t>
  </si>
  <si>
    <t>10010300</t>
  </si>
  <si>
    <t>10010301</t>
  </si>
  <si>
    <t>10010400</t>
  </si>
  <si>
    <t>1001050</t>
  </si>
  <si>
    <t>1001051</t>
  </si>
  <si>
    <t>1001060</t>
  </si>
  <si>
    <t>1011</t>
  </si>
  <si>
    <t>مبانى _ شقق</t>
  </si>
  <si>
    <t>101100</t>
  </si>
  <si>
    <t>101101</t>
  </si>
  <si>
    <t>101106</t>
  </si>
  <si>
    <t>101104</t>
  </si>
  <si>
    <t>1011050</t>
  </si>
  <si>
    <t>1011051</t>
  </si>
  <si>
    <t>102</t>
  </si>
  <si>
    <t>وسائل نقل وانتقالات</t>
  </si>
  <si>
    <t>102000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</si>
  <si>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</si>
  <si>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</si>
  <si>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</si>
  <si>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</si>
  <si>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</si>
  <si>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</si>
  <si>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</si>
  <si>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</si>
  <si>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</si>
  <si>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</si>
  <si>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1022</t>
  </si>
  <si>
    <t>ارض 100</t>
  </si>
  <si>
    <t>ارض  101</t>
  </si>
  <si>
    <t>ارض 102</t>
  </si>
  <si>
    <t>ارض  103</t>
  </si>
  <si>
    <t>ارض  104</t>
  </si>
  <si>
    <t>ارض  105</t>
  </si>
  <si>
    <t>ارض  106</t>
  </si>
  <si>
    <t>شقة 1</t>
  </si>
  <si>
    <t>شقة 2</t>
  </si>
  <si>
    <t>شقة 3</t>
  </si>
  <si>
    <t>شقة 4</t>
  </si>
  <si>
    <t>شقة 5</t>
  </si>
  <si>
    <t>شقة 6</t>
  </si>
  <si>
    <t>سيارة 1</t>
  </si>
  <si>
    <t>سيارة 2</t>
  </si>
  <si>
    <t>سيارة 3</t>
  </si>
  <si>
    <t>سيارة 4</t>
  </si>
  <si>
    <t>سيارة 5</t>
  </si>
  <si>
    <t>سيارة 6</t>
  </si>
  <si>
    <t>سيارة 7</t>
  </si>
  <si>
    <t>سيارة 8</t>
  </si>
  <si>
    <t>سيارة 9</t>
  </si>
  <si>
    <t>سيارة 10</t>
  </si>
  <si>
    <t>سيارة 11</t>
  </si>
  <si>
    <t>سيارة 12</t>
  </si>
  <si>
    <t>سيارة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</si>
</sst>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1" fillId="2" borderId="1" xfId="1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2" applyFill="1" applyBorder="1"/>
    <xf numFmtId="0" fontId="1" fillId="3" borderId="1" xfId="2" applyFill="1" applyBorder="1" applyAlignment="1">
      <alignment horizontal="right"/>
    </xf>
    <xf numFmtId="3" fontId="1" fillId="3" borderId="1" xfId="2" applyNumberFormat="1" applyFill="1" applyBorder="1"/>
    <xf numFmtId="0" fontId="1" fillId="0" borderId="0" xfId="2"/>
    <xf numFmtId="0" fontId="0" fillId="0" borderId="1" xfId="0" applyBorder="1"/>
    <xf numFmtId="0" fontId="0" fillId="0" borderId="1" xfId="0" applyBorder="1" applyAlignment="1">
      <alignment horizontal="right"/>
    </xf>
    <xf numFmtId="3" fontId="0" fillId="0" borderId="1" xfId="0" applyNumberFormat="1" applyBorder="1"/>
    <xf numFmtId="3" fontId="1" fillId="0" borderId="1" xfId="1" applyNumberFormat="1" applyBorder="1"/>
    <xf numFmtId="3" fontId="0" fillId="0" borderId="0" xfId="0" applyNumberFormat="1"/>
    <xf numFmtId="3" fontId="1" fillId="0" borderId="0" xfId="1" applyNumberFormat="1"/>
  </cellXfs>
  <cellStyles count="3">
    <cellStyle name="ColLevel_1" xfId="1" builtinId="2" iLevel="0"/>
    <cellStyle name="Normal" xfId="0" builtinId="0"/>
    <cellStyle name="RowLevel_1" xfId="2" builtinId="1" iLevel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&#1578;&#1602;&#1575;&#1585;&#1610;&#1585;%20&#1580;&#1575;&#1585;&#1609;%20&#1575;&#1604;&#1605;&#1587;&#1575;&#1607;&#1605;&#1610;&#1606;/&#1578;&#1602;&#1575;&#1585;&#1610;&#1585;%20&#1578;&#1581;&#1578;%20&#1575;&#1604;&#1578;&#1606;&#1601;&#1610;&#1584;/&#1578;&#1602;&#1575;&#1585;&#1610;&#1585;%20&#1580;&#1575;&#1585;&#1609;%20&#1575;&#1604;&#1605;&#1587;&#1575;&#1607;&#1605;&#1610;&#1606;%20-%20Copy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AE56-84B7-4D19-85DB-96B41BC580B5}">
  <sheetPr>
    <outlinePr applyStyles="1" summaryBelow="0" summaryRight="0"/>
  </sheetPr>
  <dimension ref="B1:J36"/>
  <sheetViews>
    <sheetView rightToLeft="1" tabSelected="1" workbookViewId="0">
      <pane xSplit="3" ySplit="1" topLeftCell="D2" activePane="bottomRight" state="frozen"/>
      <selection pane="topRight" activeCell="E1" sqref="E1"/>
      <selection pane="bottomLeft" activeCell="A3" sqref="A3"/>
      <selection pane="bottomRight" activeCell="H27" sqref="H27"/>
    </sheetView>
  </sheetViews>
  <sheetFormatPr defaultRowHeight="14" outlineLevelRow="1" x14ac:dyDescent="0.3"/>
  <cols>
    <col min="2" max="2" width="8.75" bestFit="1" customWidth="1"/>
    <col min="3" max="3" width="33.83203125" bestFit="1" customWidth="1"/>
    <col min="4" max="9" width="13.33203125" style="15" customWidth="1"/>
    <col min="10" max="10" width="13.33203125" style="16" customWidth="1"/>
    <col min="11" max="250" width="13.33203125" customWidth="1"/>
  </cols>
  <sheetData>
    <row r="1" spans="2:10" s="6" customFormat="1" ht="20.5" customHeight="1" x14ac:dyDescent="0.3">
      <c r="B1" s="1" t="s">
        <v>0</v>
      </c>
      <c r="C1" s="1" t="s">
        <v>1</v>
      </c>
      <c r="D1" s="2" t="s">
        <v>2</v>
      </c>
      <c r="E1" s="3" t="s">
        <v>3</v>
      </c>
      <c r="F1" s="4">
        <v>45292</v>
      </c>
      <c r="G1" s="4">
        <v>45323</v>
      </c>
      <c r="H1" s="4">
        <v>45352</v>
      </c>
      <c r="I1" s="4">
        <v>45383</v>
      </c>
      <c r="J1" s="5">
        <v>45413</v>
      </c>
    </row>
    <row r="2" spans="2:10" s="10" customFormat="1" x14ac:dyDescent="0.3">
      <c r="B2" s="7" t="s">
        <v>4</v>
      </c>
      <c r="C2" s="8" t="s">
        <v>5</v>
      </c>
      <c r="D2" s="9">
        <f>SUM(D3:D9)</f>
        <v>910000</v>
      </c>
      <c r="E2" s="9">
        <f>SUM(E3:E9)</f>
        <v>5018785</v>
      </c>
      <c r="F2" s="9">
        <f>SUM(F3:F9)</f>
        <v>0</v>
      </c>
      <c r="G2" s="9">
        <f>SUM(G3:G9)</f>
        <v>0</v>
      </c>
      <c r="H2" s="9">
        <f>SUM(H3:H9)</f>
        <v>-1500000</v>
      </c>
      <c r="I2" s="9">
        <f>SUM(I3:I9)</f>
        <v>410</v>
      </c>
      <c r="J2" s="9">
        <f>SUM(J3:J9)</f>
        <v>6518375</v>
      </c>
    </row>
    <row r="3" spans="2:10" outlineLevel="1" x14ac:dyDescent="0.3">
      <c r="B3" s="11">
        <v>10010227</v>
      </c>
      <c r="C3" s="12" t="s">
        <v>34</v>
      </c>
      <c r="D3" s="13">
        <v>100000</v>
      </c>
      <c r="E3" s="13">
        <f>SUM(F3:J3)</f>
        <v>600000</v>
      </c>
      <c r="F3" s="13">
        <v>0</v>
      </c>
      <c r="G3" s="13"/>
      <c r="H3" s="13"/>
      <c r="I3" s="13"/>
      <c r="J3" s="13">
        <v>600000</v>
      </c>
    </row>
    <row r="4" spans="2:10" outlineLevel="1" x14ac:dyDescent="0.3">
      <c r="B4" s="11" t="s">
        <v>6</v>
      </c>
      <c r="C4" s="12" t="s">
        <v>35</v>
      </c>
      <c r="D4" s="13">
        <v>110000</v>
      </c>
      <c r="E4" s="13">
        <f>SUM(F4:J4)</f>
        <v>410</v>
      </c>
      <c r="F4" s="13">
        <v>0</v>
      </c>
      <c r="G4" s="13"/>
      <c r="H4" s="13"/>
      <c r="I4" s="13">
        <v>410</v>
      </c>
      <c r="J4" s="13"/>
    </row>
    <row r="5" spans="2:10" outlineLevel="1" x14ac:dyDescent="0.3">
      <c r="B5" s="11" t="s">
        <v>7</v>
      </c>
      <c r="C5" s="12" t="s">
        <v>36</v>
      </c>
      <c r="D5" s="13">
        <v>120000</v>
      </c>
      <c r="E5" s="13">
        <f>SUM(F5:J5)</f>
        <v>0</v>
      </c>
      <c r="F5" s="13">
        <v>0</v>
      </c>
      <c r="G5" s="13"/>
      <c r="H5" s="13"/>
      <c r="I5" s="13"/>
      <c r="J5" s="13"/>
    </row>
    <row r="6" spans="2:10" outlineLevel="1" x14ac:dyDescent="0.3">
      <c r="B6" s="11" t="s">
        <v>8</v>
      </c>
      <c r="C6" s="12" t="s">
        <v>37</v>
      </c>
      <c r="D6" s="13">
        <v>130000</v>
      </c>
      <c r="E6" s="13">
        <f>SUM(F6:J6)</f>
        <v>2575</v>
      </c>
      <c r="F6" s="13">
        <v>0</v>
      </c>
      <c r="G6" s="13"/>
      <c r="H6" s="13"/>
      <c r="I6" s="13"/>
      <c r="J6" s="13">
        <v>2575</v>
      </c>
    </row>
    <row r="7" spans="2:10" outlineLevel="1" x14ac:dyDescent="0.3">
      <c r="B7" s="11" t="s">
        <v>9</v>
      </c>
      <c r="C7" s="12" t="s">
        <v>38</v>
      </c>
      <c r="D7" s="13">
        <v>140000</v>
      </c>
      <c r="E7" s="13">
        <f>SUM(F7:J7)</f>
        <v>0</v>
      </c>
      <c r="F7" s="13">
        <v>0</v>
      </c>
      <c r="G7" s="13"/>
      <c r="H7" s="13"/>
      <c r="I7" s="13"/>
      <c r="J7" s="13"/>
    </row>
    <row r="8" spans="2:10" outlineLevel="1" x14ac:dyDescent="0.3">
      <c r="B8" s="11" t="s">
        <v>10</v>
      </c>
      <c r="C8" s="12" t="s">
        <v>39</v>
      </c>
      <c r="D8" s="13">
        <v>150000</v>
      </c>
      <c r="E8" s="13">
        <f>SUM(F8:J8)</f>
        <v>0</v>
      </c>
      <c r="F8" s="13">
        <v>0</v>
      </c>
      <c r="G8" s="13"/>
      <c r="H8" s="13"/>
      <c r="I8" s="13"/>
      <c r="J8" s="13"/>
    </row>
    <row r="9" spans="2:10" outlineLevel="1" x14ac:dyDescent="0.3">
      <c r="B9" s="11" t="s">
        <v>11</v>
      </c>
      <c r="C9" s="12" t="s">
        <v>40</v>
      </c>
      <c r="D9" s="13">
        <v>160000</v>
      </c>
      <c r="E9" s="13">
        <f>SUM(F9:J9)</f>
        <v>4415800</v>
      </c>
      <c r="F9" s="13">
        <v>0</v>
      </c>
      <c r="G9" s="13"/>
      <c r="H9" s="13">
        <v>-1500000</v>
      </c>
      <c r="I9" s="13"/>
      <c r="J9" s="13">
        <v>5915800</v>
      </c>
    </row>
    <row r="10" spans="2:10" s="10" customFormat="1" x14ac:dyDescent="0.3">
      <c r="B10" s="7" t="s">
        <v>12</v>
      </c>
      <c r="C10" s="8" t="s">
        <v>13</v>
      </c>
      <c r="D10" s="9">
        <f>SUM(D11:D16)</f>
        <v>1350000</v>
      </c>
      <c r="E10" s="9">
        <f>SUM(E11:E16)</f>
        <v>27529622</v>
      </c>
      <c r="F10" s="9">
        <f>SUM(F11:F16)</f>
        <v>0</v>
      </c>
      <c r="G10" s="9">
        <f>SUM(G11:G16)</f>
        <v>0</v>
      </c>
      <c r="H10" s="9">
        <f>SUM(H11:H16)</f>
        <v>13995581</v>
      </c>
      <c r="I10" s="9">
        <f>SUM(I11:I16)</f>
        <v>0</v>
      </c>
      <c r="J10" s="9">
        <f>SUM(J11:J16)</f>
        <v>13534041</v>
      </c>
    </row>
    <row r="11" spans="2:10" outlineLevel="1" x14ac:dyDescent="0.3">
      <c r="B11" s="11" t="s">
        <v>14</v>
      </c>
      <c r="C11" s="12" t="s">
        <v>41</v>
      </c>
      <c r="D11" s="13">
        <v>200000</v>
      </c>
      <c r="E11" s="13">
        <f>SUM(F11:J11)</f>
        <v>0</v>
      </c>
      <c r="F11" s="13">
        <v>0</v>
      </c>
      <c r="G11" s="13"/>
      <c r="H11" s="13"/>
      <c r="I11" s="13"/>
      <c r="J11" s="14"/>
    </row>
    <row r="12" spans="2:10" outlineLevel="1" x14ac:dyDescent="0.3">
      <c r="B12" s="11" t="s">
        <v>15</v>
      </c>
      <c r="C12" s="12" t="s">
        <v>42</v>
      </c>
      <c r="D12" s="13">
        <v>210000</v>
      </c>
      <c r="E12" s="13">
        <f>SUM(F12:J12)</f>
        <v>0</v>
      </c>
      <c r="F12" s="13">
        <v>0</v>
      </c>
      <c r="G12" s="13"/>
      <c r="H12" s="13"/>
      <c r="I12" s="13"/>
      <c r="J12" s="14"/>
    </row>
    <row r="13" spans="2:10" outlineLevel="1" x14ac:dyDescent="0.3">
      <c r="B13" s="11" t="s">
        <v>16</v>
      </c>
      <c r="C13" s="12" t="s">
        <v>43</v>
      </c>
      <c r="D13" s="13">
        <v>220000</v>
      </c>
      <c r="E13" s="13">
        <f>SUM(F13:J13)</f>
        <v>0</v>
      </c>
      <c r="F13" s="13">
        <v>0</v>
      </c>
      <c r="G13" s="13"/>
      <c r="H13" s="13"/>
      <c r="I13" s="13"/>
      <c r="J13" s="14"/>
    </row>
    <row r="14" spans="2:10" outlineLevel="1" x14ac:dyDescent="0.3">
      <c r="B14" s="11" t="s">
        <v>17</v>
      </c>
      <c r="C14" s="12" t="s">
        <v>44</v>
      </c>
      <c r="D14" s="13">
        <v>230000</v>
      </c>
      <c r="E14" s="13">
        <f>SUM(F14:J14)</f>
        <v>25000</v>
      </c>
      <c r="F14" s="13">
        <v>0</v>
      </c>
      <c r="G14" s="13"/>
      <c r="H14" s="11">
        <v>25000</v>
      </c>
      <c r="I14" s="13"/>
      <c r="J14" s="14"/>
    </row>
    <row r="15" spans="2:10" outlineLevel="1" x14ac:dyDescent="0.3">
      <c r="B15" s="11" t="s">
        <v>18</v>
      </c>
      <c r="C15" s="12" t="s">
        <v>45</v>
      </c>
      <c r="D15" s="13">
        <v>240000</v>
      </c>
      <c r="E15" s="13">
        <f>SUM(F15:J15)</f>
        <v>14752537</v>
      </c>
      <c r="F15" s="13">
        <v>0</v>
      </c>
      <c r="G15" s="13"/>
      <c r="H15" s="13">
        <v>7477376</v>
      </c>
      <c r="I15" s="13"/>
      <c r="J15" s="14">
        <v>7275161</v>
      </c>
    </row>
    <row r="16" spans="2:10" outlineLevel="1" x14ac:dyDescent="0.3">
      <c r="B16" s="11" t="s">
        <v>19</v>
      </c>
      <c r="C16" s="12" t="s">
        <v>46</v>
      </c>
      <c r="D16" s="13">
        <v>250000</v>
      </c>
      <c r="E16" s="13">
        <f>SUM(F16:J16)</f>
        <v>12752085</v>
      </c>
      <c r="F16" s="13">
        <v>0</v>
      </c>
      <c r="G16" s="13"/>
      <c r="H16" s="13">
        <v>6493205</v>
      </c>
      <c r="I16" s="13"/>
      <c r="J16" s="14">
        <v>6258880</v>
      </c>
    </row>
    <row r="17" spans="2:10" x14ac:dyDescent="0.3">
      <c r="B17" s="7" t="s">
        <v>20</v>
      </c>
      <c r="C17" s="8" t="s">
        <v>21</v>
      </c>
      <c r="D17" s="9">
        <f>SUM(D18:D30)</f>
        <v>4680000</v>
      </c>
      <c r="E17" s="9">
        <f>SUM(E18:E30)</f>
        <v>15640527.25</v>
      </c>
      <c r="F17" s="9">
        <f>SUM(F18:F30)</f>
        <v>15041269.25</v>
      </c>
      <c r="G17" s="9">
        <f>SUM(G18:G30)</f>
        <v>56030</v>
      </c>
      <c r="H17" s="9">
        <f>SUM(H18:H30)</f>
        <v>522228</v>
      </c>
      <c r="I17" s="9">
        <f>SUM(I18:I30)</f>
        <v>10000</v>
      </c>
      <c r="J17" s="9">
        <f>SUM(J18:J30)</f>
        <v>11000</v>
      </c>
    </row>
    <row r="18" spans="2:10" outlineLevel="1" x14ac:dyDescent="0.3">
      <c r="B18" s="11" t="s">
        <v>22</v>
      </c>
      <c r="C18" s="12" t="s">
        <v>47</v>
      </c>
      <c r="D18" s="13">
        <v>300000</v>
      </c>
      <c r="E18" s="13">
        <f>SUM(F18:J18)</f>
        <v>0</v>
      </c>
      <c r="F18" s="13">
        <v>0</v>
      </c>
      <c r="G18" s="13"/>
      <c r="H18" s="13"/>
      <c r="I18" s="13"/>
      <c r="J18" s="14"/>
    </row>
    <row r="19" spans="2:10" outlineLevel="1" x14ac:dyDescent="0.3">
      <c r="B19" s="11" t="s">
        <v>23</v>
      </c>
      <c r="C19" s="12" t="s">
        <v>48</v>
      </c>
      <c r="D19" s="13">
        <v>310000</v>
      </c>
      <c r="E19" s="13">
        <f>SUM(F19:J19)</f>
        <v>0</v>
      </c>
      <c r="F19" s="13">
        <v>0</v>
      </c>
      <c r="G19" s="13"/>
      <c r="H19" s="13"/>
      <c r="I19" s="13"/>
      <c r="J19" s="14"/>
    </row>
    <row r="20" spans="2:10" outlineLevel="1" x14ac:dyDescent="0.3">
      <c r="B20" s="11" t="s">
        <v>24</v>
      </c>
      <c r="C20" s="12" t="s">
        <v>49</v>
      </c>
      <c r="D20" s="13">
        <v>320000</v>
      </c>
      <c r="E20" s="13">
        <f>SUM(F20:J20)</f>
        <v>5000</v>
      </c>
      <c r="F20" s="13">
        <v>0</v>
      </c>
      <c r="G20" s="13"/>
      <c r="H20" s="13"/>
      <c r="I20" s="13"/>
      <c r="J20" s="14">
        <v>5000</v>
      </c>
    </row>
    <row r="21" spans="2:10" outlineLevel="1" x14ac:dyDescent="0.3">
      <c r="B21" s="11" t="s">
        <v>25</v>
      </c>
      <c r="C21" s="12" t="s">
        <v>50</v>
      </c>
      <c r="D21" s="13">
        <v>330000</v>
      </c>
      <c r="E21" s="13">
        <f>SUM(F21:J21)</f>
        <v>0</v>
      </c>
      <c r="F21" s="13">
        <v>0</v>
      </c>
      <c r="G21" s="13"/>
      <c r="H21" s="13"/>
      <c r="I21" s="13"/>
      <c r="J21" s="14"/>
    </row>
    <row r="22" spans="2:10" outlineLevel="1" x14ac:dyDescent="0.3">
      <c r="B22" s="11" t="s">
        <v>26</v>
      </c>
      <c r="C22" s="12" t="s">
        <v>51</v>
      </c>
      <c r="D22" s="13">
        <v>340000</v>
      </c>
      <c r="E22" s="13">
        <f>SUM(F22:J22)</f>
        <v>0</v>
      </c>
      <c r="F22" s="13">
        <v>0</v>
      </c>
      <c r="G22" s="13"/>
      <c r="H22" s="13"/>
      <c r="I22" s="13"/>
      <c r="J22" s="14"/>
    </row>
    <row r="23" spans="2:10" outlineLevel="1" x14ac:dyDescent="0.3">
      <c r="B23" s="11" t="s">
        <v>27</v>
      </c>
      <c r="C23" s="12" t="s">
        <v>52</v>
      </c>
      <c r="D23" s="13">
        <v>350000</v>
      </c>
      <c r="E23" s="13">
        <f>SUM(F23:J23)</f>
        <v>10000</v>
      </c>
      <c r="F23" s="13">
        <v>0</v>
      </c>
      <c r="G23" s="13"/>
      <c r="H23" s="13"/>
      <c r="I23" s="13">
        <v>10000</v>
      </c>
      <c r="J23" s="14"/>
    </row>
    <row r="24" spans="2:10" s="10" customFormat="1" outlineLevel="1" x14ac:dyDescent="0.3">
      <c r="B24" s="11" t="s">
        <v>28</v>
      </c>
      <c r="C24" s="12" t="s">
        <v>53</v>
      </c>
      <c r="D24" s="13">
        <v>360000</v>
      </c>
      <c r="E24" s="13">
        <f>SUM(F24:J24)</f>
        <v>0</v>
      </c>
      <c r="F24" s="13">
        <v>0</v>
      </c>
      <c r="G24" s="13"/>
      <c r="H24" s="13"/>
      <c r="I24" s="13"/>
      <c r="J24" s="14"/>
    </row>
    <row r="25" spans="2:10" outlineLevel="1" x14ac:dyDescent="0.3">
      <c r="B25" s="11" t="s">
        <v>29</v>
      </c>
      <c r="C25" s="12" t="s">
        <v>54</v>
      </c>
      <c r="D25" s="13">
        <v>370000</v>
      </c>
      <c r="E25" s="13">
        <f>SUM(F25:J25)</f>
        <v>0</v>
      </c>
      <c r="F25" s="13">
        <v>0</v>
      </c>
      <c r="G25" s="13"/>
      <c r="H25" s="13"/>
      <c r="I25" s="13"/>
      <c r="J25" s="14"/>
    </row>
    <row r="26" spans="2:10" outlineLevel="1" x14ac:dyDescent="0.3">
      <c r="B26" s="11" t="s">
        <v>30</v>
      </c>
      <c r="C26" s="12" t="s">
        <v>55</v>
      </c>
      <c r="D26" s="13">
        <v>380000</v>
      </c>
      <c r="E26" s="13">
        <f>SUM(F26:J26)</f>
        <v>5000</v>
      </c>
      <c r="F26" s="13">
        <v>0</v>
      </c>
      <c r="G26" s="13"/>
      <c r="H26" s="13">
        <v>5000</v>
      </c>
      <c r="I26" s="13"/>
      <c r="J26" s="14"/>
    </row>
    <row r="27" spans="2:10" outlineLevel="1" x14ac:dyDescent="0.3">
      <c r="B27" s="11" t="s">
        <v>31</v>
      </c>
      <c r="C27" s="12" t="s">
        <v>56</v>
      </c>
      <c r="D27" s="13">
        <v>390000</v>
      </c>
      <c r="E27" s="13">
        <f>SUM(F27:J27)</f>
        <v>0</v>
      </c>
      <c r="F27" s="13">
        <v>0</v>
      </c>
      <c r="G27" s="13"/>
      <c r="H27" s="13"/>
      <c r="I27" s="13"/>
      <c r="J27" s="14"/>
    </row>
    <row r="28" spans="2:10" outlineLevel="1" x14ac:dyDescent="0.3">
      <c r="B28" s="11" t="s">
        <v>32</v>
      </c>
      <c r="C28" s="12" t="s">
        <v>57</v>
      </c>
      <c r="D28" s="13">
        <v>400000</v>
      </c>
      <c r="E28" s="13">
        <f>SUM(F28:J28)</f>
        <v>6000</v>
      </c>
      <c r="F28" s="13">
        <v>0</v>
      </c>
      <c r="G28" s="13"/>
      <c r="H28" s="13"/>
      <c r="I28" s="13"/>
      <c r="J28" s="14">
        <v>6000</v>
      </c>
    </row>
    <row r="29" spans="2:10" outlineLevel="1" x14ac:dyDescent="0.3">
      <c r="B29" s="11" t="s">
        <v>33</v>
      </c>
      <c r="C29" s="12" t="s">
        <v>58</v>
      </c>
      <c r="D29" s="13">
        <v>410000</v>
      </c>
      <c r="E29" s="13">
        <f>SUM(F29:J29)</f>
        <v>15097299.25</v>
      </c>
      <c r="F29" s="13">
        <v>15041269.25</v>
      </c>
      <c r="G29" s="13">
        <v>56030</v>
      </c>
      <c r="H29" s="13"/>
      <c r="I29" s="13"/>
      <c r="J29" s="14"/>
    </row>
    <row r="30" spans="2:10" outlineLevel="1" x14ac:dyDescent="0.3">
      <c r="B30" s="11">
        <v>102100</v>
      </c>
      <c r="C30" s="12" t="s">
        <v>59</v>
      </c>
      <c r="D30" s="13">
        <v>420000</v>
      </c>
      <c r="E30" s="13">
        <f>SUM(F30:J30)</f>
        <v>517228</v>
      </c>
      <c r="F30" s="13">
        <v>0</v>
      </c>
      <c r="G30" s="13">
        <v>0</v>
      </c>
      <c r="H30" s="13">
        <v>517228</v>
      </c>
      <c r="I30" s="13"/>
      <c r="J30" s="14"/>
    </row>
    <row r="36" spans="4:4" x14ac:dyDescent="0.3">
      <c r="D36"/>
    </row>
  </sheetData>
  <dataConsolidate topLabels="1" link="1">
    <dataRefs count="1">
      <dataRef ref="B2:Q98" sheet="اصول  المساهمين " r:id="rId1"/>
    </dataRefs>
  </dataConsolidate>
  <phoneticPr fontId="2" type="noConversion"/>
  <pageMargins left="0" right="0" top="0.19685039370078741" bottom="0.15748031496062992" header="0.31496062992125984" footer="0.31496062992125984"/>
  <pageSetup scale="80" orientation="landscape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4336D731DFEB44BCC5C8230E18B3D7" ma:contentTypeVersion="6" ma:contentTypeDescription="Create a new document." ma:contentTypeScope="" ma:versionID="72be27f195f569f7221d80330f5cf268">
  <xsd:schema xmlns:xsd="http://www.w3.org/2001/XMLSchema" xmlns:xs="http://www.w3.org/2001/XMLSchema" xmlns:p="http://schemas.microsoft.com/office/2006/metadata/properties" xmlns:ns3="725dc067-c240-4901-bf4d-726be541fa1c" targetNamespace="http://schemas.microsoft.com/office/2006/metadata/properties" ma:root="true" ma:fieldsID="946836d10aafebd0d6ff218be1b4ff89" ns3:_="">
    <xsd:import namespace="725dc067-c240-4901-bf4d-726be541fa1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dc067-c240-4901-bf4d-726be541fa1c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DateTaken" ma:index="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5dc067-c240-4901-bf4d-726be541fa1c" xsi:nil="true"/>
  </documentManagement>
</p:properties>
</file>

<file path=customXml/itemProps1.xml><?xml version="1.0" encoding="utf-8"?>
<ds:datastoreItem xmlns:ds="http://schemas.openxmlformats.org/officeDocument/2006/customXml" ds:itemID="{D8562A27-4CA3-4E07-A53A-3FD4FD0AFB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5dc067-c240-4901-bf4d-726be541fa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630D11-FB6B-481E-884C-95C177644B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429773-F86A-4F9E-9DAF-0BB2BA4A66BD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25dc067-c240-4901-bf4d-726be541fa1c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اصول  المساهمين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 Sayed</dc:creator>
  <cp:lastModifiedBy>Momen Sayed</cp:lastModifiedBy>
  <dcterms:created xsi:type="dcterms:W3CDTF">2024-07-01T08:43:47Z</dcterms:created>
  <dcterms:modified xsi:type="dcterms:W3CDTF">2024-07-01T08:48:09Z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0x0101001E4336D731DFEB44BCC5C8230E18B3D7</vt:lpwstr>
  </property>
</Properties>
</file>