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726"/>
  <workbookPr hidePivotFieldList="1"/>
  <mc:AlternateContent xmlns:mc="http://schemas.openxmlformats.org/markup-compatibility/2006">
    <mc:Choice Requires="x15">
      <x15ac:absPath xmlns:x15ac="http://schemas.microsoft.com/office/spreadsheetml/2010/11/ac" url="C:\Users\Administrator.DESKTOP-PCGNJDS\OneDrive\Desktop\"/>
    </mc:Choice>
  </mc:AlternateContent>
  <xr:revisionPtr revIDLastSave="0" documentId="13_ncr:1_{D401E3F4-624B-4714-9836-3275F514C42C}" xr6:coauthVersionLast="47" xr6:coauthVersionMax="47" xr10:uidLastSave="{00000000-0000-0000-0000-000000000000}"/>
  <bookViews>
    <workbookView xWindow="-108" yWindow="-108" windowWidth="23256" windowHeight="12576" xr2:uid="{00000000-000D-0000-FFFF-FFFF00000000}"/>
    <workbookView xWindow="4440" yWindow="9456" windowWidth="17664" windowHeight="12252" activeTab="1" xr2:uid="{0736CE14-A82A-405F-94A6-438709E720A2}"/>
  </bookViews>
  <sheets>
    <sheet name="chart" sheetId="2" r:id="rId1"/>
    <sheet name="1" sheetId="4" r:id="rId2"/>
    <sheet name="2" sheetId="7" r:id="rId3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A4" i="4" l="1" a="1"/>
  <c r="A4" i="4" s="1"/>
  <c r="A5" i="4" a="1"/>
  <c r="A5" i="4" s="1"/>
  <c r="A6" i="4" a="1"/>
  <c r="A6" i="4" s="1"/>
  <c r="A7" i="4" a="1"/>
  <c r="A7" i="4" s="1"/>
  <c r="A8" i="4" a="1"/>
  <c r="A8" i="4" s="1"/>
  <c r="A9" i="4" a="1"/>
  <c r="A9" i="4" s="1"/>
  <c r="A10" i="4" a="1"/>
  <c r="A10" i="4" s="1"/>
  <c r="A3" i="4" a="1"/>
  <c r="A3" i="4" s="1"/>
  <c r="A11" i="4"/>
  <c r="A12" i="4"/>
  <c r="A13" i="4"/>
  <c r="A14" i="4" l="1"/>
  <c r="C3" i="7" s="1" a="1"/>
  <c r="C3" i="7" s="1"/>
  <c r="A15" i="4"/>
  <c r="A16" i="4"/>
  <c r="D3" i="7" s="1" a="1"/>
  <c r="D3" i="7" s="1"/>
  <c r="A17" i="4"/>
  <c r="I3" i="7" l="1" a="1"/>
  <c r="I3" i="7" s="1"/>
  <c r="E3" i="7" a="1"/>
  <c r="E3" i="7" s="1"/>
  <c r="G3" i="7" a="1"/>
  <c r="G3" i="7" s="1"/>
  <c r="B3" i="7" a="1"/>
  <c r="B3" i="7" s="1"/>
  <c r="F3" i="7" a="1"/>
  <c r="F3" i="7" s="1"/>
  <c r="H3" i="7" a="1"/>
  <c r="H3" i="7" s="1"/>
  <c r="C5" i="7" a="1"/>
  <c r="C5" i="7" s="1"/>
  <c r="E4" i="7" a="1"/>
  <c r="E4" i="7" s="1"/>
  <c r="F6" i="7"/>
  <c r="I4" i="7" a="1"/>
  <c r="I4" i="7" s="1"/>
  <c r="F5" i="7" a="1"/>
  <c r="F5" i="7" s="1"/>
  <c r="B7" i="7" a="1"/>
  <c r="B7" i="7" s="1"/>
  <c r="C4" i="7" a="1"/>
  <c r="C4" i="7" s="1"/>
  <c r="D4" i="7" a="1"/>
  <c r="D4" i="7" s="1"/>
  <c r="H9" i="7" a="1"/>
  <c r="H9" i="7" s="1"/>
  <c r="C7" i="7" a="1"/>
  <c r="C7" i="7" s="1"/>
  <c r="B6" i="7" a="1"/>
  <c r="B6" i="7" s="1"/>
  <c r="D7" i="7" a="1"/>
  <c r="D7" i="7" s="1"/>
  <c r="D5" i="7" a="1"/>
  <c r="D5" i="7" s="1"/>
  <c r="G5" i="7" a="1"/>
  <c r="G5" i="7" s="1"/>
  <c r="H4" i="7" a="1"/>
  <c r="H4" i="7" s="1"/>
  <c r="E7" i="7" a="1"/>
  <c r="E7" i="7" s="1"/>
  <c r="F4" i="7" a="1"/>
  <c r="F4" i="7" s="1"/>
  <c r="C6" i="7" a="1"/>
  <c r="C6" i="7" s="1"/>
  <c r="E8" i="7" a="1"/>
  <c r="E8" i="7" s="1"/>
  <c r="B5" i="7" a="1"/>
  <c r="B5" i="7" s="1"/>
  <c r="H5" i="7" a="1"/>
  <c r="H5" i="7" s="1"/>
  <c r="G4" i="7" a="1"/>
  <c r="G4" i="7" s="1"/>
  <c r="I5" i="7" a="1"/>
  <c r="I5" i="7" s="1"/>
  <c r="I6" i="7" a="1"/>
  <c r="I6" i="7" s="1"/>
  <c r="B4" i="7" a="1"/>
  <c r="B4" i="7" s="1"/>
  <c r="E6" i="7" a="1"/>
  <c r="E6" i="7" s="1"/>
  <c r="H6" i="7" a="1"/>
  <c r="H6" i="7" s="1"/>
  <c r="H7" i="7" a="1"/>
  <c r="H7" i="7" s="1"/>
  <c r="H8" i="7" a="1"/>
  <c r="H8" i="7" s="1"/>
  <c r="D8" i="7" a="1"/>
  <c r="D8" i="7" s="1"/>
  <c r="E5" i="7" a="1"/>
  <c r="E5" i="7" s="1"/>
  <c r="G6" i="7" a="1"/>
  <c r="G6" i="7" s="1"/>
  <c r="G7" i="7" a="1"/>
  <c r="G7" i="7" s="1"/>
  <c r="I7" i="7" a="1"/>
  <c r="I7" i="7" s="1"/>
  <c r="D6" i="7" a="1"/>
  <c r="D6" i="7" s="1"/>
  <c r="I9" i="7"/>
  <c r="I8" i="7"/>
  <c r="G8" i="7"/>
  <c r="F7" i="7"/>
  <c r="H12" i="7"/>
  <c r="H13" i="7"/>
  <c r="I11" i="7"/>
  <c r="H10" i="7"/>
  <c r="H11" i="7"/>
  <c r="I12" i="7"/>
  <c r="I10" i="7"/>
  <c r="I13" i="7"/>
  <c r="I16" i="7"/>
  <c r="G12" i="7"/>
  <c r="I14" i="7"/>
  <c r="G11" i="7"/>
  <c r="H17" i="7"/>
  <c r="I15" i="7"/>
  <c r="G10" i="7"/>
  <c r="H19" i="7"/>
  <c r="F10" i="7"/>
  <c r="G15" i="7"/>
  <c r="H18" i="7"/>
  <c r="G9" i="7"/>
  <c r="H16" i="7"/>
  <c r="H15" i="7"/>
  <c r="F11" i="7"/>
  <c r="G14" i="7"/>
  <c r="H21" i="7"/>
  <c r="H20" i="7"/>
  <c r="F13" i="7"/>
  <c r="G13" i="7"/>
  <c r="F12" i="7"/>
  <c r="H14" i="7"/>
  <c r="C11" i="7" a="1"/>
  <c r="C11" i="7" s="1"/>
  <c r="D16" i="7" a="1"/>
  <c r="D16" i="7" s="1"/>
  <c r="E12" i="7" a="1"/>
  <c r="E12" i="7" s="1"/>
  <c r="B10" i="7" a="1"/>
  <c r="B10" i="7" s="1"/>
  <c r="D15" i="7" a="1"/>
  <c r="D15" i="7" s="1"/>
  <c r="E11" i="7" a="1"/>
  <c r="E11" i="7" s="1"/>
  <c r="D12" i="7" a="1"/>
  <c r="D12" i="7" s="1"/>
  <c r="B14" i="7" a="1"/>
  <c r="B14" i="7" s="1"/>
  <c r="B9" i="7" a="1"/>
  <c r="B9" i="7" s="1"/>
  <c r="C13" i="7" a="1"/>
  <c r="C13" i="7" s="1"/>
  <c r="C12" i="7" a="1"/>
  <c r="C12" i="7" s="1"/>
  <c r="E14" i="7" a="1"/>
  <c r="E14" i="7" s="1"/>
  <c r="F14" i="7" a="1"/>
  <c r="F14" i="7" s="1"/>
  <c r="B13" i="7" a="1"/>
  <c r="B13" i="7" s="1"/>
  <c r="C9" i="7" a="1"/>
  <c r="C9" i="7" s="1"/>
  <c r="E10" i="7" a="1"/>
  <c r="E10" i="7" s="1"/>
  <c r="D14" i="7" a="1"/>
  <c r="D14" i="7" s="1"/>
  <c r="B11" i="7" a="1"/>
  <c r="B11" i="7" s="1"/>
  <c r="B12" i="7" a="1"/>
  <c r="B12" i="7" s="1"/>
  <c r="C8" i="7" a="1"/>
  <c r="C8" i="7" s="1"/>
  <c r="C16" i="7" a="1"/>
  <c r="C16" i="7" s="1"/>
  <c r="D13" i="7" a="1"/>
  <c r="D13" i="7" s="1"/>
  <c r="E9" i="7" a="1"/>
  <c r="E9" i="7" s="1"/>
  <c r="C15" i="7" a="1"/>
  <c r="C15" i="7" s="1"/>
  <c r="B8" i="7" a="1"/>
  <c r="B8" i="7" s="1"/>
  <c r="D9" i="7" a="1"/>
  <c r="D9" i="7" s="1"/>
  <c r="C17" i="7" a="1"/>
  <c r="C17" i="7" s="1"/>
  <c r="D10" i="7" a="1"/>
  <c r="D10" i="7" s="1"/>
  <c r="C10" i="7" a="1"/>
  <c r="C10" i="7" s="1"/>
  <c r="C14" i="7" a="1"/>
  <c r="C14" i="7" s="1"/>
  <c r="B15" i="7" a="1"/>
  <c r="B15" i="7" s="1"/>
  <c r="D11" i="7" a="1"/>
  <c r="D11" i="7" s="1"/>
  <c r="E13" i="7" a="1"/>
  <c r="E13" i="7" s="1"/>
  <c r="B16" i="7" a="1"/>
  <c r="B16" i="7" s="1"/>
  <c r="B17" i="7" a="1"/>
  <c r="B17" i="7" s="1"/>
  <c r="E15" i="7" a="1"/>
  <c r="E15" i="7" s="1"/>
  <c r="F15" i="7" a="1"/>
  <c r="F15" i="7" s="1"/>
  <c r="E16" i="7" a="1"/>
  <c r="E16" i="7" s="1"/>
  <c r="D17" i="7" a="1"/>
  <c r="D17" i="7" s="1"/>
  <c r="G17" i="7" a="1"/>
  <c r="G17" i="7" s="1"/>
  <c r="I17" i="7" a="1"/>
  <c r="I17" i="7" s="1"/>
  <c r="F16" i="7" a="1"/>
  <c r="F16" i="7" s="1"/>
  <c r="E17" i="7" a="1"/>
  <c r="E17" i="7" s="1"/>
  <c r="G16" i="7" a="1"/>
  <c r="G16" i="7" s="1"/>
  <c r="F17" i="7" a="1"/>
  <c r="F17" i="7" s="1"/>
</calcChain>
</file>

<file path=xl/sharedStrings.xml><?xml version="1.0" encoding="utf-8"?>
<sst xmlns="http://schemas.openxmlformats.org/spreadsheetml/2006/main" count="99" uniqueCount="30">
  <si>
    <t>دليل</t>
  </si>
  <si>
    <t>صندوق</t>
  </si>
  <si>
    <t>بنك</t>
  </si>
  <si>
    <t>مشتريات</t>
  </si>
  <si>
    <t>مبيعات</t>
  </si>
  <si>
    <t xml:space="preserve">م ع ا </t>
  </si>
  <si>
    <t>جاري</t>
  </si>
  <si>
    <t>عملات</t>
  </si>
  <si>
    <t>egp</t>
  </si>
  <si>
    <t>usd</t>
  </si>
  <si>
    <t>fghyg</t>
  </si>
  <si>
    <t>fhfh</t>
  </si>
  <si>
    <t>euro</t>
  </si>
  <si>
    <t>rse</t>
  </si>
  <si>
    <t>indix</t>
  </si>
  <si>
    <t>D</t>
  </si>
  <si>
    <t>N</t>
  </si>
  <si>
    <t>R</t>
  </si>
  <si>
    <t>Acc</t>
  </si>
  <si>
    <t>C</t>
  </si>
  <si>
    <t>Dr</t>
  </si>
  <si>
    <t>Cr</t>
  </si>
  <si>
    <t>jk</t>
  </si>
  <si>
    <t>kjk</t>
  </si>
  <si>
    <t>hj</t>
  </si>
  <si>
    <t>hk</t>
  </si>
  <si>
    <t xml:space="preserve">خلايا الاستعلام بقائمة منسدلة </t>
  </si>
  <si>
    <t>جم</t>
  </si>
  <si>
    <t>على سبيل المثال رصيد الصندوق في صفحة 1 = 1000
و هنا رصيد الصندوق 1500 و قام بترحيل حركة واحدة مع العلم ان الصندوق له حركتان في صفحة 1</t>
  </si>
  <si>
    <t>يفترض ترحيل الحسابات من صفحة1 
طبقا لدليل الترحيل في عمود A . 
و السؤال من استاذتنا الكرام .. لماذا لا يقوم بترحيل كل الحركات من صفحة 1 طبقا لدليل الترحيل في عمود 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</si>
</sst>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sz val="11"/>
      <color theme="1"/>
      <name val="Segoe UI Light"/>
      <family val="2"/>
    </font>
    <font>
      <sz val="11"/>
      <color theme="1"/>
      <name val="Sakkal Majalla"/>
    </font>
    <font>
      <sz val="10"/>
      <name val="Sakkal Majalla"/>
    </font>
    <font>
      <b/>
      <sz val="11"/>
      <color theme="1"/>
      <name val="Sakkal Majalla"/>
    </font>
  </fonts>
  <fills count="4">
    <fill>
      <patternFill patternType="none"/>
    </fill>
    <fill>
      <patternFill patternType="gray125"/>
    </fill>
    <fill>
      <patternFill patternType="solid">
        <fgColor theme="4" tint="0.79998168889431442"/>
        <bgColor theme="4" tint="0.79998168889431442"/>
      </patternFill>
    </fill>
    <fill>
      <patternFill patternType="solid">
        <fgColor rgb="FFFFFF00"/>
        <bgColor indexed="64"/>
      </patternFill>
    </fill>
  </fills>
  <borders count="4">
    <border>
      <left/>
      <right/>
      <top/>
      <bottom/>
      <diagonal/>
    </border>
    <border>
      <left style="medium">
        <color indexed="64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0" fillId="0" borderId="0" xfId="0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2" borderId="1" xfId="0" applyFont="1" applyFill="1" applyBorder="1" applyAlignment="1">
      <alignment horizontal="center" vertical="center" readingOrder="1"/>
    </xf>
    <xf numFmtId="0" fontId="4" fillId="3" borderId="2" xfId="0" applyFont="1" applyFill="1" applyBorder="1" applyAlignment="1">
      <alignment horizontal="center" vertical="center" wrapText="1"/>
    </xf>
    <xf numFmtId="0" fontId="4" fillId="3" borderId="2" xfId="0" applyFont="1" applyFill="1" applyBorder="1" applyAlignment="1">
      <alignment horizontal="center" vertical="center"/>
    </xf>
    <xf numFmtId="0" fontId="4" fillId="3" borderId="3" xfId="0" applyFont="1" applyFill="1" applyBorder="1" applyAlignment="1">
      <alignment horizontal="center" vertical="center" wrapText="1"/>
    </xf>
  </cellXfs>
  <cellStyles count="1">
    <cellStyle name="Normal" xfId="0" builtinId="0"/>
  </cellStyles>
  <dxfs count="6"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579120</xdr:colOff>
      <xdr:row>3</xdr:row>
      <xdr:rowOff>68580</xdr:rowOff>
    </xdr:from>
    <xdr:to>
      <xdr:col>5</xdr:col>
      <xdr:colOff>594360</xdr:colOff>
      <xdr:row>7</xdr:row>
      <xdr:rowOff>7620</xdr:rowOff>
    </xdr:to>
    <xdr:cxnSp macro="">
      <xdr:nvCxnSpPr>
        <xdr:cNvPr id="3" name="Straight Arrow Connector 2">
          <a:extLst>
            <a:ext uri="{FF2B5EF4-FFF2-40B4-BE49-F238E27FC236}">
              <a16:creationId xmlns:a16="http://schemas.microsoft.com/office/drawing/2014/main" id="{992EF551-D368-AB25-3203-AAE3C674F85E}"/>
            </a:ext>
          </a:extLst>
        </xdr:cNvPr>
        <xdr:cNvCxnSpPr/>
      </xdr:nvCxnSpPr>
      <xdr:spPr>
        <a:xfrm>
          <a:off x="2377440" y="708660"/>
          <a:ext cx="15240" cy="79248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7</xdr:col>
      <xdr:colOff>0</xdr:colOff>
      <xdr:row>0</xdr:row>
      <xdr:rowOff>373380</xdr:rowOff>
    </xdr:from>
    <xdr:to>
      <xdr:col>8</xdr:col>
      <xdr:colOff>457200</xdr:colOff>
      <xdr:row>0</xdr:row>
      <xdr:rowOff>388620</xdr:rowOff>
    </xdr:to>
    <xdr:cxnSp macro="">
      <xdr:nvCxnSpPr>
        <xdr:cNvPr id="5" name="Straight Arrow Connector 4">
          <a:extLst>
            <a:ext uri="{FF2B5EF4-FFF2-40B4-BE49-F238E27FC236}">
              <a16:creationId xmlns:a16="http://schemas.microsoft.com/office/drawing/2014/main" id="{FCB7534F-505B-C75E-BA2C-F0BC2C5C6BE7}"/>
            </a:ext>
          </a:extLst>
        </xdr:cNvPr>
        <xdr:cNvCxnSpPr/>
      </xdr:nvCxnSpPr>
      <xdr:spPr>
        <a:xfrm flipH="1" flipV="1">
          <a:off x="4221480" y="373380"/>
          <a:ext cx="1043940" cy="1524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C940604A-7E98-431C-B7AA-ED22EC65C8A9}" name="chart" displayName="chart" ref="B1:B240" totalsRowShown="0" headerRowDxfId="4" dataDxfId="3">
  <autoFilter ref="B1:B240" xr:uid="{C940604A-7E98-431C-B7AA-ED22EC65C8A9}"/>
  <tableColumns count="1">
    <tableColumn id="1" xr3:uid="{8D1E9214-7483-45B2-B4BA-ACCB4E071245}" name="دليل" dataDxfId="5"/>
  </tableColumns>
  <tableStyleInfo name="TableStyleMedium6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AFABB3EC-6EDE-429D-87EE-27BF7B863C0C}" name="curnce" displayName="curnce" ref="A1:A240" totalsRowShown="0" headerRowDxfId="2" dataDxfId="1">
  <autoFilter ref="A1:A240" xr:uid="{AFABB3EC-6EDE-429D-87EE-27BF7B863C0C}"/>
  <tableColumns count="1">
    <tableColumn id="1" xr3:uid="{CCC8694A-0046-41CE-B2EA-A1699E7B5172}" name="عملات" dataDxfId="0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.xml"/><Relationship Id="rId1" Type="http://schemas.openxmlformats.org/officeDocument/2006/relationships/table" Target="../tables/table1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A586A3A-04A3-4655-BE94-81DE2A064875}">
  <dimension ref="A1:B240"/>
  <sheetViews>
    <sheetView showGridLines="0" tabSelected="1" workbookViewId="0">
      <selection activeCell="B18" sqref="B18"/>
    </sheetView>
    <sheetView workbookViewId="1"/>
  </sheetViews>
  <sheetFormatPr defaultRowHeight="14.4" x14ac:dyDescent="0.3"/>
  <cols>
    <col min="1" max="1" width="25.77734375" customWidth="1"/>
    <col min="2" max="2" width="29.109375" style="1" customWidth="1"/>
  </cols>
  <sheetData>
    <row r="1" spans="1:2" x14ac:dyDescent="0.3">
      <c r="A1" s="1" t="s">
        <v>7</v>
      </c>
      <c r="B1" s="1" t="s">
        <v>0</v>
      </c>
    </row>
    <row r="2" spans="1:2" x14ac:dyDescent="0.3">
      <c r="A2" s="1" t="s">
        <v>9</v>
      </c>
      <c r="B2" s="1" t="s">
        <v>1</v>
      </c>
    </row>
    <row r="3" spans="1:2" x14ac:dyDescent="0.3">
      <c r="A3" s="1" t="s">
        <v>12</v>
      </c>
      <c r="B3" s="1" t="s">
        <v>3</v>
      </c>
    </row>
    <row r="4" spans="1:2" x14ac:dyDescent="0.3">
      <c r="A4" s="1" t="s">
        <v>13</v>
      </c>
      <c r="B4" s="1" t="s">
        <v>4</v>
      </c>
    </row>
    <row r="5" spans="1:2" x14ac:dyDescent="0.3">
      <c r="A5" s="1" t="s">
        <v>27</v>
      </c>
      <c r="B5" s="1" t="s">
        <v>5</v>
      </c>
    </row>
    <row r="6" spans="1:2" x14ac:dyDescent="0.3">
      <c r="A6" s="1" t="s">
        <v>8</v>
      </c>
      <c r="B6" s="1" t="s">
        <v>6</v>
      </c>
    </row>
    <row r="7" spans="1:2" x14ac:dyDescent="0.3">
      <c r="A7" s="1"/>
      <c r="B7" s="1" t="s">
        <v>2</v>
      </c>
    </row>
    <row r="8" spans="1:2" ht="16.8" x14ac:dyDescent="0.3">
      <c r="A8" s="2"/>
      <c r="B8" s="1" t="s">
        <v>10</v>
      </c>
    </row>
    <row r="9" spans="1:2" x14ac:dyDescent="0.3">
      <c r="A9" s="1"/>
      <c r="B9" s="1" t="s">
        <v>11</v>
      </c>
    </row>
    <row r="10" spans="1:2" x14ac:dyDescent="0.3">
      <c r="A10" s="1"/>
    </row>
    <row r="11" spans="1:2" x14ac:dyDescent="0.3">
      <c r="A11" s="1"/>
      <c r="B11" s="1" t="s">
        <v>2</v>
      </c>
    </row>
    <row r="12" spans="1:2" x14ac:dyDescent="0.3">
      <c r="A12" s="1"/>
    </row>
    <row r="13" spans="1:2" x14ac:dyDescent="0.3">
      <c r="A13" s="1"/>
    </row>
    <row r="14" spans="1:2" x14ac:dyDescent="0.3">
      <c r="A14" s="1"/>
    </row>
    <row r="15" spans="1:2" x14ac:dyDescent="0.3">
      <c r="A15" s="1"/>
    </row>
    <row r="16" spans="1:2" x14ac:dyDescent="0.3">
      <c r="A16" s="1"/>
    </row>
    <row r="17" spans="1:1" x14ac:dyDescent="0.3">
      <c r="A17" s="1"/>
    </row>
    <row r="18" spans="1:1" x14ac:dyDescent="0.3">
      <c r="A18" s="1"/>
    </row>
    <row r="19" spans="1:1" x14ac:dyDescent="0.3">
      <c r="A19" s="1"/>
    </row>
    <row r="20" spans="1:1" x14ac:dyDescent="0.3">
      <c r="A20" s="1"/>
    </row>
    <row r="21" spans="1:1" x14ac:dyDescent="0.3">
      <c r="A21" s="1"/>
    </row>
    <row r="22" spans="1:1" x14ac:dyDescent="0.3">
      <c r="A22" s="1"/>
    </row>
    <row r="23" spans="1:1" x14ac:dyDescent="0.3">
      <c r="A23" s="1"/>
    </row>
    <row r="24" spans="1:1" x14ac:dyDescent="0.3">
      <c r="A24" s="1"/>
    </row>
    <row r="25" spans="1:1" x14ac:dyDescent="0.3">
      <c r="A25" s="1"/>
    </row>
    <row r="26" spans="1:1" x14ac:dyDescent="0.3">
      <c r="A26" s="1"/>
    </row>
    <row r="27" spans="1:1" x14ac:dyDescent="0.3">
      <c r="A27" s="1"/>
    </row>
    <row r="28" spans="1:1" x14ac:dyDescent="0.3">
      <c r="A28" s="1"/>
    </row>
    <row r="29" spans="1:1" x14ac:dyDescent="0.3">
      <c r="A29" s="1"/>
    </row>
    <row r="30" spans="1:1" x14ac:dyDescent="0.3">
      <c r="A30" s="1"/>
    </row>
    <row r="31" spans="1:1" x14ac:dyDescent="0.3">
      <c r="A31" s="1"/>
    </row>
    <row r="32" spans="1:1" x14ac:dyDescent="0.3">
      <c r="A32" s="1"/>
    </row>
    <row r="33" spans="1:1" x14ac:dyDescent="0.3">
      <c r="A33" s="1"/>
    </row>
    <row r="34" spans="1:1" x14ac:dyDescent="0.3">
      <c r="A34" s="1"/>
    </row>
    <row r="35" spans="1:1" x14ac:dyDescent="0.3">
      <c r="A35" s="1"/>
    </row>
    <row r="36" spans="1:1" x14ac:dyDescent="0.3">
      <c r="A36" s="1"/>
    </row>
    <row r="37" spans="1:1" x14ac:dyDescent="0.3">
      <c r="A37" s="1"/>
    </row>
    <row r="38" spans="1:1" x14ac:dyDescent="0.3">
      <c r="A38" s="1"/>
    </row>
    <row r="39" spans="1:1" x14ac:dyDescent="0.3">
      <c r="A39" s="1"/>
    </row>
    <row r="40" spans="1:1" x14ac:dyDescent="0.3">
      <c r="A40" s="1"/>
    </row>
    <row r="41" spans="1:1" x14ac:dyDescent="0.3">
      <c r="A41" s="1"/>
    </row>
    <row r="42" spans="1:1" x14ac:dyDescent="0.3">
      <c r="A42" s="1"/>
    </row>
    <row r="43" spans="1:1" x14ac:dyDescent="0.3">
      <c r="A43" s="1"/>
    </row>
    <row r="44" spans="1:1" x14ac:dyDescent="0.3">
      <c r="A44" s="1"/>
    </row>
    <row r="45" spans="1:1" x14ac:dyDescent="0.3">
      <c r="A45" s="1"/>
    </row>
    <row r="46" spans="1:1" x14ac:dyDescent="0.3">
      <c r="A46" s="1"/>
    </row>
    <row r="47" spans="1:1" x14ac:dyDescent="0.3">
      <c r="A47" s="1"/>
    </row>
    <row r="48" spans="1:1" x14ac:dyDescent="0.3">
      <c r="A48" s="1"/>
    </row>
    <row r="49" spans="1:1" x14ac:dyDescent="0.3">
      <c r="A49" s="1"/>
    </row>
    <row r="50" spans="1:1" x14ac:dyDescent="0.3">
      <c r="A50" s="1"/>
    </row>
    <row r="51" spans="1:1" x14ac:dyDescent="0.3">
      <c r="A51" s="1"/>
    </row>
    <row r="52" spans="1:1" x14ac:dyDescent="0.3">
      <c r="A52" s="1"/>
    </row>
    <row r="53" spans="1:1" x14ac:dyDescent="0.3">
      <c r="A53" s="1"/>
    </row>
    <row r="54" spans="1:1" x14ac:dyDescent="0.3">
      <c r="A54" s="1"/>
    </row>
    <row r="55" spans="1:1" x14ac:dyDescent="0.3">
      <c r="A55" s="1"/>
    </row>
    <row r="56" spans="1:1" x14ac:dyDescent="0.3">
      <c r="A56" s="1"/>
    </row>
    <row r="57" spans="1:1" x14ac:dyDescent="0.3">
      <c r="A57" s="1"/>
    </row>
    <row r="58" spans="1:1" x14ac:dyDescent="0.3">
      <c r="A58" s="1"/>
    </row>
    <row r="59" spans="1:1" x14ac:dyDescent="0.3">
      <c r="A59" s="1"/>
    </row>
    <row r="60" spans="1:1" x14ac:dyDescent="0.3">
      <c r="A60" s="1"/>
    </row>
    <row r="61" spans="1:1" x14ac:dyDescent="0.3">
      <c r="A61" s="1"/>
    </row>
    <row r="62" spans="1:1" x14ac:dyDescent="0.3">
      <c r="A62" s="1"/>
    </row>
    <row r="63" spans="1:1" x14ac:dyDescent="0.3">
      <c r="A63" s="1"/>
    </row>
    <row r="64" spans="1:1" x14ac:dyDescent="0.3">
      <c r="A64" s="1"/>
    </row>
    <row r="65" spans="1:1" x14ac:dyDescent="0.3">
      <c r="A65" s="1"/>
    </row>
    <row r="66" spans="1:1" x14ac:dyDescent="0.3">
      <c r="A66" s="1"/>
    </row>
    <row r="67" spans="1:1" x14ac:dyDescent="0.3">
      <c r="A67" s="1"/>
    </row>
    <row r="68" spans="1:1" x14ac:dyDescent="0.3">
      <c r="A68" s="1"/>
    </row>
    <row r="69" spans="1:1" x14ac:dyDescent="0.3">
      <c r="A69" s="1"/>
    </row>
    <row r="70" spans="1:1" x14ac:dyDescent="0.3">
      <c r="A70" s="1"/>
    </row>
    <row r="71" spans="1:1" x14ac:dyDescent="0.3">
      <c r="A71" s="1"/>
    </row>
    <row r="72" spans="1:1" x14ac:dyDescent="0.3">
      <c r="A72" s="1"/>
    </row>
    <row r="73" spans="1:1" x14ac:dyDescent="0.3">
      <c r="A73" s="1"/>
    </row>
    <row r="74" spans="1:1" x14ac:dyDescent="0.3">
      <c r="A74" s="1"/>
    </row>
    <row r="75" spans="1:1" x14ac:dyDescent="0.3">
      <c r="A75" s="1"/>
    </row>
    <row r="76" spans="1:1" x14ac:dyDescent="0.3">
      <c r="A76" s="1"/>
    </row>
    <row r="77" spans="1:1" x14ac:dyDescent="0.3">
      <c r="A77" s="1"/>
    </row>
    <row r="78" spans="1:1" x14ac:dyDescent="0.3">
      <c r="A78" s="1"/>
    </row>
    <row r="79" spans="1:1" x14ac:dyDescent="0.3">
      <c r="A79" s="1"/>
    </row>
    <row r="80" spans="1:1" x14ac:dyDescent="0.3">
      <c r="A80" s="1"/>
    </row>
    <row r="81" spans="1:1" x14ac:dyDescent="0.3">
      <c r="A81" s="1"/>
    </row>
    <row r="82" spans="1:1" x14ac:dyDescent="0.3">
      <c r="A82" s="1"/>
    </row>
    <row r="83" spans="1:1" x14ac:dyDescent="0.3">
      <c r="A83" s="1"/>
    </row>
    <row r="84" spans="1:1" x14ac:dyDescent="0.3">
      <c r="A84" s="1"/>
    </row>
    <row r="85" spans="1:1" x14ac:dyDescent="0.3">
      <c r="A85" s="1"/>
    </row>
    <row r="86" spans="1:1" x14ac:dyDescent="0.3">
      <c r="A86" s="1"/>
    </row>
    <row r="87" spans="1:1" x14ac:dyDescent="0.3">
      <c r="A87" s="1"/>
    </row>
    <row r="88" spans="1:1" x14ac:dyDescent="0.3">
      <c r="A88" s="1"/>
    </row>
    <row r="89" spans="1:1" x14ac:dyDescent="0.3">
      <c r="A89" s="1"/>
    </row>
    <row r="90" spans="1:1" x14ac:dyDescent="0.3">
      <c r="A90" s="1"/>
    </row>
    <row r="91" spans="1:1" x14ac:dyDescent="0.3">
      <c r="A91" s="1"/>
    </row>
    <row r="92" spans="1:1" x14ac:dyDescent="0.3">
      <c r="A92" s="1"/>
    </row>
    <row r="93" spans="1:1" x14ac:dyDescent="0.3">
      <c r="A93" s="1"/>
    </row>
    <row r="94" spans="1:1" x14ac:dyDescent="0.3">
      <c r="A94" s="1"/>
    </row>
    <row r="95" spans="1:1" x14ac:dyDescent="0.3">
      <c r="A95" s="1"/>
    </row>
    <row r="96" spans="1:1" x14ac:dyDescent="0.3">
      <c r="A96" s="1"/>
    </row>
    <row r="97" spans="1:1" x14ac:dyDescent="0.3">
      <c r="A97" s="1"/>
    </row>
    <row r="98" spans="1:1" x14ac:dyDescent="0.3">
      <c r="A98" s="1"/>
    </row>
    <row r="99" spans="1:1" x14ac:dyDescent="0.3">
      <c r="A99" s="1"/>
    </row>
    <row r="100" spans="1:1" x14ac:dyDescent="0.3">
      <c r="A100" s="1"/>
    </row>
    <row r="101" spans="1:1" x14ac:dyDescent="0.3">
      <c r="A101" s="1"/>
    </row>
    <row r="102" spans="1:1" x14ac:dyDescent="0.3">
      <c r="A102" s="1"/>
    </row>
    <row r="103" spans="1:1" x14ac:dyDescent="0.3">
      <c r="A103" s="1"/>
    </row>
    <row r="104" spans="1:1" x14ac:dyDescent="0.3">
      <c r="A104" s="1"/>
    </row>
    <row r="105" spans="1:1" x14ac:dyDescent="0.3">
      <c r="A105" s="1"/>
    </row>
    <row r="106" spans="1:1" x14ac:dyDescent="0.3">
      <c r="A106" s="1"/>
    </row>
    <row r="107" spans="1:1" x14ac:dyDescent="0.3">
      <c r="A107" s="1"/>
    </row>
    <row r="108" spans="1:1" x14ac:dyDescent="0.3">
      <c r="A108" s="1"/>
    </row>
    <row r="109" spans="1:1" x14ac:dyDescent="0.3">
      <c r="A109" s="1"/>
    </row>
    <row r="110" spans="1:1" x14ac:dyDescent="0.3">
      <c r="A110" s="1"/>
    </row>
    <row r="111" spans="1:1" x14ac:dyDescent="0.3">
      <c r="A111" s="1"/>
    </row>
    <row r="112" spans="1:1" x14ac:dyDescent="0.3">
      <c r="A112" s="1"/>
    </row>
    <row r="113" spans="1:1" x14ac:dyDescent="0.3">
      <c r="A113" s="1"/>
    </row>
    <row r="114" spans="1:1" x14ac:dyDescent="0.3">
      <c r="A114" s="1"/>
    </row>
    <row r="115" spans="1:1" x14ac:dyDescent="0.3">
      <c r="A115" s="1"/>
    </row>
    <row r="116" spans="1:1" x14ac:dyDescent="0.3">
      <c r="A116" s="1"/>
    </row>
    <row r="117" spans="1:1" x14ac:dyDescent="0.3">
      <c r="A117" s="1"/>
    </row>
    <row r="118" spans="1:1" x14ac:dyDescent="0.3">
      <c r="A118" s="1"/>
    </row>
    <row r="119" spans="1:1" x14ac:dyDescent="0.3">
      <c r="A119" s="1"/>
    </row>
    <row r="120" spans="1:1" x14ac:dyDescent="0.3">
      <c r="A120" s="1"/>
    </row>
    <row r="121" spans="1:1" x14ac:dyDescent="0.3">
      <c r="A121" s="1"/>
    </row>
    <row r="122" spans="1:1" x14ac:dyDescent="0.3">
      <c r="A122" s="1"/>
    </row>
    <row r="123" spans="1:1" x14ac:dyDescent="0.3">
      <c r="A123" s="1"/>
    </row>
    <row r="124" spans="1:1" x14ac:dyDescent="0.3">
      <c r="A124" s="1"/>
    </row>
    <row r="125" spans="1:1" x14ac:dyDescent="0.3">
      <c r="A125" s="1"/>
    </row>
    <row r="126" spans="1:1" x14ac:dyDescent="0.3">
      <c r="A126" s="1"/>
    </row>
    <row r="127" spans="1:1" x14ac:dyDescent="0.3">
      <c r="A127" s="1"/>
    </row>
    <row r="128" spans="1:1" x14ac:dyDescent="0.3">
      <c r="A128" s="1"/>
    </row>
    <row r="129" spans="1:1" x14ac:dyDescent="0.3">
      <c r="A129" s="1"/>
    </row>
    <row r="130" spans="1:1" x14ac:dyDescent="0.3">
      <c r="A130" s="1"/>
    </row>
    <row r="131" spans="1:1" x14ac:dyDescent="0.3">
      <c r="A131" s="1"/>
    </row>
    <row r="132" spans="1:1" x14ac:dyDescent="0.3">
      <c r="A132" s="1"/>
    </row>
    <row r="133" spans="1:1" x14ac:dyDescent="0.3">
      <c r="A133" s="1"/>
    </row>
    <row r="134" spans="1:1" x14ac:dyDescent="0.3">
      <c r="A134" s="1"/>
    </row>
    <row r="135" spans="1:1" x14ac:dyDescent="0.3">
      <c r="A135" s="1"/>
    </row>
    <row r="136" spans="1:1" x14ac:dyDescent="0.3">
      <c r="A136" s="1"/>
    </row>
    <row r="137" spans="1:1" x14ac:dyDescent="0.3">
      <c r="A137" s="1"/>
    </row>
    <row r="138" spans="1:1" x14ac:dyDescent="0.3">
      <c r="A138" s="1"/>
    </row>
    <row r="139" spans="1:1" x14ac:dyDescent="0.3">
      <c r="A139" s="1"/>
    </row>
    <row r="140" spans="1:1" x14ac:dyDescent="0.3">
      <c r="A140" s="1"/>
    </row>
    <row r="141" spans="1:1" x14ac:dyDescent="0.3">
      <c r="A141" s="1"/>
    </row>
    <row r="142" spans="1:1" x14ac:dyDescent="0.3">
      <c r="A142" s="1"/>
    </row>
    <row r="143" spans="1:1" x14ac:dyDescent="0.3">
      <c r="A143" s="1"/>
    </row>
    <row r="144" spans="1:1" x14ac:dyDescent="0.3">
      <c r="A144" s="1"/>
    </row>
    <row r="145" spans="1:1" x14ac:dyDescent="0.3">
      <c r="A145" s="1"/>
    </row>
    <row r="146" spans="1:1" x14ac:dyDescent="0.3">
      <c r="A146" s="1"/>
    </row>
    <row r="147" spans="1:1" x14ac:dyDescent="0.3">
      <c r="A147" s="1"/>
    </row>
    <row r="148" spans="1:1" x14ac:dyDescent="0.3">
      <c r="A148" s="1"/>
    </row>
    <row r="149" spans="1:1" x14ac:dyDescent="0.3">
      <c r="A149" s="1"/>
    </row>
    <row r="150" spans="1:1" x14ac:dyDescent="0.3">
      <c r="A150" s="1"/>
    </row>
    <row r="151" spans="1:1" x14ac:dyDescent="0.3">
      <c r="A151" s="1"/>
    </row>
    <row r="152" spans="1:1" x14ac:dyDescent="0.3">
      <c r="A152" s="1"/>
    </row>
    <row r="153" spans="1:1" x14ac:dyDescent="0.3">
      <c r="A153" s="1"/>
    </row>
    <row r="154" spans="1:1" x14ac:dyDescent="0.3">
      <c r="A154" s="1"/>
    </row>
    <row r="155" spans="1:1" x14ac:dyDescent="0.3">
      <c r="A155" s="1"/>
    </row>
    <row r="156" spans="1:1" x14ac:dyDescent="0.3">
      <c r="A156" s="1"/>
    </row>
    <row r="157" spans="1:1" x14ac:dyDescent="0.3">
      <c r="A157" s="1"/>
    </row>
    <row r="158" spans="1:1" x14ac:dyDescent="0.3">
      <c r="A158" s="1"/>
    </row>
    <row r="159" spans="1:1" x14ac:dyDescent="0.3">
      <c r="A159" s="1"/>
    </row>
    <row r="160" spans="1:1" x14ac:dyDescent="0.3">
      <c r="A160" s="1"/>
    </row>
    <row r="161" spans="1:1" x14ac:dyDescent="0.3">
      <c r="A161" s="1"/>
    </row>
    <row r="162" spans="1:1" x14ac:dyDescent="0.3">
      <c r="A162" s="1"/>
    </row>
    <row r="163" spans="1:1" x14ac:dyDescent="0.3">
      <c r="A163" s="1"/>
    </row>
    <row r="164" spans="1:1" x14ac:dyDescent="0.3">
      <c r="A164" s="1"/>
    </row>
    <row r="165" spans="1:1" x14ac:dyDescent="0.3">
      <c r="A165" s="1"/>
    </row>
    <row r="166" spans="1:1" x14ac:dyDescent="0.3">
      <c r="A166" s="1"/>
    </row>
    <row r="167" spans="1:1" x14ac:dyDescent="0.3">
      <c r="A167" s="1"/>
    </row>
    <row r="168" spans="1:1" x14ac:dyDescent="0.3">
      <c r="A168" s="1"/>
    </row>
    <row r="169" spans="1:1" x14ac:dyDescent="0.3">
      <c r="A169" s="1"/>
    </row>
    <row r="170" spans="1:1" x14ac:dyDescent="0.3">
      <c r="A170" s="1"/>
    </row>
    <row r="171" spans="1:1" x14ac:dyDescent="0.3">
      <c r="A171" s="1"/>
    </row>
    <row r="172" spans="1:1" x14ac:dyDescent="0.3">
      <c r="A172" s="1"/>
    </row>
    <row r="173" spans="1:1" x14ac:dyDescent="0.3">
      <c r="A173" s="1"/>
    </row>
    <row r="174" spans="1:1" x14ac:dyDescent="0.3">
      <c r="A174" s="1"/>
    </row>
    <row r="175" spans="1:1" x14ac:dyDescent="0.3">
      <c r="A175" s="1"/>
    </row>
    <row r="176" spans="1:1" x14ac:dyDescent="0.3">
      <c r="A176" s="1"/>
    </row>
    <row r="177" spans="1:1" x14ac:dyDescent="0.3">
      <c r="A177" s="1"/>
    </row>
    <row r="178" spans="1:1" x14ac:dyDescent="0.3">
      <c r="A178" s="1"/>
    </row>
    <row r="179" spans="1:1" x14ac:dyDescent="0.3">
      <c r="A179" s="1"/>
    </row>
    <row r="180" spans="1:1" x14ac:dyDescent="0.3">
      <c r="A180" s="1"/>
    </row>
    <row r="181" spans="1:1" x14ac:dyDescent="0.3">
      <c r="A181" s="1"/>
    </row>
    <row r="182" spans="1:1" x14ac:dyDescent="0.3">
      <c r="A182" s="1"/>
    </row>
    <row r="183" spans="1:1" x14ac:dyDescent="0.3">
      <c r="A183" s="1"/>
    </row>
    <row r="184" spans="1:1" x14ac:dyDescent="0.3">
      <c r="A184" s="1"/>
    </row>
    <row r="185" spans="1:1" x14ac:dyDescent="0.3">
      <c r="A185" s="1"/>
    </row>
    <row r="186" spans="1:1" x14ac:dyDescent="0.3">
      <c r="A186" s="1"/>
    </row>
    <row r="187" spans="1:1" x14ac:dyDescent="0.3">
      <c r="A187" s="1"/>
    </row>
    <row r="188" spans="1:1" x14ac:dyDescent="0.3">
      <c r="A188" s="1"/>
    </row>
    <row r="189" spans="1:1" x14ac:dyDescent="0.3">
      <c r="A189" s="1"/>
    </row>
    <row r="190" spans="1:1" x14ac:dyDescent="0.3">
      <c r="A190" s="1"/>
    </row>
    <row r="191" spans="1:1" x14ac:dyDescent="0.3">
      <c r="A191" s="1"/>
    </row>
    <row r="192" spans="1:1" x14ac:dyDescent="0.3">
      <c r="A192" s="1"/>
    </row>
    <row r="193" spans="1:1" x14ac:dyDescent="0.3">
      <c r="A193" s="1"/>
    </row>
    <row r="194" spans="1:1" x14ac:dyDescent="0.3">
      <c r="A194" s="1"/>
    </row>
    <row r="195" spans="1:1" x14ac:dyDescent="0.3">
      <c r="A195" s="1"/>
    </row>
    <row r="196" spans="1:1" x14ac:dyDescent="0.3">
      <c r="A196" s="1"/>
    </row>
    <row r="197" spans="1:1" x14ac:dyDescent="0.3">
      <c r="A197" s="1"/>
    </row>
    <row r="198" spans="1:1" x14ac:dyDescent="0.3">
      <c r="A198" s="1"/>
    </row>
    <row r="199" spans="1:1" x14ac:dyDescent="0.3">
      <c r="A199" s="1"/>
    </row>
    <row r="200" spans="1:1" x14ac:dyDescent="0.3">
      <c r="A200" s="1"/>
    </row>
    <row r="201" spans="1:1" x14ac:dyDescent="0.3">
      <c r="A201" s="1"/>
    </row>
    <row r="202" spans="1:1" x14ac:dyDescent="0.3">
      <c r="A202" s="1"/>
    </row>
    <row r="203" spans="1:1" x14ac:dyDescent="0.3">
      <c r="A203" s="1"/>
    </row>
    <row r="204" spans="1:1" x14ac:dyDescent="0.3">
      <c r="A204" s="1"/>
    </row>
    <row r="205" spans="1:1" x14ac:dyDescent="0.3">
      <c r="A205" s="1"/>
    </row>
    <row r="206" spans="1:1" x14ac:dyDescent="0.3">
      <c r="A206" s="1"/>
    </row>
    <row r="207" spans="1:1" x14ac:dyDescent="0.3">
      <c r="A207" s="1"/>
    </row>
    <row r="208" spans="1:1" x14ac:dyDescent="0.3">
      <c r="A208" s="1"/>
    </row>
    <row r="209" spans="1:1" x14ac:dyDescent="0.3">
      <c r="A209" s="1"/>
    </row>
    <row r="210" spans="1:1" x14ac:dyDescent="0.3">
      <c r="A210" s="1"/>
    </row>
    <row r="211" spans="1:1" x14ac:dyDescent="0.3">
      <c r="A211" s="1"/>
    </row>
    <row r="212" spans="1:1" x14ac:dyDescent="0.3">
      <c r="A212" s="1"/>
    </row>
    <row r="213" spans="1:1" x14ac:dyDescent="0.3">
      <c r="A213" s="1"/>
    </row>
    <row r="214" spans="1:1" x14ac:dyDescent="0.3">
      <c r="A214" s="1"/>
    </row>
    <row r="215" spans="1:1" x14ac:dyDescent="0.3">
      <c r="A215" s="1"/>
    </row>
    <row r="216" spans="1:1" x14ac:dyDescent="0.3">
      <c r="A216" s="1"/>
    </row>
    <row r="217" spans="1:1" x14ac:dyDescent="0.3">
      <c r="A217" s="1"/>
    </row>
    <row r="218" spans="1:1" x14ac:dyDescent="0.3">
      <c r="A218" s="1"/>
    </row>
    <row r="219" spans="1:1" x14ac:dyDescent="0.3">
      <c r="A219" s="1"/>
    </row>
    <row r="220" spans="1:1" x14ac:dyDescent="0.3">
      <c r="A220" s="1"/>
    </row>
    <row r="221" spans="1:1" x14ac:dyDescent="0.3">
      <c r="A221" s="1"/>
    </row>
    <row r="222" spans="1:1" x14ac:dyDescent="0.3">
      <c r="A222" s="1"/>
    </row>
    <row r="223" spans="1:1" x14ac:dyDescent="0.3">
      <c r="A223" s="1"/>
    </row>
    <row r="224" spans="1:1" x14ac:dyDescent="0.3">
      <c r="A224" s="1"/>
    </row>
    <row r="225" spans="1:1" x14ac:dyDescent="0.3">
      <c r="A225" s="1"/>
    </row>
    <row r="226" spans="1:1" x14ac:dyDescent="0.3">
      <c r="A226" s="1"/>
    </row>
    <row r="227" spans="1:1" x14ac:dyDescent="0.3">
      <c r="A227" s="1"/>
    </row>
    <row r="228" spans="1:1" x14ac:dyDescent="0.3">
      <c r="A228" s="1"/>
    </row>
    <row r="229" spans="1:1" x14ac:dyDescent="0.3">
      <c r="A229" s="1"/>
    </row>
    <row r="230" spans="1:1" x14ac:dyDescent="0.3">
      <c r="A230" s="1"/>
    </row>
    <row r="231" spans="1:1" x14ac:dyDescent="0.3">
      <c r="A231" s="1"/>
    </row>
    <row r="232" spans="1:1" x14ac:dyDescent="0.3">
      <c r="A232" s="1"/>
    </row>
    <row r="233" spans="1:1" x14ac:dyDescent="0.3">
      <c r="A233" s="1"/>
    </row>
    <row r="234" spans="1:1" x14ac:dyDescent="0.3">
      <c r="A234" s="1"/>
    </row>
    <row r="235" spans="1:1" x14ac:dyDescent="0.3">
      <c r="A235" s="1"/>
    </row>
    <row r="236" spans="1:1" x14ac:dyDescent="0.3">
      <c r="A236" s="1"/>
    </row>
    <row r="237" spans="1:1" x14ac:dyDescent="0.3">
      <c r="A237" s="1"/>
    </row>
    <row r="238" spans="1:1" x14ac:dyDescent="0.3">
      <c r="A238" s="1"/>
    </row>
    <row r="239" spans="1:1" x14ac:dyDescent="0.3">
      <c r="A239" s="1"/>
    </row>
    <row r="240" spans="1:1" x14ac:dyDescent="0.3">
      <c r="A240" s="1"/>
    </row>
  </sheetData>
  <pageMargins left="0.7" right="0.7" top="0.75" bottom="0.75" header="0.3" footer="0.3"/>
  <tableParts count="2">
    <tablePart r:id="rId1"/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3E49AE8-C225-4320-A6E2-00E413B65579}">
  <dimension ref="A2:I17"/>
  <sheetViews>
    <sheetView workbookViewId="0">
      <selection activeCell="F10" sqref="F10"/>
    </sheetView>
    <sheetView tabSelected="1" workbookViewId="1">
      <selection activeCell="L5" sqref="L5"/>
    </sheetView>
  </sheetViews>
  <sheetFormatPr defaultRowHeight="16.8" x14ac:dyDescent="0.3"/>
  <cols>
    <col min="1" max="1" width="4.5546875" style="2" customWidth="1"/>
    <col min="2" max="2" width="6.5546875" style="2" customWidth="1"/>
    <col min="3" max="3" width="3.6640625" style="2" customWidth="1"/>
    <col min="4" max="4" width="5.88671875" style="2" customWidth="1"/>
    <col min="5" max="5" width="8" style="2" customWidth="1"/>
    <col min="6" max="6" width="10.5546875" style="2" customWidth="1"/>
    <col min="7" max="7" width="17" style="2" customWidth="1"/>
    <col min="8" max="8" width="13.6640625" style="2" customWidth="1"/>
    <col min="9" max="9" width="16.5546875" style="2" customWidth="1"/>
    <col min="10" max="16384" width="8.88671875" style="2"/>
  </cols>
  <sheetData>
    <row r="2" spans="1:9" x14ac:dyDescent="0.3">
      <c r="A2" s="2" t="s">
        <v>14</v>
      </c>
      <c r="B2" s="2" t="s">
        <v>15</v>
      </c>
      <c r="C2" s="2" t="s">
        <v>16</v>
      </c>
      <c r="D2" s="2" t="s">
        <v>17</v>
      </c>
      <c r="E2" s="2" t="s">
        <v>15</v>
      </c>
      <c r="F2" s="2" t="s">
        <v>18</v>
      </c>
      <c r="G2" s="2" t="s">
        <v>19</v>
      </c>
      <c r="H2" s="2" t="s">
        <v>20</v>
      </c>
      <c r="I2" s="2" t="s">
        <v>21</v>
      </c>
    </row>
    <row r="3" spans="1:9" x14ac:dyDescent="0.3">
      <c r="A3" s="2" t="str">
        <f t="array" ref="A3">IF(AND('2'!$F$1=$F3,'2'!$G$1='1'!$G3),COUNTIFS('1'!$F$3:$F3,'2'!$F$1,$G$3:$G3,'2'!$G$1),"")</f>
        <v/>
      </c>
      <c r="B3" s="2" t="s">
        <v>22</v>
      </c>
      <c r="C3" s="2" t="s">
        <v>23</v>
      </c>
      <c r="D3" s="2" t="s">
        <v>24</v>
      </c>
      <c r="E3" s="2" t="s">
        <v>25</v>
      </c>
      <c r="F3" s="2" t="s">
        <v>3</v>
      </c>
      <c r="G3" s="2" t="s">
        <v>27</v>
      </c>
      <c r="H3" s="2">
        <v>1000</v>
      </c>
    </row>
    <row r="4" spans="1:9" x14ac:dyDescent="0.3">
      <c r="A4" s="2" t="str">
        <f t="array" ref="A4">IF(AND('2'!$F$1=$F4,'2'!$G$1='1'!$G4),COUNTIFS('1'!$F$3:$F4,'2'!$F$1,$G$3:$G4,'2'!$G$1),"")</f>
        <v/>
      </c>
      <c r="B4" s="2" t="s">
        <v>22</v>
      </c>
      <c r="C4" s="2" t="s">
        <v>23</v>
      </c>
      <c r="D4" s="2" t="s">
        <v>24</v>
      </c>
      <c r="E4" s="2" t="s">
        <v>25</v>
      </c>
      <c r="F4" s="2" t="s">
        <v>6</v>
      </c>
      <c r="G4" s="2" t="s">
        <v>27</v>
      </c>
      <c r="I4" s="2">
        <v>1000</v>
      </c>
    </row>
    <row r="5" spans="1:9" x14ac:dyDescent="0.3">
      <c r="A5" s="2" t="str">
        <f t="array" ref="A5">IF(AND('2'!$F$1=$F5,'2'!$G$1='1'!$G5),COUNTIFS('1'!$F$3:$F5,'2'!$F$1,$G$3:$G5,'2'!$G$1),"")</f>
        <v/>
      </c>
      <c r="B5" s="2" t="s">
        <v>22</v>
      </c>
      <c r="C5" s="2" t="s">
        <v>23</v>
      </c>
      <c r="D5" s="2" t="s">
        <v>24</v>
      </c>
      <c r="E5" s="2" t="s">
        <v>25</v>
      </c>
      <c r="F5" s="2" t="s">
        <v>6</v>
      </c>
      <c r="G5" s="2" t="s">
        <v>27</v>
      </c>
      <c r="H5" s="2">
        <v>2000</v>
      </c>
      <c r="I5" s="2">
        <v>0</v>
      </c>
    </row>
    <row r="6" spans="1:9" x14ac:dyDescent="0.3">
      <c r="A6" s="2" t="str">
        <f t="array" ref="A6">IF(AND('2'!$F$1=$F6,'2'!$G$1='1'!$G6),COUNTIFS('1'!$F$3:$F6,'2'!$F$1,$G$3:$G6,'2'!$G$1),"")</f>
        <v/>
      </c>
      <c r="B6" s="2" t="s">
        <v>22</v>
      </c>
      <c r="C6" s="2" t="s">
        <v>23</v>
      </c>
      <c r="D6" s="2" t="s">
        <v>24</v>
      </c>
      <c r="E6" s="2" t="s">
        <v>25</v>
      </c>
      <c r="F6" s="2" t="s">
        <v>4</v>
      </c>
      <c r="G6" s="2" t="s">
        <v>27</v>
      </c>
      <c r="H6" s="2">
        <v>0</v>
      </c>
      <c r="I6" s="2">
        <v>2000</v>
      </c>
    </row>
    <row r="7" spans="1:9" x14ac:dyDescent="0.3">
      <c r="A7" s="2" t="str">
        <f t="array" ref="A7">IF(AND('2'!$F$1=$F7,'2'!$G$1='1'!$G7),COUNTIFS('1'!$F$3:$F7,'2'!$F$1,$G$3:$G7,'2'!$G$1),"")</f>
        <v/>
      </c>
      <c r="B7" s="2" t="s">
        <v>22</v>
      </c>
      <c r="C7" s="2" t="s">
        <v>23</v>
      </c>
      <c r="D7" s="2" t="s">
        <v>24</v>
      </c>
      <c r="E7" s="2" t="s">
        <v>25</v>
      </c>
      <c r="F7" s="2" t="s">
        <v>3</v>
      </c>
      <c r="G7" s="2" t="s">
        <v>27</v>
      </c>
      <c r="H7" s="2">
        <v>1500</v>
      </c>
    </row>
    <row r="8" spans="1:9" x14ac:dyDescent="0.3">
      <c r="A8" s="2" t="str">
        <f t="array" ref="A8">IF(AND('2'!$F$1=$F8,'2'!$G$1='1'!$G8),COUNTIFS('1'!$F$3:$F8,'2'!$F$1,$G$3:$G8,'2'!$G$1),"")</f>
        <v/>
      </c>
      <c r="B8" s="2" t="s">
        <v>22</v>
      </c>
      <c r="C8" s="2" t="s">
        <v>23</v>
      </c>
      <c r="D8" s="2" t="s">
        <v>24</v>
      </c>
      <c r="E8" s="2" t="s">
        <v>25</v>
      </c>
      <c r="F8" s="2" t="s">
        <v>6</v>
      </c>
      <c r="G8" s="2" t="s">
        <v>27</v>
      </c>
      <c r="H8" s="2">
        <v>0</v>
      </c>
      <c r="I8" s="2">
        <v>1500</v>
      </c>
    </row>
    <row r="9" spans="1:9" x14ac:dyDescent="0.3">
      <c r="A9" s="2">
        <f t="array" ref="A9">IF(AND('2'!$F$1=$F9,'2'!$G$1='1'!$G9),COUNTIFS('1'!$F$3:$F9,'2'!$F$1,$G$3:$G9,'2'!$G$1),"")</f>
        <v>1</v>
      </c>
      <c r="B9" s="2" t="s">
        <v>22</v>
      </c>
      <c r="C9" s="2" t="s">
        <v>23</v>
      </c>
      <c r="D9" s="2" t="s">
        <v>24</v>
      </c>
      <c r="E9" s="2" t="s">
        <v>25</v>
      </c>
      <c r="F9" s="2" t="s">
        <v>1</v>
      </c>
      <c r="G9" s="2" t="s">
        <v>27</v>
      </c>
      <c r="H9" s="2">
        <v>1500</v>
      </c>
      <c r="I9" s="2">
        <v>0</v>
      </c>
    </row>
    <row r="10" spans="1:9" x14ac:dyDescent="0.3">
      <c r="A10" s="2" t="str">
        <f t="array" ref="A10">IF(AND('2'!$F$1=$F10,'2'!$G$1='1'!$G10),COUNTIFS('1'!$F$3:$F10,'2'!$F$1,$G$3:$G10,'2'!$G$1),"")</f>
        <v/>
      </c>
      <c r="B10" s="2" t="s">
        <v>22</v>
      </c>
      <c r="C10" s="2" t="s">
        <v>23</v>
      </c>
      <c r="D10" s="2" t="s">
        <v>24</v>
      </c>
      <c r="E10" s="2" t="s">
        <v>25</v>
      </c>
      <c r="F10" s="2" t="s">
        <v>2</v>
      </c>
      <c r="G10" s="2" t="s">
        <v>27</v>
      </c>
      <c r="H10" s="2">
        <v>0</v>
      </c>
      <c r="I10" s="2">
        <v>1500</v>
      </c>
    </row>
    <row r="11" spans="1:9" x14ac:dyDescent="0.3">
      <c r="A11" s="2" t="str">
        <f>IF(AND('2'!$F$1=$F11,'2'!$G$1='1'!$G11),COUNTIFS('1'!$F$3:$F11,'2'!$F$1,$G$3:$G11,'2'!$G$1),"")</f>
        <v/>
      </c>
      <c r="B11" s="2" t="s">
        <v>22</v>
      </c>
      <c r="C11" s="2" t="s">
        <v>23</v>
      </c>
      <c r="D11" s="2" t="s">
        <v>24</v>
      </c>
      <c r="E11" s="2" t="s">
        <v>25</v>
      </c>
      <c r="F11" s="2" t="s">
        <v>3</v>
      </c>
      <c r="G11" s="2" t="s">
        <v>27</v>
      </c>
      <c r="H11" s="2">
        <v>500</v>
      </c>
      <c r="I11" s="2">
        <v>0</v>
      </c>
    </row>
    <row r="12" spans="1:9" x14ac:dyDescent="0.3">
      <c r="A12" s="2">
        <f>IF(AND('2'!$F$1=$F12,'2'!$G$1='1'!$G12),COUNTIFS('1'!$F$3:$F12,'2'!$F$1,$G$3:$G12,'2'!$G$1),"")</f>
        <v>2</v>
      </c>
      <c r="B12" s="2" t="s">
        <v>22</v>
      </c>
      <c r="C12" s="2" t="s">
        <v>23</v>
      </c>
      <c r="D12" s="2" t="s">
        <v>24</v>
      </c>
      <c r="E12" s="2" t="s">
        <v>25</v>
      </c>
      <c r="F12" s="2" t="s">
        <v>1</v>
      </c>
      <c r="G12" s="2" t="s">
        <v>27</v>
      </c>
      <c r="H12" s="2">
        <v>0</v>
      </c>
      <c r="I12" s="2">
        <v>500</v>
      </c>
    </row>
    <row r="13" spans="1:9" x14ac:dyDescent="0.3">
      <c r="A13" s="2" t="str">
        <f>IF(AND('2'!$F$1=$F13,'2'!$G$1='1'!$G13),COUNTIFS('1'!$F$3:$F13,'2'!$F$1,$G$3:$G13,'2'!$G$1),"")</f>
        <v/>
      </c>
    </row>
    <row r="14" spans="1:9" x14ac:dyDescent="0.3">
      <c r="A14" s="2" t="str">
        <f>IF(AND('2'!$F$1=$F14,'2'!$G$1='1'!$G14),COUNTIFS('1'!$F$3:$F14,'2'!$F$1,$G$3:$G14,'2'!$G$1),"")</f>
        <v/>
      </c>
    </row>
    <row r="15" spans="1:9" x14ac:dyDescent="0.3">
      <c r="A15" s="2" t="str">
        <f>IF(AND('2'!$F$1=$F15,'2'!$G$1='1'!$G15),COUNTIFS('1'!$F$3:$F15,'2'!$F$1,$G$3:$G15,'2'!$G$1),"")</f>
        <v/>
      </c>
    </row>
    <row r="16" spans="1:9" x14ac:dyDescent="0.3">
      <c r="A16" s="2" t="str">
        <f>IF(AND('2'!$F$1=$F16,'2'!$G$1='1'!$G16),COUNTIFS('1'!$F$3:$F16,'2'!$F$1,$G$3:$G16,'2'!$G$1),"")</f>
        <v/>
      </c>
    </row>
    <row r="17" spans="1:1" x14ac:dyDescent="0.3">
      <c r="A17" s="2" t="str">
        <f>IF(AND('2'!$F$1=$F17,'2'!$G$1='1'!$G17),COUNTIFS('1'!$F$3:$F17,'2'!$F$1,$G$3:$G17,'2'!$G$1),"")</f>
        <v/>
      </c>
    </row>
  </sheetData>
  <pageMargins left="0.7" right="0.7" top="0.75" bottom="0.75" header="0.3" footer="0.3"/>
  <extLst>
    <ext xmlns:x14="http://schemas.microsoft.com/office/spreadsheetml/2009/9/main" uri="{CCE6A557-97BC-4b89-ADB6-D9C93CAAB3DF}">
      <x14:dataValidations xmlns:xm="http://schemas.microsoft.com/office/excel/2006/main" count="3">
        <x14:dataValidation type="list" allowBlank="1" showInputMessage="1" showErrorMessage="1" xr:uid="{09B25491-0AB5-48E0-B80E-8A176D4D6DE6}">
          <x14:formula1>
            <xm:f>OFFSET('chart'!$B$2,,,COUNTA('chart'!$B$2:$B$9999),1)</xm:f>
          </x14:formula1>
          <xm:sqref>F3:F20</xm:sqref>
        </x14:dataValidation>
        <x14:dataValidation type="list" allowBlank="1" showInputMessage="1" showErrorMessage="1" xr:uid="{BBC38958-650A-43AC-99B6-FE9D0BE57B1E}">
          <x14:formula1>
            <xm:f>OFFSET('chart'!$A$6,,,COUNTA('chart'!$A$2:$A$1001),1)</xm:f>
          </x14:formula1>
          <xm:sqref>G13:G16</xm:sqref>
        </x14:dataValidation>
        <x14:dataValidation type="list" allowBlank="1" showInputMessage="1" showErrorMessage="1" xr:uid="{BB43AA55-41C2-4BC2-AC1E-F967432D9CA4}">
          <x14:formula1>
            <xm:f>OFFSET('chart'!$A$2,,,COUNTA('chart'!$A$2:$A$1001),1)</xm:f>
          </x14:formula1>
          <xm:sqref>G3:G12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C4C5F77-95DD-4332-9A7C-A434ED695A4D}">
  <dimension ref="A1:J21"/>
  <sheetViews>
    <sheetView workbookViewId="0">
      <selection activeCell="E3" sqref="E3"/>
    </sheetView>
    <sheetView workbookViewId="1">
      <selection activeCell="B3" sqref="B3"/>
    </sheetView>
  </sheetViews>
  <sheetFormatPr defaultRowHeight="16.8" x14ac:dyDescent="0.3"/>
  <cols>
    <col min="1" max="1" width="5.109375" style="3" customWidth="1"/>
    <col min="2" max="2" width="4.77734375" style="3" customWidth="1"/>
    <col min="3" max="3" width="5.5546875" style="3" customWidth="1"/>
    <col min="4" max="4" width="4.88671875" style="3" customWidth="1"/>
    <col min="5" max="5" width="5.88671875" style="3" customWidth="1"/>
    <col min="6" max="6" width="32.44140625" style="3" customWidth="1"/>
    <col min="7" max="7" width="7.21875" style="3" customWidth="1"/>
    <col min="8" max="8" width="8.5546875" style="3" customWidth="1"/>
    <col min="9" max="9" width="6.88671875" style="3" customWidth="1"/>
    <col min="10" max="10" width="18.5546875" style="3" customWidth="1"/>
    <col min="11" max="16384" width="8.88671875" style="3"/>
  </cols>
  <sheetData>
    <row r="1" spans="1:10" ht="56.4" customHeight="1" thickBot="1" x14ac:dyDescent="0.35">
      <c r="F1" s="3" t="s">
        <v>1</v>
      </c>
      <c r="G1" s="3" t="s">
        <v>27</v>
      </c>
      <c r="J1" s="6" t="s">
        <v>26</v>
      </c>
    </row>
    <row r="2" spans="1:10" x14ac:dyDescent="0.3">
      <c r="A2" s="3" t="s">
        <v>14</v>
      </c>
      <c r="B2" s="3" t="s">
        <v>15</v>
      </c>
      <c r="C2" s="3" t="s">
        <v>16</v>
      </c>
      <c r="D2" s="3" t="s">
        <v>17</v>
      </c>
      <c r="E2" s="3" t="s">
        <v>15</v>
      </c>
      <c r="F2" s="3" t="s">
        <v>18</v>
      </c>
      <c r="G2" s="3" t="s">
        <v>19</v>
      </c>
      <c r="H2" s="3" t="s">
        <v>20</v>
      </c>
      <c r="I2" s="3" t="s">
        <v>21</v>
      </c>
    </row>
    <row r="3" spans="1:10" x14ac:dyDescent="0.3">
      <c r="A3" s="4">
        <v>1</v>
      </c>
      <c r="B3" s="3">
        <f t="array" ref="B3">IFERROR(IF(INDEX('1'!$A$3:$I$487,MATCH('2'!$A3,'1'!$A$3:$A$487,0),1)=0,"",INDEX('1'!$A$3:$I$487,MATCH('2'!$A3,'1'!$A$3:$A$487,0),1)),"")</f>
        <v>1</v>
      </c>
      <c r="C3" s="3" t="str">
        <f t="array" ref="C3">IFERROR(IF(INDEX('1'!$A$3:$I$487,MATCH('2'!$A3,'1'!$A$3:$A$487,0),3)=0,"",INDEX('1'!$A$3:$I$487,MATCH('2'!$A3,'1'!$A$3:$A$487,0),3)),"")</f>
        <v>kjk</v>
      </c>
      <c r="D3" s="3" t="str">
        <f t="array" ref="D3">IFERROR(IF(INDEX('1'!$A$3:$I$487,MATCH('2'!$A3,'1'!$A$3:$A$487,0),4)=0,"",INDEX('1'!$A$3:$I$487,MATCH('2'!$A3,'1'!$A$3:$A$487,0),4)),"")</f>
        <v>hj</v>
      </c>
      <c r="E3" s="3" t="str">
        <f t="array" ref="E3">IFERROR(IF(INDEX('1'!$A$3:$I$487,MATCH('2'!$A3,'1'!$A$3:$A$487,0),5)=0,"",INDEX('1'!$A$3:$I$487,MATCH('2'!$A3,'1'!$A$3:$A$487,0),5)),"")</f>
        <v>hk</v>
      </c>
      <c r="F3" s="3" t="str">
        <f t="array" ref="F3">IFERROR(IF(INDEX('1'!$A$3:$I$487,MATCH('2'!$A3,'1'!$A$3:$A$487,0),6)=0,"",INDEX('1'!$A$3:$I$487,MATCH('2'!$A3,'1'!$A$3:$A$487,0),6)),"")</f>
        <v>صندوق</v>
      </c>
      <c r="G3" s="3" t="str">
        <f t="array" ref="G3">IFERROR(IF(INDEX('1'!$A$3:$I$487,MATCH('2'!$A3,'1'!$A$3:$A$487,0),7)=0,"",INDEX('1'!$A$3:$I$487,MATCH('2'!$A3,'1'!$A$3:$A$487,0),7)),"")</f>
        <v>جم</v>
      </c>
      <c r="H3" s="3">
        <f t="array" ref="H3">IFERROR(IF(INDEX('1'!$A$3:$I$500,MATCH('2'!$A3,'1'!$A$3:$A$500,0),8)=0,"",INDEX('1'!$A$3:$I$487,MATCH('2'!$A3,'1'!$A$3:$A$487,0),8)),"")</f>
        <v>1500</v>
      </c>
      <c r="I3" s="3" t="str">
        <f t="array" ref="I3">IFERROR(IF(INDEX('1'!$A$3:$I$500,MATCH('2'!$A3,'1'!$A$3:$A$500,0),9)=0,"",INDEX('1'!$A$3:$I$500,MATCH('2'!$A3,'1'!$A$3:$A$500,0),9)),"")</f>
        <v/>
      </c>
    </row>
    <row r="4" spans="1:10" x14ac:dyDescent="0.3">
      <c r="A4" s="4">
        <v>3</v>
      </c>
      <c r="B4" s="3" t="str">
        <f t="array" ref="B4">IFERROR(IF(INDEX('1'!$A$3:$I$487,MATCH('2'!$A4,'1'!$A$3:$A$487,0),1)=0,"",INDEX('1'!$A$3:$I$487,MATCH('2'!$A4,'1'!$A$3:$A$487,0),1)),"")</f>
        <v/>
      </c>
      <c r="C4" s="3" t="str">
        <f t="array" ref="C4">IFERROR(IF(INDEX('1'!$A$3:$I$487,MATCH('2'!$A4,'1'!$A$3:$A$487,0),3)=0,"",INDEX('1'!$A$3:$I$487,MATCH('2'!$A4,'1'!$A$3:$A$487,0),3)),"")</f>
        <v/>
      </c>
      <c r="D4" s="3" t="str">
        <f t="array" ref="D4">IFERROR(IF(INDEX('1'!$A$3:$I$487,MATCH('2'!$A4,'1'!$A$3:$A$487,0),4)=0,"",INDEX('1'!$A$3:$I$487,MATCH('2'!$A4,'1'!$A$3:$A$487,0),4)),"")</f>
        <v/>
      </c>
      <c r="E4" s="3" t="str">
        <f t="array" ref="E4">IFERROR(IF(INDEX('1'!$A$3:$I$487,MATCH('2'!$A4,'1'!$A$3:$A$487,0),5)=0,"",INDEX('1'!$A$3:$I$487,MATCH('2'!$A4,'1'!$A$3:$A$487,0),5)),"")</f>
        <v/>
      </c>
      <c r="F4" s="3" t="str">
        <f t="array" ref="F4">IFERROR(IF(INDEX('1'!$A$3:$I$487,MATCH('2'!$A4,'1'!$A$3:$A$487,0),6)=0,"",INDEX('1'!$A$3:$I$487,MATCH('2'!$A4,'1'!$A$3:$A$487,0),6)),"")</f>
        <v/>
      </c>
      <c r="G4" s="3" t="str">
        <f t="array" ref="G4">IFERROR(IF(INDEX('1'!$A$3:$I$487,MATCH('2'!$A4,'1'!$A$3:$A$487,0),7)=0,"",INDEX('1'!$A$3:$I$487,MATCH('2'!$A4,'1'!$A$3:$A$487,0),7)),"")</f>
        <v/>
      </c>
      <c r="H4" s="3" t="str">
        <f t="array" ref="H4">IFERROR(IF(INDEX('1'!$A$3:$I$500,MATCH('2'!$A4,'1'!$A$3:$A$500,0),8)=0,"",INDEX('1'!$A$3:$I$487,MATCH('2'!$A4,'1'!$A$3:$A$487,0),8)),"")</f>
        <v/>
      </c>
      <c r="I4" s="3" t="str">
        <f t="array" ref="I4">IFERROR(IF(INDEX('1'!$A$3:$I$500,MATCH('2'!$A4,'1'!$A$3:$A$500,0),9)=0,"",INDEX('1'!$A$3:$I$500,MATCH('2'!$A4,'1'!$A$3:$A$500,0),9)),"")</f>
        <v/>
      </c>
    </row>
    <row r="5" spans="1:10" x14ac:dyDescent="0.3">
      <c r="A5" s="4">
        <v>4</v>
      </c>
      <c r="B5" s="3" t="str">
        <f t="array" ref="B5">IFERROR(IF(INDEX('1'!$A$3:$I$487,MATCH('2'!$A5,'1'!$A$3:$A$487,0),1)=0,"",INDEX('1'!$A$3:$I$487,MATCH('2'!$A5,'1'!$A$3:$A$487,0),1)),"")</f>
        <v/>
      </c>
      <c r="C5" s="3" t="str">
        <f t="array" ref="C5">IFERROR(IF(INDEX('1'!$A$3:$I$487,MATCH('2'!$A5,'1'!$A$3:$A$487,0),3)=0,"",INDEX('1'!$A$3:$I$487,MATCH('2'!$A5,'1'!$A$3:$A$487,0),3)),"")</f>
        <v/>
      </c>
      <c r="D5" s="3" t="str">
        <f t="array" ref="D5">IFERROR(IF(INDEX('1'!$A$3:$I$487,MATCH('2'!$A5,'1'!$A$3:$A$487,0),4)=0,"",INDEX('1'!$A$3:$I$487,MATCH('2'!$A5,'1'!$A$3:$A$487,0),4)),"")</f>
        <v/>
      </c>
      <c r="E5" s="3" t="str">
        <f t="array" ref="E5">IFERROR(IF(INDEX('1'!$A$3:$I$487,MATCH('2'!$A5,'1'!$A$3:$A$487,0),5)=0,"",INDEX('1'!$A$3:$I$487,MATCH('2'!$A5,'1'!$A$3:$A$487,0),5)),"")</f>
        <v/>
      </c>
      <c r="F5" s="3" t="str">
        <f t="array" ref="F5">IFERROR(IF(INDEX('1'!$A$3:$I$487,MATCH('2'!$A5,'1'!$A$3:$A$487,0),6)=0,"",INDEX('1'!$A$3:$I$487,MATCH('2'!$A5,'1'!$A$3:$A$487,0),6)),"")</f>
        <v/>
      </c>
      <c r="G5" s="3" t="str">
        <f t="array" ref="G5">IFERROR(IF(INDEX('1'!$A$3:$I$487,MATCH('2'!$A5,'1'!$A$3:$A$487,0),7)=0,"",INDEX('1'!$A$3:$I$487,MATCH('2'!$A5,'1'!$A$3:$A$487,0),7)),"")</f>
        <v/>
      </c>
      <c r="H5" s="3" t="str">
        <f t="array" ref="H5">IFERROR(IF(INDEX('1'!$A$3:$I$500,MATCH('2'!$A5,'1'!$A$3:$A$500,0),8)=0,"",INDEX('1'!$A$3:$I$487,MATCH('2'!$A5,'1'!$A$3:$A$487,0),8)),"")</f>
        <v/>
      </c>
      <c r="I5" s="3" t="str">
        <f t="array" ref="I5">IFERROR(IF(INDEX('1'!$A$3:$I$500,MATCH('2'!$A5,'1'!$A$3:$A$500,0),9)=0,"",INDEX('1'!$A$3:$I$500,MATCH('2'!$A5,'1'!$A$3:$A$500,0),9)),"")</f>
        <v/>
      </c>
    </row>
    <row r="6" spans="1:10" x14ac:dyDescent="0.3">
      <c r="A6" s="4">
        <v>5</v>
      </c>
      <c r="B6" s="3" t="str">
        <f t="array" ref="B6">IFERROR(IF(INDEX('1'!$A$3:$I$487,MATCH('2'!$A6,'1'!$A$3:$A$487,0),1)=0,"",INDEX('1'!$A$3:$I$487,MATCH('2'!$A6,'1'!$A$3:$A$487,0),1)),"")</f>
        <v/>
      </c>
      <c r="C6" s="3" t="str">
        <f t="array" ref="C6">IFERROR(IF(INDEX('1'!$A$3:$I$487,MATCH('2'!$A6,'1'!$A$3:$A$487,0),3)=0,"",INDEX('1'!$A$3:$I$487,MATCH('2'!$A6,'1'!$A$3:$A$487,0),3)),"")</f>
        <v/>
      </c>
      <c r="D6" s="3" t="str">
        <f t="array" ref="D6">IFERROR(IF(INDEX('1'!$A$3:$I$487,MATCH('2'!$A6,'1'!$A$3:$A$487,0),4)=0,"",INDEX('1'!$A$3:$I$487,MATCH('2'!$A6,'1'!$A$3:$A$487,0),4)),"")</f>
        <v/>
      </c>
      <c r="E6" s="3" t="str">
        <f t="array" ref="E6">IFERROR(IF(INDEX('1'!$A$3:$I$487,MATCH('2'!$A6,'1'!$A$3:$A$487,0),5)=0,"",INDEX('1'!$A$3:$I$487,MATCH('2'!$A6,'1'!$A$3:$A$487,0),5)),"")</f>
        <v/>
      </c>
      <c r="F6" s="3" t="str">
        <f>IFERROR(IF(INDEX('1'!$A$3:$I$487,MATCH('2'!$A6,'1'!$A$3:$A$487,0),6)=0,"",INDEX('1'!$A$3:$I$487,MATCH('2'!$A6,'1'!$A$3:$A$487,0),6)),"")</f>
        <v/>
      </c>
      <c r="G6" s="3" t="str">
        <f t="array" ref="G6">IFERROR(IF(INDEX('1'!$A$3:$I$487,MATCH('2'!$A6,'1'!$A$3:$A$487,0),7)=0,"",INDEX('1'!$A$3:$I$487,MATCH('2'!$A6,'1'!$A$3:$A$487,0),7)),"")</f>
        <v/>
      </c>
      <c r="H6" s="3" t="str">
        <f t="array" ref="H6">IFERROR(IF(INDEX('1'!$A$3:$I$500,MATCH('2'!$A6,'1'!$A$3:$A$500,0),8)=0,"",INDEX('1'!$A$3:$I$487,MATCH('2'!$A6,'1'!$A$3:$A$487,0),8)),"")</f>
        <v/>
      </c>
      <c r="I6" s="3" t="str">
        <f t="array" ref="I6">IFERROR(IF(INDEX('1'!$A$3:$I$500,MATCH('2'!$A6,'1'!$A$3:$A$500,0),9)=0,"",INDEX('1'!$A$3:$I$500,MATCH('2'!$A6,'1'!$A$3:$A$500,0),9)),"")</f>
        <v/>
      </c>
    </row>
    <row r="7" spans="1:10" ht="17.399999999999999" thickBot="1" x14ac:dyDescent="0.35">
      <c r="A7" s="4">
        <v>6</v>
      </c>
      <c r="B7" s="3" t="str">
        <f t="array" ref="B7">IFERROR(IF(INDEX('1'!$A$3:$I$487,MATCH('2'!$A7,'1'!$A$3:$A$487,0),1)=0,"",INDEX('1'!$A$3:$I$487,MATCH('2'!$A7,'1'!$A$3:$A$487,0),1)),"")</f>
        <v/>
      </c>
      <c r="C7" s="3" t="str">
        <f t="array" ref="C7">IFERROR(IF(INDEX('1'!$A$3:$I$487,MATCH('2'!$A7,'1'!$A$3:$A$487,0),3)=0,"",INDEX('1'!$A$3:$I$487,MATCH('2'!$A7,'1'!$A$3:$A$487,0),3)),"")</f>
        <v/>
      </c>
      <c r="D7" s="3" t="str">
        <f t="array" ref="D7">IFERROR(IF(INDEX('1'!$A$3:$I$487,MATCH('2'!$A7,'1'!$A$3:$A$487,0),4)=0,"",INDEX('1'!$A$3:$I$487,MATCH('2'!$A7,'1'!$A$3:$A$487,0),4)),"")</f>
        <v/>
      </c>
      <c r="E7" s="3" t="str">
        <f t="array" ref="E7">IFERROR(IF(INDEX('1'!$A$3:$I$487,MATCH('2'!$A7,'1'!$A$3:$A$487,0),5)=0,"",INDEX('1'!$A$3:$I$487,MATCH('2'!$A7,'1'!$A$3:$A$487,0),5)),"")</f>
        <v/>
      </c>
      <c r="F7" s="3" t="str">
        <f>IFERROR(IF(INDEX('1'!$A$3:$I$487,MATCH('2'!$A7,'1'!$A$3:$A$487,0),6)=0,"",INDEX('1'!$A$3:$I$487,MATCH('2'!$A7,'1'!$A$3:$A$487,0),6)),"")</f>
        <v/>
      </c>
      <c r="G7" s="3" t="str">
        <f t="array" ref="G7">IFERROR(IF(INDEX('1'!$A$3:$I$487,MATCH('2'!$A7,'1'!$A$3:$A$487,0),7)=0,"",INDEX('1'!$A$3:$I$487,MATCH('2'!$A7,'1'!$A$3:$A$487,0),7)),"")</f>
        <v/>
      </c>
      <c r="H7" s="3" t="str">
        <f t="array" ref="H7">IFERROR(IF(INDEX('1'!$A$3:$I$500,MATCH('2'!$A7,'1'!$A$3:$A$500,0),8)=0,"",INDEX('1'!$A$3:$I$487,MATCH('2'!$A7,'1'!$A$3:$A$487,0),8)),"")</f>
        <v/>
      </c>
      <c r="I7" s="3" t="str">
        <f t="array" ref="I7">IFERROR(IF(INDEX('1'!$A$3:$I$500,MATCH('2'!$A7,'1'!$A$3:$A$500,0),9)=0,"",INDEX('1'!$A$3:$I$500,MATCH('2'!$A7,'1'!$A$3:$A$500,0),9)),"")</f>
        <v/>
      </c>
    </row>
    <row r="8" spans="1:10" ht="98.4" customHeight="1" thickBot="1" x14ac:dyDescent="0.35">
      <c r="A8" s="4">
        <v>7</v>
      </c>
      <c r="B8" s="3" t="str">
        <f t="array" ref="B8">IFERROR(IF(INDEX('1'!$A$3:$I$487,MATCH('2'!$A8,'1'!$A$3:$A$487,0),8)=0,"",INDEX('1'!$A$3:$I$487,MATCH('2'!$A8,'1'!$A$3:$A$487,0),8)),"")</f>
        <v/>
      </c>
      <c r="C8" s="3" t="str">
        <f t="array" ref="C8">IFERROR(IF(INDEX('1'!$A$3:$I$487,MATCH('2'!$A8,'1'!$A$3:$A$487,0),7)=0,"",INDEX('1'!$A$3:$I$487,MATCH('2'!$A8,'1'!$A$3:$A$487,0),7)),"")</f>
        <v/>
      </c>
      <c r="D8" s="3" t="str">
        <f t="array" ref="D8">IFERROR(IF(INDEX('1'!$A$3:$I$487,MATCH('2'!$A8,'1'!$A$3:$A$487,0),4)=0,"",INDEX('1'!$A$3:$I$487,MATCH('2'!$A8,'1'!$A$3:$A$487,0),4)),"")</f>
        <v/>
      </c>
      <c r="E8" s="3" t="str">
        <f t="array" ref="E8">IFERROR(IF(INDEX('1'!$A$3:$I$487,MATCH('2'!$A8,'1'!$A$3:$A$487,0),5)=0,"",INDEX('1'!$A$3:$I$487,MATCH('2'!$A8,'1'!$A$3:$A$487,0),5)),"")</f>
        <v/>
      </c>
      <c r="F8" s="5" t="s">
        <v>29</v>
      </c>
      <c r="G8" s="3" t="str">
        <f>IFERROR(IF(INDEX('1'!$A$3:$I$487,MATCH('2'!$A8,'1'!$A$3:$A$487,0),7)=0,"",INDEX('1'!$A$3:$I$487,MATCH('2'!$A8,'1'!$A$3:$A$487,0),7)),"")</f>
        <v/>
      </c>
      <c r="H8" s="3" t="str">
        <f t="array" ref="H8">IFERROR(IF(INDEX('1'!$A$3:$I$500,MATCH('2'!$A8,'1'!$A$3:$A$500,0),8)=0,"",INDEX('1'!$A$3:$I$487,MATCH('2'!$A8,'1'!$A$3:$A$487,0),8)),"")</f>
        <v/>
      </c>
      <c r="I8" s="3" t="str">
        <f>IFERROR(IF(INDEX('1'!$A$3:$I$500,MATCH('2'!$A8,'1'!$A$3:$A$500,0),9)=0,"",INDEX('1'!$A$3:$I$500,MATCH('2'!$A8,'1'!$A$3:$A$500,0),9)),"")</f>
        <v/>
      </c>
    </row>
    <row r="9" spans="1:10" ht="55.8" customHeight="1" thickBot="1" x14ac:dyDescent="0.35">
      <c r="A9" s="4">
        <v>8</v>
      </c>
      <c r="B9" s="3" t="str">
        <f t="array" ref="B9">IFERROR(IF(INDEX('1'!$A$3:$I$487,MATCH('2'!$A9,'1'!$A$3:$A$487,0),8)=0,"",INDEX('1'!$A$3:$I$487,MATCH('2'!$A9,'1'!$A$3:$A$487,0),8)),"")</f>
        <v/>
      </c>
      <c r="C9" s="3" t="str">
        <f t="array" ref="C9">IFERROR(IF(INDEX('1'!$A$3:$I$487,MATCH('2'!$A9,'1'!$A$3:$A$487,0),7)=0,"",INDEX('1'!$A$3:$I$487,MATCH('2'!$A9,'1'!$A$3:$A$487,0),7)),"")</f>
        <v/>
      </c>
      <c r="D9" s="3" t="str">
        <f t="array" ref="D9">IFERROR(IF(INDEX('1'!$A$3:$I$487,MATCH('2'!$A9,'1'!$A$3:$A$487,0),6)=0,"",INDEX('1'!$A$3:$I$487,MATCH('2'!$A9,'1'!$A$3:$A$487,0),6)),"")</f>
        <v/>
      </c>
      <c r="E9" s="3" t="str">
        <f t="array" ref="E9">IFERROR(IF(INDEX('1'!$A$3:$I$487,MATCH('2'!$A9,'1'!$A$3:$A$487,0),5)=0,"",INDEX('1'!$A$3:$I$487,MATCH('2'!$A9,'1'!$A$3:$A$487,0),5)),"")</f>
        <v/>
      </c>
      <c r="F9" s="7" t="s">
        <v>28</v>
      </c>
      <c r="G9" s="3" t="str">
        <f>IFERROR(IF(INDEX('1'!$A$3:$I$487,MATCH('2'!$A9,'1'!$A$3:$A$487,0),7)=0,"",INDEX('1'!$A$3:$I$487,MATCH('2'!$A9,'1'!$A$3:$A$487,0),7)),"")</f>
        <v/>
      </c>
      <c r="H9" s="3" t="str">
        <f t="array" ref="H9">IFERROR(IF(INDEX('1'!$A$3:$I$500,MATCH('2'!$A9,'1'!$A$3:$A$500,0),8)=0,"",INDEX('1'!$A$3:$I$487,MATCH('2'!$A9,'1'!$A$3:$A$487,0),8)),"")</f>
        <v/>
      </c>
      <c r="I9" s="3" t="str">
        <f>IFERROR(IF(INDEX('1'!$A$3:$I$500,MATCH('2'!$A9,'1'!$A$3:$A$500,0),9)=0,"",INDEX('1'!$A$3:$I$500,MATCH('2'!$A9,'1'!$A$3:$A$500,0),9)),"")</f>
        <v/>
      </c>
    </row>
    <row r="10" spans="1:10" x14ac:dyDescent="0.3">
      <c r="A10" s="4">
        <v>9</v>
      </c>
      <c r="B10" s="3" t="str">
        <f t="array" ref="B10">IFERROR(IF(INDEX('1'!$A$3:$I$487,MATCH('2'!$A10,'1'!$A$3:$A$487,0),8)=0,"",INDEX('1'!$A$3:$I$487,MATCH('2'!$A10,'1'!$A$3:$A$487,0),8)),"")</f>
        <v/>
      </c>
      <c r="C10" s="3" t="str">
        <f t="array" ref="C10">IFERROR(IF(INDEX('1'!$A$3:$I$487,MATCH('2'!$A10,'1'!$A$3:$A$487,0),7)=0,"",INDEX('1'!$A$3:$I$487,MATCH('2'!$A10,'1'!$A$3:$A$487,0),7)),"")</f>
        <v/>
      </c>
      <c r="D10" s="3" t="str">
        <f t="array" ref="D10">IFERROR(IF(INDEX('1'!$A$3:$I$487,MATCH('2'!$A10,'1'!$A$3:$A$487,0),6)=0,"",INDEX('1'!$A$3:$I$487,MATCH('2'!$A10,'1'!$A$3:$A$487,0),6)),"")</f>
        <v/>
      </c>
      <c r="E10" s="3" t="str">
        <f t="array" ref="E10">IFERROR(IF(INDEX('1'!$A$3:$I$487,MATCH('2'!$A10,'1'!$A$3:$A$487,0),5)=0,"",INDEX('1'!$A$3:$I$487,MATCH('2'!$A10,'1'!$A$3:$A$487,0),5)),"")</f>
        <v/>
      </c>
      <c r="F10" s="3" t="str">
        <f>IFERROR(IF(INDEX('1'!$A$3:$I$487,MATCH('2'!$A10,'1'!$A$3:$A$487,0),6)=0,"",INDEX('1'!$A$3:$I$487,MATCH('2'!$A10,'1'!$A$3:$A$487,0),6)),"")</f>
        <v/>
      </c>
      <c r="G10" s="3" t="str">
        <f>IFERROR(IF(INDEX('1'!$A$3:$I$487,MATCH('2'!$A10,'1'!$A$3:$A$487,0),7)=0,"",INDEX('1'!$A$3:$I$487,MATCH('2'!$A10,'1'!$A$3:$A$487,0),7)),"")</f>
        <v/>
      </c>
      <c r="H10" s="3" t="str">
        <f>IFERROR(IF(INDEX('1'!$A$3:$I$500,MATCH('2'!$A10,'1'!$A$3:$A$487,0),8)=0,"",INDEX('1'!$A$3:$I$487,MATCH('2'!$A10,'1'!$A$3:$A$487,0),8)),"")</f>
        <v/>
      </c>
      <c r="I10" s="3" t="str">
        <f>IFERROR(IF(INDEX('1'!$A$3:$I$500,MATCH('2'!$A10,'1'!$A$3:$A$487,0),9)=0,"",INDEX('1'!$A$3:$I$487,MATCH('2'!$A10,'1'!$A$3:$A$487,0),9)),"")</f>
        <v/>
      </c>
    </row>
    <row r="11" spans="1:10" x14ac:dyDescent="0.3">
      <c r="A11" s="4">
        <v>10</v>
      </c>
      <c r="B11" s="3" t="str">
        <f t="array" ref="B11">IFERROR(IF(INDEX('1'!$A$3:$I$487,MATCH('2'!$A11,'1'!$A$3:$A$487,0),8)=0,"",INDEX('1'!$A$3:$I$487,MATCH('2'!$A11,'1'!$A$3:$A$487,0),8)),"")</f>
        <v/>
      </c>
      <c r="C11" s="3" t="str">
        <f t="array" ref="C11">IFERROR(IF(INDEX('1'!$A$3:$I$487,MATCH('2'!$A11,'1'!$A$3:$A$487,0),7)=0,"",INDEX('1'!$A$3:$I$487,MATCH('2'!$A11,'1'!$A$3:$A$487,0),7)),"")</f>
        <v/>
      </c>
      <c r="D11" s="3" t="str">
        <f t="array" ref="D11">IFERROR(IF(INDEX('1'!$A$3:$I$487,MATCH('2'!$A11,'1'!$A$3:$A$487,0),6)=0,"",INDEX('1'!$A$3:$I$487,MATCH('2'!$A11,'1'!$A$3:$A$487,0),6)),"")</f>
        <v/>
      </c>
      <c r="E11" s="3" t="str">
        <f t="array" ref="E11">IFERROR(IF(INDEX('1'!$A$3:$I$487,MATCH('2'!$A11,'1'!$A$3:$A$487,0),5)=0,"",INDEX('1'!$A$3:$I$487,MATCH('2'!$A11,'1'!$A$3:$A$487,0),5)),"")</f>
        <v/>
      </c>
      <c r="F11" s="3" t="str">
        <f>IFERROR(IF(INDEX('1'!$A$3:$I$487,MATCH('2'!$A11,'1'!$A$3:$A$487,0),6)=0,"",INDEX('1'!$A$3:$I$487,MATCH('2'!$A11,'1'!$A$3:$A$487,0),6)),"")</f>
        <v/>
      </c>
      <c r="G11" s="3" t="str">
        <f>IFERROR(IF(INDEX('1'!$A$3:$I$487,MATCH('2'!$A11,'1'!$A$3:$A$487,0),7)=0,"",INDEX('1'!$A$3:$I$487,MATCH('2'!$A11,'1'!$A$3:$A$487,0),7)),"")</f>
        <v/>
      </c>
      <c r="H11" s="3" t="str">
        <f>IFERROR(IF(INDEX('1'!$A$3:$I$500,MATCH('2'!$A11,'1'!$A$3:$A$487,0),8)=0,"",INDEX('1'!$A$3:$I$487,MATCH('2'!$A11,'1'!$A$3:$A$487,0),8)),"")</f>
        <v/>
      </c>
      <c r="I11" s="3" t="str">
        <f>IFERROR(IF(INDEX('1'!$A$3:$I$500,MATCH('2'!$A11,'1'!$A$3:$A$487,0),9)=0,"",INDEX('1'!$A$3:$I$487,MATCH('2'!$A11,'1'!$A$3:$A$487,0),9)),"")</f>
        <v/>
      </c>
    </row>
    <row r="12" spans="1:10" x14ac:dyDescent="0.3">
      <c r="A12" s="4">
        <v>11</v>
      </c>
      <c r="B12" s="3" t="str">
        <f t="array" ref="B12">IFERROR(IF(INDEX('1'!$A$3:$I$487,MATCH('2'!$A12,'1'!$A$3:$A$487,0),8)=0,"",INDEX('1'!$A$3:$I$487,MATCH('2'!$A12,'1'!$A$3:$A$487,0),8)),"")</f>
        <v/>
      </c>
      <c r="C12" s="3" t="str">
        <f t="array" ref="C12">IFERROR(IF(INDEX('1'!$A$3:$I$487,MATCH('2'!$A12,'1'!$A$3:$A$487,0),7)=0,"",INDEX('1'!$A$3:$I$487,MATCH('2'!$A12,'1'!$A$3:$A$487,0),7)),"")</f>
        <v/>
      </c>
      <c r="D12" s="3" t="str">
        <f t="array" ref="D12">IFERROR(IF(INDEX('1'!$A$3:$I$487,MATCH('2'!$A12,'1'!$A$3:$A$487,0),6)=0,"",INDEX('1'!$A$3:$I$487,MATCH('2'!$A12,'1'!$A$3:$A$487,0),6)),"")</f>
        <v/>
      </c>
      <c r="E12" s="3" t="str">
        <f t="array" ref="E12">IFERROR(IF(INDEX('1'!$A$3:$I$487,MATCH('2'!$A12,'1'!$A$3:$A$487,0),5)=0,"",INDEX('1'!$A$3:$I$487,MATCH('2'!$A12,'1'!$A$3:$A$487,0),5)),"")</f>
        <v/>
      </c>
      <c r="F12" s="3" t="str">
        <f>IFERROR(IF(INDEX('1'!$A$3:$I$487,MATCH('2'!$A12,'1'!$A$3:$A$487,0),6)=0,"",INDEX('1'!$A$3:$I$487,MATCH('2'!$A12,'1'!$A$3:$A$487,0),6)),"")</f>
        <v/>
      </c>
      <c r="G12" s="3" t="str">
        <f>IFERROR(IF(INDEX('1'!$A$3:$I$487,MATCH('2'!$A12,'1'!$A$3:$A$487,0),7)=0,"",INDEX('1'!$A$3:$I$487,MATCH('2'!$A12,'1'!$A$3:$A$487,0),7)),"")</f>
        <v/>
      </c>
      <c r="H12" s="3" t="str">
        <f>IFERROR(IF(INDEX('1'!$A$3:$I$500,MATCH('2'!$A12,'1'!$A$3:$A$487,0),8)=0,"",INDEX('1'!$A$3:$I$487,MATCH('2'!$A12,'1'!$A$3:$A$487,0),8)),"")</f>
        <v/>
      </c>
      <c r="I12" s="3" t="str">
        <f>IFERROR(IF(INDEX('1'!$A$3:$I$500,MATCH('2'!$A12,'1'!$A$3:$A$487,0),9)=0,"",INDEX('1'!$A$3:$I$487,MATCH('2'!$A12,'1'!$A$3:$A$487,0),9)),"")</f>
        <v/>
      </c>
    </row>
    <row r="13" spans="1:10" x14ac:dyDescent="0.3">
      <c r="A13" s="4">
        <v>12</v>
      </c>
      <c r="B13" s="3" t="str">
        <f t="array" ref="B13">IFERROR(IF(INDEX('1'!$A$3:$I$487,MATCH('2'!$A13,'1'!$A$3:$A$487,0),8)=0,"",INDEX('1'!$A$3:$I$487,MATCH('2'!$A13,'1'!$A$3:$A$487,0),8)),"")</f>
        <v/>
      </c>
      <c r="C13" s="3" t="str">
        <f t="array" ref="C13">IFERROR(IF(INDEX('1'!$A$3:$I$487,MATCH('2'!$A13,'1'!$A$3:$A$487,0),7)=0,"",INDEX('1'!$A$3:$I$487,MATCH('2'!$A13,'1'!$A$3:$A$487,0),7)),"")</f>
        <v/>
      </c>
      <c r="D13" s="3" t="str">
        <f t="array" ref="D13">IFERROR(IF(INDEX('1'!$A$3:$I$487,MATCH('2'!$A13,'1'!$A$3:$A$487,0),6)=0,"",INDEX('1'!$A$3:$I$487,MATCH('2'!$A13,'1'!$A$3:$A$487,0),6)),"")</f>
        <v/>
      </c>
      <c r="E13" s="3" t="str">
        <f t="array" ref="E13">IFERROR(IF(INDEX('1'!$A$3:$I$487,MATCH('2'!$A13,'1'!$A$3:$A$487,0),5)=0,"",INDEX('1'!$A$3:$I$487,MATCH('2'!$A13,'1'!$A$3:$A$487,0),5)),"")</f>
        <v/>
      </c>
      <c r="F13" s="3" t="str">
        <f>IFERROR(IF(INDEX('1'!$A$3:$I$487,MATCH('2'!$A13,'1'!$A$3:$A$487,0),6)=0,"",INDEX('1'!$A$3:$I$487,MATCH('2'!$A13,'1'!$A$3:$A$487,0),6)),"")</f>
        <v/>
      </c>
      <c r="G13" s="3" t="str">
        <f>IFERROR(IF(INDEX('1'!$A$3:$I$487,MATCH('2'!$A13,'1'!$A$3:$A$487,0),7)=0,"",INDEX('1'!$A$3:$I$487,MATCH('2'!$A13,'1'!$A$3:$A$487,0),7)),"")</f>
        <v/>
      </c>
      <c r="H13" s="3" t="str">
        <f>IFERROR(IF(INDEX('1'!$A$3:$I$500,MATCH('2'!$A13,'1'!$A$3:$A$487,0),8)=0,"",INDEX('1'!$A$3:$I$487,MATCH('2'!$A13,'1'!$A$3:$A$487,0),8)),"")</f>
        <v/>
      </c>
      <c r="I13" s="3" t="str">
        <f>IFERROR(IF(INDEX('1'!$I$3:$I$100,MATCH('2'!$A13,'1'!$A$3:$A$487,0),9)=0,"",INDEX('1'!$I$3:$I$487,MATCH('2'!$A13,'1'!$A$3:$A$487,0),9)),"")</f>
        <v/>
      </c>
    </row>
    <row r="14" spans="1:10" x14ac:dyDescent="0.3">
      <c r="A14" s="4">
        <v>13</v>
      </c>
      <c r="B14" s="3" t="str">
        <f t="array" ref="B14">IFERROR(IF(INDEX('1'!$A$3:$I$487,MATCH('2'!$A14,'1'!$A$3:$A$487,0),8)=0,"",INDEX('1'!$A$3:$I$487,MATCH('2'!$A14,'1'!$A$3:$A$487,0),8)),"")</f>
        <v/>
      </c>
      <c r="C14" s="3" t="str">
        <f t="array" ref="C14">IFERROR(IF(INDEX('1'!$A$3:$I$487,MATCH('2'!$A14,'1'!$A$3:$A$487,0),7)=0,"",INDEX('1'!$A$3:$I$487,MATCH('2'!$A14,'1'!$A$3:$A$487,0),7)),"")</f>
        <v/>
      </c>
      <c r="D14" s="3" t="str">
        <f t="array" ref="D14">IFERROR(IF(INDEX('1'!$A$3:$I$487,MATCH('2'!$A14,'1'!$A$3:$A$487,0),6)=0,"",INDEX('1'!$A$3:$I$487,MATCH('2'!$A14,'1'!$A$3:$A$487,0),6)),"")</f>
        <v/>
      </c>
      <c r="E14" s="3" t="str">
        <f t="array" ref="E14">IFERROR(IF(INDEX('1'!$A$3:$I$487,MATCH('2'!$A14,'1'!$A$3:$A$487,0),5)=0,"",INDEX('1'!$A$3:$I$487,MATCH('2'!$A14,'1'!$A$3:$A$487,0),5)),"")</f>
        <v/>
      </c>
      <c r="F14" s="3" t="str">
        <f t="array" ref="F14">IFERROR(IF(INDEX('1'!$A$3:$I$487,MATCH('2'!$A14,'1'!$A$3:$A$487,0),4)=0,"",INDEX('1'!$A$3:$I$487,MATCH('2'!$A14,'1'!$A$3:$A$487,0),4)),"")</f>
        <v/>
      </c>
      <c r="G14" s="3" t="str">
        <f>IFERROR(IF(INDEX('1'!$A$3:$I$487,MATCH('2'!$A14,'1'!$A$3:$A$487,0),7)=0,"",INDEX('1'!$A$3:$I$487,MATCH('2'!$A14,'1'!$A$3:$A$487,0),7)),"")</f>
        <v/>
      </c>
      <c r="H14" s="3" t="str">
        <f>IFERROR(IF(INDEX('1'!$A$3:$I$487,MATCH('2'!$A14,'1'!$A$3:$A$487,0),8)=0,"",INDEX('1'!$A$3:$I$487,MATCH('2'!$A14,'1'!$A$3:$A$487,0),8)),"")</f>
        <v/>
      </c>
      <c r="I14" s="3" t="str">
        <f>IFERROR(IF(INDEX('1'!$I$3:$I$100,MATCH('2'!$A14,'1'!$A$3:$A$487,0),9)=0,"",INDEX('1'!$I$3:$I$487,MATCH('2'!$A14,'1'!$A$3:$A$487,0),9)),"")</f>
        <v/>
      </c>
    </row>
    <row r="15" spans="1:10" x14ac:dyDescent="0.3">
      <c r="A15" s="4">
        <v>14</v>
      </c>
      <c r="B15" s="3" t="str">
        <f t="array" ref="B15">IFERROR(IF(INDEX('1'!$A$3:$I$487,MATCH('2'!$A15,'1'!$A$3:$A$487,0),8)=0,"",INDEX('1'!$A$3:$I$487,MATCH('2'!$A15,'1'!$A$3:$A$487,0),8)),"")</f>
        <v/>
      </c>
      <c r="C15" s="3" t="str">
        <f t="array" ref="C15">IFERROR(IF(INDEX('1'!$A$3:$I$487,MATCH('2'!$A15,'1'!$A$3:$A$487,0),7)=0,"",INDEX('1'!$A$3:$I$487,MATCH('2'!$A15,'1'!$A$3:$A$487,0),7)),"")</f>
        <v/>
      </c>
      <c r="D15" s="3" t="str">
        <f t="array" ref="D15">IFERROR(IF(INDEX('1'!$A$3:$I$487,MATCH('2'!$A15,'1'!$A$3:$A$487,0),6)=0,"",INDEX('1'!$A$3:$I$487,MATCH('2'!$A15,'1'!$A$3:$A$487,0),6)),"")</f>
        <v/>
      </c>
      <c r="E15" s="3" t="str">
        <f t="array" ref="E15">IFERROR(IF(INDEX('1'!$A$3:$I$487,MATCH('2'!$A15,'1'!$A$3:$A$487,0),1)=0,"",INDEX('1'!$A$3:$I$487,MATCH('2'!$A15,'1'!$A$3:$A$487,0),1)),"")</f>
        <v/>
      </c>
      <c r="F15" s="3" t="str">
        <f t="array" ref="F15">IFERROR(IF(INDEX('1'!$A$3:$I$487,MATCH('2'!$A15,'1'!$A$3:$A$487,0),1)=0,"",INDEX('1'!$A$3:$I$487,MATCH('2'!$A15,'1'!$A$3:$A$487,0),1)),"")</f>
        <v/>
      </c>
      <c r="G15" s="3" t="str">
        <f>IFERROR(IF(INDEX('1'!$A$3:$I$487,MATCH('2'!$A15,'1'!$A$3:$A$487,0),7)=0,"",INDEX('1'!$A$3:$I$487,MATCH('2'!$A15,'1'!$A$3:$A$487,0),7)),"")</f>
        <v/>
      </c>
      <c r="H15" s="3" t="str">
        <f>IFERROR(IF(INDEX('1'!$A$3:$I$487,MATCH('2'!$A15,'1'!$A$3:$A$487,0),8)=0,"",INDEX('1'!$A$3:$I$487,MATCH('2'!$A15,'1'!$A$3:$A$487,0),8)),"")</f>
        <v/>
      </c>
      <c r="I15" s="3" t="str">
        <f>IFERROR(IF(INDEX('1'!$I$3:$I$100,MATCH('2'!$A15,'1'!$A$3:$A$487,0),9)=0,"",INDEX('1'!$I$3:$I$487,MATCH('2'!$A15,'1'!$A$3:$A$487,0),9)),"")</f>
        <v/>
      </c>
    </row>
    <row r="16" spans="1:10" x14ac:dyDescent="0.3">
      <c r="A16" s="4">
        <v>15</v>
      </c>
      <c r="B16" s="3" t="str">
        <f t="array" ref="B16">IFERROR(IF(INDEX('1'!$A$3:$I$487,MATCH('2'!$A16,'1'!$A$3:$A$487,0),1)=0,"",INDEX('1'!$A$3:$I$487,MATCH('2'!$A16,'1'!$A$3:$A$487,0),1)),"")</f>
        <v/>
      </c>
      <c r="C16" s="3" t="str">
        <f t="array" ref="C16">IFERROR(IF(INDEX('1'!$A$3:$I$487,MATCH('2'!$A16,'1'!$A$3:$A$487,0),7)=0,"",INDEX('1'!$A$3:$I$487,MATCH('2'!$A16,'1'!$A$3:$A$487,0),7)),"")</f>
        <v/>
      </c>
      <c r="D16" s="3" t="str">
        <f t="array" ref="D16">IFERROR(IF(INDEX('1'!$A$3:$I$487,MATCH('2'!$A16,'1'!$A$3:$A$487,0),6)=0,"",INDEX('1'!$A$3:$I$487,MATCH('2'!$A16,'1'!$A$3:$A$487,0),6)),"")</f>
        <v/>
      </c>
      <c r="E16" s="3" t="str">
        <f t="array" ref="E16">IFERROR(IF(INDEX('1'!$A$3:$I$487,MATCH('2'!$A16,'1'!$A$3:$A$487,0),1)=0,"",INDEX('1'!$A$3:$I$487,MATCH('2'!$A16,'1'!$A$3:$A$487,0),1)),"")</f>
        <v/>
      </c>
      <c r="F16" s="3" t="str">
        <f t="array" ref="F16">IFERROR(IF(INDEX('1'!$A$3:$I$487,MATCH('2'!$A16,'1'!$A$3:$A$487,0),1)=0,"",INDEX('1'!$A$3:$I$487,MATCH('2'!$A16,'1'!$A$3:$A$487,0),1)),"")</f>
        <v/>
      </c>
      <c r="G16" s="3" t="str">
        <f t="array" ref="G16">IFERROR(IF(INDEX('1'!$A$3:$I$487,MATCH('2'!$A16,'1'!$A$3:$A$487,0),1)=0,"",INDEX('1'!$A$3:$I$487,MATCH('2'!$A16,'1'!$A$3:$A$487,0),1)),"")</f>
        <v/>
      </c>
      <c r="H16" s="3" t="str">
        <f>IFERROR(IF(INDEX('1'!$A$3:$I$487,MATCH('2'!$A16,'1'!$A$3:$A$487,0),8)=0,"",INDEX('1'!$A$3:$I$487,MATCH('2'!$A16,'1'!$A$3:$A$487,0),8)),"")</f>
        <v/>
      </c>
      <c r="I16" s="3" t="str">
        <f>IFERROR(IF(INDEX('1'!$I$3:$I$100,MATCH('2'!$A16,'1'!$A$3:$A$487,0),9)=0,"",INDEX('1'!$I$3:$I$487,MATCH('2'!$A16,'1'!$A$3:$A$487,0),9)),"")</f>
        <v/>
      </c>
    </row>
    <row r="17" spans="1:9" x14ac:dyDescent="0.3">
      <c r="A17" s="4">
        <v>16</v>
      </c>
      <c r="B17" s="3" t="str">
        <f t="array" ref="B17">IFERROR(IF(INDEX('1'!$A$3:$I$487,MATCH('2'!$A17,'1'!$A$3:$A$487,0),1)=0,"",INDEX('1'!$A$3:$I$487,MATCH('2'!$A17,'1'!$A$3:$A$487,0),1)),"")</f>
        <v/>
      </c>
      <c r="C17" s="3" t="str">
        <f t="array" ref="C17">IFERROR(IF(INDEX('1'!$A$3:$I$487,MATCH('2'!$A17,'1'!$A$3:$A$487,0),7)=0,"",INDEX('1'!$A$3:$I$487,MATCH('2'!$A17,'1'!$A$3:$A$487,0),7)),"")</f>
        <v/>
      </c>
      <c r="D17" s="3" t="str">
        <f t="array" ref="D17">IFERROR(IF(INDEX('1'!$A$3:$I$487,MATCH('2'!$A17,'1'!$A$3:$A$487,0),1)=0,"",INDEX('1'!$A$3:$I$487,MATCH('2'!$A17,'1'!$A$3:$A$487,0),1)),"")</f>
        <v/>
      </c>
      <c r="E17" s="3" t="str">
        <f t="array" ref="E17">IFERROR(IF(INDEX('1'!$A$3:$I$487,MATCH('2'!$A17,'1'!$A$3:$A$487,0),1)=0,"",INDEX('1'!$A$3:$I$487,MATCH('2'!$A17,'1'!$A$3:$A$487,0),1)),"")</f>
        <v/>
      </c>
      <c r="F17" s="3" t="str">
        <f t="array" ref="F17">IFERROR(IF(INDEX('1'!$A$3:$I$487,MATCH('2'!$A17,'1'!$A$3:$A$487,0),1)=0,"",INDEX('1'!$A$3:$I$487,MATCH('2'!$A17,'1'!$A$3:$A$487,0),1)),"")</f>
        <v/>
      </c>
      <c r="G17" s="3" t="str">
        <f t="array" ref="G17">IFERROR(IF(INDEX('1'!$A$3:$I$487,MATCH('2'!$A17,'1'!$A$3:$A$487,0),1)=0,"",INDEX('1'!$A$3:$I$487,MATCH('2'!$A17,'1'!$A$3:$A$487,0),1)),"")</f>
        <v/>
      </c>
      <c r="H17" s="3" t="str">
        <f>IFERROR(IF(INDEX('1'!$A$3:$I$487,MATCH('2'!$A17,'1'!$A$3:$A$487,0),8)=0,"",INDEX('1'!$A$3:$I$487,MATCH('2'!$A17,'1'!$A$3:$A$487,0),8)),"")</f>
        <v/>
      </c>
      <c r="I17" s="3" t="str">
        <f t="array" ref="I17">IFERROR(IF(INDEX('1'!$A$3:$I$487,MATCH('2'!$A17,'1'!$A$3:$A$487,0),1)=0,"",INDEX('1'!$A$3:$I$487,MATCH('2'!$A17,'1'!$A$3:$A$487,0),1)),"")</f>
        <v/>
      </c>
    </row>
    <row r="18" spans="1:9" x14ac:dyDescent="0.3">
      <c r="H18" s="3" t="str">
        <f>IFERROR(IF(INDEX('1'!$A$3:$I$487,MATCH('2'!$A18,'1'!$A$3:$A$487,0),8)=0,"",INDEX('1'!$A$3:$I$487,MATCH('2'!$A18,'1'!$A$3:$A$487,0),8)),"")</f>
        <v/>
      </c>
    </row>
    <row r="19" spans="1:9" x14ac:dyDescent="0.3">
      <c r="H19" s="3" t="str">
        <f>IFERROR(IF(INDEX('1'!$A$3:$I$487,MATCH('2'!$A19,'1'!$A$3:$A$487,0),8)=0,"",INDEX('1'!$A$3:$I$487,MATCH('2'!$A19,'1'!$A$3:$A$487,0),8)),"")</f>
        <v/>
      </c>
    </row>
    <row r="20" spans="1:9" x14ac:dyDescent="0.3">
      <c r="H20" s="3" t="str">
        <f>IFERROR(IF(INDEX('1'!$A$3:$I$487,MATCH('2'!$A20,'1'!$A$3:$A$487,0),8)=0,"",INDEX('1'!$A$3:$I$487,MATCH('2'!$A20,'1'!$A$3:$A$487,0),8)),"")</f>
        <v/>
      </c>
    </row>
    <row r="21" spans="1:9" x14ac:dyDescent="0.3">
      <c r="H21" s="3" t="str">
        <f>IFERROR(IF(INDEX('1'!$A$3:$I$487,MATCH('2'!$A21,'1'!$A$3:$A$487,0),8)=0,"",INDEX('1'!$A$3:$I$487,MATCH('2'!$A21,'1'!$A$3:$A$487,0),8)),"")</f>
        <v/>
      </c>
    </row>
  </sheetData>
  <pageMargins left="0.7" right="0.7" top="0.75" bottom="0.75" header="0.3" footer="0.3"/>
  <drawing r:id="rId1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94A522CD-BAAA-4044-BD6D-F8C1A8FC5E88}">
          <x14:formula1>
            <xm:f>OFFSET('chart'!$B$2,,,COUNTA('chart'!$B$2:$B$9999),1)</xm:f>
          </x14:formula1>
          <xm:sqref>F1</xm:sqref>
        </x14:dataValidation>
        <x14:dataValidation type="list" allowBlank="1" showInputMessage="1" showErrorMessage="1" xr:uid="{33232EEE-F2E8-4DEF-A3E7-421CD9B4F79D}">
          <x14:formula1>
            <xm:f>OFFSET('chart'!$A$2,,,COUNTA('chart'!$A$2:$A$1001),1)</xm:f>
          </x14:formula1>
          <xm:sqref>G1</xm:sqref>
        </x14:dataValidation>
      </x14:dataValidations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chart</vt:lpstr>
      <vt:lpstr>1</vt:lpstr>
      <vt:lpstr>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2015-06-05T18:17:20Z</dcterms:created>
  <dcterms:modified xsi:type="dcterms:W3CDTF">2024-07-08T15:28:09Z</dcterms:modified>
</cp:coreProperties>
</file>