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3F261A9B-0D41-4B2A-877E-2D79F08ADC7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_end">EDATE(Sheet1!$L1,Sheet1!$M1*12)-1</definedName>
    <definedName name="_rem">_end-TODAY()</definedName>
    <definedName name="_Rm_D">_end-EDATE(TODAY(),_rm_M)</definedName>
    <definedName name="_rm_M">INT(_rem/30)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4" i="1" l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3" i="1"/>
  <c r="N2" i="1"/>
</calcChain>
</file>

<file path=xl/sharedStrings.xml><?xml version="1.0" encoding="utf-8"?>
<sst xmlns="http://schemas.openxmlformats.org/spreadsheetml/2006/main" count="30" uniqueCount="30">
  <si>
    <t>الاسم</t>
  </si>
  <si>
    <t>الشركة</t>
  </si>
  <si>
    <t xml:space="preserve">المهنة </t>
  </si>
  <si>
    <t>الراتب  الأساسي</t>
  </si>
  <si>
    <t>بدل السكن</t>
  </si>
  <si>
    <t xml:space="preserve">بدل النقل </t>
  </si>
  <si>
    <t>بدلات أخرى</t>
  </si>
  <si>
    <t xml:space="preserve">الإجمالي </t>
  </si>
  <si>
    <t>تاريخ بداية العقد</t>
  </si>
  <si>
    <t>تاريخ انتهاء العقد</t>
  </si>
  <si>
    <t xml:space="preserve">الاجازة السنوية </t>
  </si>
  <si>
    <t>الهوية</t>
  </si>
  <si>
    <t>رصيد الاجازة</t>
  </si>
  <si>
    <t xml:space="preserve">التأمينات الاجتماعية </t>
  </si>
  <si>
    <t>الجنسية</t>
  </si>
  <si>
    <t>سعودي</t>
  </si>
  <si>
    <t>باقي الجنسيات</t>
  </si>
  <si>
    <t xml:space="preserve">الأجنبي 2% من اجمالي الراتب </t>
  </si>
  <si>
    <t xml:space="preserve">السعودي 9.75 من اجمالي الراتب </t>
  </si>
  <si>
    <t xml:space="preserve">التأمين الطبي </t>
  </si>
  <si>
    <t xml:space="preserve">رخصة العمل </t>
  </si>
  <si>
    <t xml:space="preserve">الجوازات </t>
  </si>
  <si>
    <t xml:space="preserve">تذاكر السفر </t>
  </si>
  <si>
    <t xml:space="preserve">الخروج والعودة </t>
  </si>
  <si>
    <t>الإجمالي</t>
  </si>
  <si>
    <t>الأيام المستخدمة</t>
  </si>
  <si>
    <t>نهاية الخدمة</t>
  </si>
  <si>
    <t>بدل الاجازة</t>
  </si>
  <si>
    <t>الرقم الوظيفي</t>
  </si>
  <si>
    <t>مدة العقد بالسنوات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</si>
</sst>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CC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6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14" fontId="0" fillId="0" borderId="1" xfId="0" applyNumberFormat="1" applyBorder="1"/>
    <xf numFmtId="43" fontId="0" fillId="0" borderId="0" xfId="1" quotePrefix="1" applyFont="1"/>
    <xf numFmtId="0" fontId="3" fillId="0" borderId="1" xfId="0" applyFont="1" applyBorder="1" applyAlignment="1">
      <alignment horizontal="center" readingOrder="2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Z21"/>
  <sheetViews>
    <sheetView tabSelected="1" topLeftCell="D1" workbookViewId="0">
      <selection activeCell="Q6" sqref="Q6"/>
    </sheetView>
  </sheetViews>
  <sheetFormatPr defaultRowHeight="15" x14ac:dyDescent="0.25"/>
  <cols>
    <col min="2" max="2" width="4.5703125" bestFit="1" customWidth="1"/>
    <col min="3" max="3" width="4.7109375" bestFit="1" customWidth="1"/>
    <col min="4" max="4" width="10.28515625" bestFit="1" customWidth="1"/>
    <col min="5" max="5" width="5.140625" bestFit="1" customWidth="1"/>
    <col min="7" max="7" width="10.85546875" bestFit="1" customWidth="1"/>
    <col min="8" max="8" width="8.140625" bestFit="1" customWidth="1"/>
    <col min="10" max="10" width="9" bestFit="1" customWidth="1"/>
    <col min="11" max="11" width="6.7109375" bestFit="1" customWidth="1"/>
    <col min="12" max="12" width="12" bestFit="1" customWidth="1"/>
    <col min="13" max="13" width="15.7109375" bestFit="1" customWidth="1"/>
    <col min="14" max="14" width="30.42578125" customWidth="1"/>
    <col min="15" max="15" width="10.85546875" bestFit="1" customWidth="1"/>
    <col min="16" max="16" width="12.140625" bestFit="1" customWidth="1"/>
    <col min="17" max="17" width="9.28515625" bestFit="1" customWidth="1"/>
    <col min="18" max="19" width="9.28515625" customWidth="1"/>
    <col min="20" max="20" width="23" bestFit="1" customWidth="1"/>
    <col min="21" max="21" width="9.42578125" bestFit="1" customWidth="1"/>
    <col min="25" max="25" width="11.28515625" bestFit="1" customWidth="1"/>
  </cols>
  <sheetData>
    <row r="1" spans="1:26" x14ac:dyDescent="0.25">
      <c r="A1" s="1" t="s">
        <v>28</v>
      </c>
      <c r="B1" s="1" t="s">
        <v>0</v>
      </c>
      <c r="C1" s="1" t="s">
        <v>11</v>
      </c>
      <c r="D1" s="1" t="s">
        <v>14</v>
      </c>
      <c r="E1" s="1" t="s">
        <v>1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2" t="s">
        <v>29</v>
      </c>
      <c r="N1" s="5" t="s">
        <v>9</v>
      </c>
      <c r="O1" s="1" t="s">
        <v>10</v>
      </c>
      <c r="P1" s="1" t="s">
        <v>25</v>
      </c>
      <c r="Q1" s="1" t="s">
        <v>12</v>
      </c>
      <c r="R1" s="1" t="s">
        <v>27</v>
      </c>
      <c r="S1" s="1" t="s">
        <v>26</v>
      </c>
      <c r="T1" s="1" t="s">
        <v>13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</row>
    <row r="2" spans="1:26" x14ac:dyDescent="0.25">
      <c r="A2" s="1"/>
      <c r="B2" s="1"/>
      <c r="C2" s="1"/>
      <c r="D2" s="1" t="s">
        <v>15</v>
      </c>
      <c r="E2" s="1"/>
      <c r="F2" s="1"/>
      <c r="G2" s="1"/>
      <c r="H2" s="1"/>
      <c r="I2" s="1"/>
      <c r="J2" s="1"/>
      <c r="K2" s="1"/>
      <c r="L2" s="3">
        <v>45280</v>
      </c>
      <c r="M2" s="2">
        <v>1</v>
      </c>
      <c r="N2" s="5" t="str">
        <f ca="1">TEXT(_end,"dd-mm-yy")&amp;" &gt;&gt;   باقي  "&amp;_rm_M&amp;" شهر + "&amp;_Rm_D&amp;" يوم"</f>
        <v>19-12-24 &gt;&gt;   باقي  4 شهر + 26 يوم</v>
      </c>
      <c r="O2" s="1">
        <v>21</v>
      </c>
      <c r="P2" s="1"/>
      <c r="Q2" s="1"/>
      <c r="R2" s="1"/>
      <c r="S2" s="1"/>
      <c r="T2" s="1" t="s">
        <v>18</v>
      </c>
      <c r="U2" s="1"/>
      <c r="V2" s="1"/>
      <c r="W2" s="1"/>
      <c r="X2" s="1"/>
      <c r="Y2" s="1"/>
      <c r="Z2" s="1"/>
    </row>
    <row r="3" spans="1:26" x14ac:dyDescent="0.25">
      <c r="A3" s="1"/>
      <c r="B3" s="1"/>
      <c r="C3" s="1"/>
      <c r="D3" s="1" t="s">
        <v>16</v>
      </c>
      <c r="E3" s="1"/>
      <c r="F3" s="1"/>
      <c r="G3" s="1"/>
      <c r="H3" s="1"/>
      <c r="I3" s="1"/>
      <c r="J3" s="1"/>
      <c r="K3" s="1"/>
      <c r="L3" s="3">
        <v>45299</v>
      </c>
      <c r="M3" s="2">
        <v>2</v>
      </c>
      <c r="N3" s="5" t="str">
        <f ca="1">TEXT(_end,"dd-mm-yy")&amp;" &gt;&gt;   باقي  "&amp;_rm_M&amp;" شهر + "&amp;_Rm_D&amp;" يوم"</f>
        <v>07-01-26 &gt;&gt;   باقي  17 شهر + 15 يوم</v>
      </c>
      <c r="O3" s="1">
        <v>30</v>
      </c>
      <c r="P3" s="1"/>
      <c r="Q3" s="1"/>
      <c r="R3" s="1"/>
      <c r="S3" s="1"/>
      <c r="T3" s="1" t="s">
        <v>17</v>
      </c>
      <c r="U3" s="1"/>
      <c r="V3" s="1"/>
      <c r="W3" s="1"/>
      <c r="X3" s="1"/>
      <c r="Y3" s="1"/>
      <c r="Z3" s="1"/>
    </row>
    <row r="4" spans="1:26" x14ac:dyDescent="0.25">
      <c r="K4" s="1"/>
      <c r="L4" s="3">
        <v>45356</v>
      </c>
      <c r="M4" s="2">
        <v>2</v>
      </c>
      <c r="N4" s="5" t="str">
        <f ca="1">TEXT(_end,"dd-mm-yy")&amp;" &gt;&gt;   باقي  "&amp;_rm_M&amp;" شهر + "&amp;_Rm_D&amp;" يوم"</f>
        <v>04-03-26 &gt;&gt;   باقي  19 شهر + 9 يوم</v>
      </c>
    </row>
    <row r="5" spans="1:26" x14ac:dyDescent="0.25">
      <c r="K5" s="1"/>
      <c r="L5" s="3">
        <v>45396</v>
      </c>
      <c r="M5" s="2">
        <v>2</v>
      </c>
      <c r="N5" s="5" t="str">
        <f ca="1">TEXT(_end,"dd-mm-yy")&amp;" &gt;&gt;   باقي  "&amp;_rm_M&amp;" شهر + "&amp;_Rm_D&amp;" يوم"</f>
        <v>13-04-26 &gt;&gt;   باقي  20 شهر + 21 يوم</v>
      </c>
    </row>
    <row r="6" spans="1:26" x14ac:dyDescent="0.25">
      <c r="K6" s="1"/>
      <c r="L6" s="3">
        <v>45206</v>
      </c>
      <c r="M6" s="2">
        <v>1</v>
      </c>
      <c r="N6" s="5" t="str">
        <f ca="1">TEXT(_end,"dd-mm-yy")&amp;" &gt;&gt;   باقي  "&amp;_rm_M&amp;" شهر + "&amp;_Rm_D&amp;" يوم"</f>
        <v>06-10-24 &gt;&gt;   باقي  2 شهر + 13 يوم</v>
      </c>
      <c r="S6" s="4"/>
    </row>
    <row r="7" spans="1:26" x14ac:dyDescent="0.25">
      <c r="K7" s="1"/>
      <c r="L7" s="3">
        <v>45315</v>
      </c>
      <c r="M7" s="2">
        <v>1</v>
      </c>
      <c r="N7" s="5" t="str">
        <f ca="1">TEXT(_end,"dd-mm-yy")&amp;" &gt;&gt;   باقي  "&amp;_rm_M&amp;" شهر + "&amp;_Rm_D&amp;" يوم"</f>
        <v>23-01-25 &gt;&gt;   باقي  6 شهر + 0 يوم</v>
      </c>
    </row>
    <row r="8" spans="1:26" x14ac:dyDescent="0.25">
      <c r="K8" s="1"/>
      <c r="L8" s="3">
        <v>45388</v>
      </c>
      <c r="M8" s="2">
        <v>2</v>
      </c>
      <c r="N8" s="5" t="str">
        <f ca="1">TEXT(_end,"dd-mm-yy")&amp;" &gt;&gt;   باقي  "&amp;_rm_M&amp;" شهر + "&amp;_Rm_D&amp;" يوم"</f>
        <v>05-04-26 &gt;&gt;   باقي  20 شهر + 13 يوم</v>
      </c>
    </row>
    <row r="9" spans="1:26" x14ac:dyDescent="0.25">
      <c r="K9" s="1"/>
      <c r="L9" s="3">
        <v>45366</v>
      </c>
      <c r="M9" s="2">
        <v>2</v>
      </c>
      <c r="N9" s="5" t="str">
        <f ca="1">TEXT(_end,"dd-mm-yy")&amp;" &gt;&gt;   باقي  "&amp;_rm_M&amp;" شهر + "&amp;_Rm_D&amp;" يوم"</f>
        <v>14-03-26 &gt;&gt;   باقي  19 شهر + 19 يوم</v>
      </c>
    </row>
    <row r="10" spans="1:26" x14ac:dyDescent="0.25">
      <c r="K10" s="1"/>
      <c r="L10" s="3">
        <v>45281</v>
      </c>
      <c r="M10" s="2">
        <v>2</v>
      </c>
      <c r="N10" s="5" t="str">
        <f ca="1">TEXT(_end,"dd-mm-yy")&amp;" &gt;&gt;   باقي  "&amp;_rm_M&amp;" شهر + "&amp;_Rm_D&amp;" يوم"</f>
        <v>20-12-25 &gt;&gt;   باقي  17 شهر + -3 يوم</v>
      </c>
    </row>
    <row r="11" spans="1:26" x14ac:dyDescent="0.25">
      <c r="K11" s="1"/>
      <c r="L11" s="3">
        <v>45238</v>
      </c>
      <c r="M11" s="2">
        <v>1</v>
      </c>
      <c r="N11" s="5" t="str">
        <f ca="1">TEXT(_end,"dd-mm-yy")&amp;" &gt;&gt;   باقي  "&amp;_rm_M&amp;" شهر + "&amp;_Rm_D&amp;" يوم"</f>
        <v>07-11-24 &gt;&gt;   باقي  3 شهر + 15 يوم</v>
      </c>
    </row>
    <row r="12" spans="1:26" x14ac:dyDescent="0.25">
      <c r="K12" s="1"/>
      <c r="L12" s="3">
        <v>45329</v>
      </c>
      <c r="M12" s="2">
        <v>1</v>
      </c>
      <c r="N12" s="5" t="str">
        <f ca="1">TEXT(_end,"dd-mm-yy")&amp;" &gt;&gt;   باقي  "&amp;_rm_M&amp;" شهر + "&amp;_Rm_D&amp;" يوم"</f>
        <v>06-02-25 &gt;&gt;   باقي  6 شهر + 14 يوم</v>
      </c>
    </row>
    <row r="13" spans="1:26" x14ac:dyDescent="0.25">
      <c r="K13" s="1"/>
      <c r="L13" s="3">
        <v>45219</v>
      </c>
      <c r="M13" s="2">
        <v>2</v>
      </c>
      <c r="N13" s="5" t="str">
        <f ca="1">TEXT(_end,"dd-mm-yy")&amp;" &gt;&gt;   باقي  "&amp;_rm_M&amp;" شهر + "&amp;_Rm_D&amp;" يوم"</f>
        <v>19-10-25 &gt;&gt;   باقي  15 شهر + -4 يوم</v>
      </c>
    </row>
    <row r="14" spans="1:26" x14ac:dyDescent="0.25">
      <c r="K14" s="1"/>
      <c r="L14" s="3">
        <v>45377</v>
      </c>
      <c r="M14" s="2">
        <v>2</v>
      </c>
      <c r="N14" s="5" t="str">
        <f ca="1">TEXT(_end,"dd-mm-yy")&amp;" &gt;&gt;   باقي  "&amp;_rm_M&amp;" شهر + "&amp;_Rm_D&amp;" يوم"</f>
        <v>25-03-26 &gt;&gt;   باقي  20 شهر + 2 يوم</v>
      </c>
    </row>
    <row r="15" spans="1:26" x14ac:dyDescent="0.25">
      <c r="K15" s="1"/>
      <c r="L15" s="3">
        <v>45284</v>
      </c>
      <c r="M15" s="2">
        <v>2</v>
      </c>
      <c r="N15" s="5" t="str">
        <f ca="1">TEXT(_end,"dd-mm-yy")&amp;" &gt;&gt;   باقي  "&amp;_rm_M&amp;" شهر + "&amp;_Rm_D&amp;" يوم"</f>
        <v>23-12-25 &gt;&gt;   باقي  17 شهر + 0 يوم</v>
      </c>
    </row>
    <row r="16" spans="1:26" x14ac:dyDescent="0.25">
      <c r="K16" s="1"/>
      <c r="L16" s="3">
        <v>45342</v>
      </c>
      <c r="M16" s="2">
        <v>2</v>
      </c>
      <c r="N16" s="5" t="str">
        <f ca="1">TEXT(_end,"dd-mm-yy")&amp;" &gt;&gt;   باقي  "&amp;_rm_M&amp;" شهر + "&amp;_Rm_D&amp;" يوم"</f>
        <v>19-02-26 &gt;&gt;   باقي  19 شهر + -4 يوم</v>
      </c>
    </row>
    <row r="17" spans="11:14" x14ac:dyDescent="0.25">
      <c r="K17" s="1"/>
      <c r="L17" s="3">
        <v>45203</v>
      </c>
      <c r="M17" s="2">
        <v>2</v>
      </c>
      <c r="N17" s="5" t="str">
        <f ca="1">TEXT(_end,"dd-mm-yy")&amp;" &gt;&gt;   باقي  "&amp;_rm_M&amp;" شهر + "&amp;_Rm_D&amp;" يوم"</f>
        <v>03-10-25 &gt;&gt;   باقي  14 شهر + 10 يوم</v>
      </c>
    </row>
    <row r="18" spans="11:14" x14ac:dyDescent="0.25">
      <c r="K18" s="1"/>
      <c r="L18" s="3">
        <v>45363</v>
      </c>
      <c r="M18" s="2">
        <v>2</v>
      </c>
      <c r="N18" s="5" t="str">
        <f ca="1">TEXT(_end,"dd-mm-yy")&amp;" &gt;&gt;   باقي  "&amp;_rm_M&amp;" شهر + "&amp;_Rm_D&amp;" يوم"</f>
        <v>11-03-26 &gt;&gt;   باقي  19 شهر + 16 يوم</v>
      </c>
    </row>
    <row r="19" spans="11:14" x14ac:dyDescent="0.25">
      <c r="K19" s="1"/>
      <c r="L19" s="3">
        <v>45368</v>
      </c>
      <c r="M19" s="2">
        <v>2</v>
      </c>
      <c r="N19" s="5" t="str">
        <f ca="1">TEXT(_end,"dd-mm-yy")&amp;" &gt;&gt;   باقي  "&amp;_rm_M&amp;" شهر + "&amp;_Rm_D&amp;" يوم"</f>
        <v>16-03-26 &gt;&gt;   باقي  20 شهر + -7 يوم</v>
      </c>
    </row>
    <row r="20" spans="11:14" x14ac:dyDescent="0.25">
      <c r="K20" s="1"/>
      <c r="L20" s="3">
        <v>45278</v>
      </c>
      <c r="M20" s="2">
        <v>2</v>
      </c>
      <c r="N20" s="5" t="str">
        <f ca="1">TEXT(_end,"dd-mm-yy")&amp;" &gt;&gt;   باقي  "&amp;_rm_M&amp;" شهر + "&amp;_Rm_D&amp;" يوم"</f>
        <v>17-12-25 &gt;&gt;   باقي  17 شهر + -6 يوم</v>
      </c>
    </row>
    <row r="21" spans="11:14" x14ac:dyDescent="0.25">
      <c r="K21" s="1"/>
      <c r="L21" s="3">
        <v>45338</v>
      </c>
      <c r="M21" s="2">
        <v>2</v>
      </c>
      <c r="N21" s="5" t="str">
        <f ca="1">TEXT(_end,"dd-mm-yy")&amp;" &gt;&gt;   باقي  "&amp;_rm_M&amp;" شهر + "&amp;_Rm_D&amp;" يوم"</f>
        <v>15-02-26 &gt;&gt;   باقي  19 شهر + -8 يوم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ibrahem advanced</dc:creator>
  <cp:lastModifiedBy>DELL</cp:lastModifiedBy>
  <dcterms:created xsi:type="dcterms:W3CDTF">2015-06-05T18:17:20Z</dcterms:created>
  <dcterms:modified xsi:type="dcterms:W3CDTF">2024-07-23T16:05:02Z</dcterms:modified>
</cp:coreProperties>
</file>