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Sheet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AI4" s="1"/>
  <c r="AJ4" s="1"/>
  <c r="AK4" s="1"/>
  <c r="AL4" s="1"/>
  <c r="AM4" s="1"/>
  <c r="AN4" s="1"/>
  <c r="AO4" s="1"/>
  <c r="AP4" s="1"/>
  <c r="AQ4" s="1"/>
  <c r="AR4" s="1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</calcChain>
</file>

<file path=xl/sharedStrings.xml><?xml version="1.0" encoding="utf-8"?>
<sst xmlns="http://schemas.openxmlformats.org/spreadsheetml/2006/main" count="25" uniqueCount="25">
  <si>
    <t>Start Date</t>
  </si>
  <si>
    <t>Remarks</t>
  </si>
  <si>
    <t>Paid In</t>
  </si>
  <si>
    <t>Payment</t>
  </si>
  <si>
    <t>Accrued Months</t>
  </si>
  <si>
    <t>CR Accrued Amount</t>
  </si>
  <si>
    <t>Un Earned Months No.</t>
  </si>
  <si>
    <t>Un Earned Amount</t>
  </si>
  <si>
    <t>Validation</t>
  </si>
  <si>
    <t>Air ticket unearned revenue</t>
  </si>
  <si>
    <t>Passenger  no.</t>
  </si>
  <si>
    <t>هاني سعيد</t>
  </si>
  <si>
    <t>حماده معلول</t>
  </si>
  <si>
    <t>مسعد بكر</t>
  </si>
  <si>
    <t>F20</t>
  </si>
  <si>
    <t>B11</t>
  </si>
  <si>
    <t>A05</t>
  </si>
  <si>
    <t>الشيت ده بيتم الدفع وتوزيع المبلغ على 3 أنواع كالتالي (قيمة الشهور متساوية):</t>
  </si>
  <si>
    <t>1- الحالة الأولى: نرجو توزيع المبلغ على 12 شهر بداية من الشهر الحالي (يوليو)  وحتى 12 شهور   (قيمة الشهور متساوية)</t>
  </si>
  <si>
    <t>2- الحالة الثانية: نرجو توزيع المبلغ على 5 شهور بداية من الشهر الحالي (يوليو) وحتى 5 شهور  (قيمة الشهور متساوية)</t>
  </si>
  <si>
    <t>3- الحالة الثالثة: نرجو توزيع المبلغ على6 شهور بداية من الشهر القادم (أغسطس) وحتى 6 شهور  (قيمة الشهور متساوية)</t>
  </si>
  <si>
    <t>Expiry date</t>
  </si>
  <si>
    <t>Passenger 
Name</t>
  </si>
  <si>
    <t>passenger 
seat</t>
  </si>
  <si>
    <t>Entered 
in</t>
  </si>
</sst>
</file>

<file path=xl/styles.xml><?xml version="1.0" encoding="utf-8"?>
<styleSheet xmlns="http://schemas.openxmlformats.org/spreadsheetml/2006/main">
  <numFmts count="3">
    <numFmt numFmtId="164" formatCode="[$-409]mmm/yy;@"/>
    <numFmt numFmtId="165" formatCode="_(* #,##0.000_);_(* \(#,##0.000\);_(* &quot;-&quot;??_);_(@_)"/>
    <numFmt numFmtId="166" formatCode="_(* #,##0.000_);_(* \(#,##0.000\);_(* &quot;-&quot;???_);_(@_)"/>
  </numFmts>
  <fonts count="3"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/>
    <xf numFmtId="14" fontId="2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readingOrder="2"/>
    </xf>
    <xf numFmtId="166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3</xdr:row>
      <xdr:rowOff>485775</xdr:rowOff>
    </xdr:from>
    <xdr:to>
      <xdr:col>14</xdr:col>
      <xdr:colOff>190500</xdr:colOff>
      <xdr:row>10</xdr:row>
      <xdr:rowOff>85725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xmlns="" id="{7AECB515-2146-6BE0-A83D-519E6DDD7D34}"/>
            </a:ext>
          </a:extLst>
        </xdr:cNvPr>
        <xdr:cNvCxnSpPr/>
      </xdr:nvCxnSpPr>
      <xdr:spPr>
        <a:xfrm flipV="1">
          <a:off x="7648575" y="1028700"/>
          <a:ext cx="3152775" cy="12954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</xdr:row>
      <xdr:rowOff>142875</xdr:rowOff>
    </xdr:from>
    <xdr:to>
      <xdr:col>9</xdr:col>
      <xdr:colOff>47625</xdr:colOff>
      <xdr:row>10</xdr:row>
      <xdr:rowOff>28575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xmlns="" id="{AA4F904F-D677-BDE3-DA68-5A18E11CFBCD}"/>
            </a:ext>
          </a:extLst>
        </xdr:cNvPr>
        <xdr:cNvCxnSpPr/>
      </xdr:nvCxnSpPr>
      <xdr:spPr>
        <a:xfrm flipH="1" flipV="1">
          <a:off x="4810125" y="1257300"/>
          <a:ext cx="2714625" cy="10096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369570</xdr:colOff>
      <xdr:row>18</xdr:row>
      <xdr:rowOff>106680</xdr:rowOff>
    </xdr:from>
    <xdr:to>
      <xdr:col>16</xdr:col>
      <xdr:colOff>34290</xdr:colOff>
      <xdr:row>20</xdr:row>
      <xdr:rowOff>125730</xdr:rowOff>
    </xdr:to>
    <xdr:sp macro="" textlink="">
      <xdr:nvSpPr>
        <xdr:cNvPr id="7" name="Speech Bubble: Rectangle 6">
          <a:extLst>
            <a:ext uri="{FF2B5EF4-FFF2-40B4-BE49-F238E27FC236}">
              <a16:creationId xmlns:a16="http://schemas.microsoft.com/office/drawing/2014/main" xmlns="" id="{48154D09-08E9-1CB4-A241-32DF2AA02C39}"/>
            </a:ext>
          </a:extLst>
        </xdr:cNvPr>
        <xdr:cNvSpPr/>
      </xdr:nvSpPr>
      <xdr:spPr>
        <a:xfrm>
          <a:off x="10831830" y="3657600"/>
          <a:ext cx="1661160" cy="369570"/>
        </a:xfrm>
        <a:prstGeom prst="wedgeRectCallout">
          <a:avLst>
            <a:gd name="adj1" fmla="val -23185"/>
            <a:gd name="adj2" fmla="val -1375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التوزيع</a:t>
          </a:r>
          <a:r>
            <a:rPr lang="ar-EG" sz="1100" baseline="0"/>
            <a:t> هنا</a:t>
          </a:r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R13"/>
  <sheetViews>
    <sheetView tabSelected="1" topLeftCell="D1" workbookViewId="0">
      <selection activeCell="J24" sqref="J24"/>
    </sheetView>
  </sheetViews>
  <sheetFormatPr defaultColWidth="9.109375" defaultRowHeight="13.8"/>
  <cols>
    <col min="1" max="1" width="25" style="2" bestFit="1" customWidth="1"/>
    <col min="2" max="2" width="14.6640625" style="2" bestFit="1" customWidth="1"/>
    <col min="3" max="3" width="16.109375" style="2" bestFit="1" customWidth="1"/>
    <col min="4" max="5" width="10.109375" style="2" bestFit="1" customWidth="1"/>
    <col min="6" max="6" width="9.109375" style="2"/>
    <col min="7" max="7" width="11" style="2" bestFit="1" customWidth="1"/>
    <col min="8" max="8" width="9.33203125" style="2" bestFit="1" customWidth="1"/>
    <col min="9" max="9" width="10.6640625" style="2" bestFit="1" customWidth="1"/>
    <col min="10" max="13" width="9.109375" style="2"/>
    <col min="14" max="14" width="10.44140625" style="2" bestFit="1" customWidth="1"/>
    <col min="15" max="44" width="9.33203125" style="2" bestFit="1" customWidth="1"/>
    <col min="45" max="16384" width="9.109375" style="2"/>
  </cols>
  <sheetData>
    <row r="2" spans="1:44">
      <c r="A2" s="2" t="s">
        <v>9</v>
      </c>
    </row>
    <row r="4" spans="1:44" s="14" customFormat="1" ht="45" customHeight="1">
      <c r="A4" s="4" t="s">
        <v>10</v>
      </c>
      <c r="B4" s="6" t="s">
        <v>23</v>
      </c>
      <c r="C4" s="6" t="s">
        <v>22</v>
      </c>
      <c r="D4" s="5" t="s">
        <v>21</v>
      </c>
      <c r="E4" s="5" t="s">
        <v>0</v>
      </c>
      <c r="F4" s="4" t="s">
        <v>1</v>
      </c>
      <c r="G4" s="4" t="s">
        <v>2</v>
      </c>
      <c r="H4" s="6" t="s">
        <v>24</v>
      </c>
      <c r="I4" s="4" t="s">
        <v>3</v>
      </c>
      <c r="J4" s="6" t="s">
        <v>4</v>
      </c>
      <c r="K4" s="6" t="s">
        <v>5</v>
      </c>
      <c r="L4" s="6" t="s">
        <v>6</v>
      </c>
      <c r="M4" s="6" t="s">
        <v>7</v>
      </c>
      <c r="N4" s="4" t="s">
        <v>8</v>
      </c>
      <c r="O4" s="13">
        <v>45474</v>
      </c>
      <c r="P4" s="13">
        <f>EDATE(O4,1)</f>
        <v>45505</v>
      </c>
      <c r="Q4" s="13">
        <f t="shared" ref="Q4:AR4" si="0">EDATE(P4,1)</f>
        <v>45536</v>
      </c>
      <c r="R4" s="13">
        <f t="shared" si="0"/>
        <v>45566</v>
      </c>
      <c r="S4" s="13">
        <f t="shared" si="0"/>
        <v>45597</v>
      </c>
      <c r="T4" s="13">
        <f t="shared" si="0"/>
        <v>45627</v>
      </c>
      <c r="U4" s="13">
        <f t="shared" si="0"/>
        <v>45658</v>
      </c>
      <c r="V4" s="13">
        <f t="shared" si="0"/>
        <v>45689</v>
      </c>
      <c r="W4" s="13">
        <f t="shared" si="0"/>
        <v>45717</v>
      </c>
      <c r="X4" s="13">
        <f t="shared" si="0"/>
        <v>45748</v>
      </c>
      <c r="Y4" s="13">
        <f t="shared" si="0"/>
        <v>45778</v>
      </c>
      <c r="Z4" s="13">
        <f t="shared" si="0"/>
        <v>45809</v>
      </c>
      <c r="AA4" s="13">
        <f t="shared" si="0"/>
        <v>45839</v>
      </c>
      <c r="AB4" s="13">
        <f t="shared" si="0"/>
        <v>45870</v>
      </c>
      <c r="AC4" s="13">
        <f t="shared" si="0"/>
        <v>45901</v>
      </c>
      <c r="AD4" s="13">
        <f t="shared" si="0"/>
        <v>45931</v>
      </c>
      <c r="AE4" s="13">
        <f t="shared" si="0"/>
        <v>45962</v>
      </c>
      <c r="AF4" s="13">
        <f t="shared" si="0"/>
        <v>45992</v>
      </c>
      <c r="AG4" s="13">
        <f t="shared" si="0"/>
        <v>46023</v>
      </c>
      <c r="AH4" s="13">
        <f t="shared" si="0"/>
        <v>46054</v>
      </c>
      <c r="AI4" s="13">
        <f t="shared" si="0"/>
        <v>46082</v>
      </c>
      <c r="AJ4" s="13">
        <f t="shared" si="0"/>
        <v>46113</v>
      </c>
      <c r="AK4" s="13">
        <f t="shared" si="0"/>
        <v>46143</v>
      </c>
      <c r="AL4" s="13">
        <f t="shared" si="0"/>
        <v>46174</v>
      </c>
      <c r="AM4" s="13">
        <f t="shared" si="0"/>
        <v>46204</v>
      </c>
      <c r="AN4" s="13">
        <f t="shared" si="0"/>
        <v>46235</v>
      </c>
      <c r="AO4" s="13">
        <f t="shared" si="0"/>
        <v>46266</v>
      </c>
      <c r="AP4" s="13">
        <f t="shared" si="0"/>
        <v>46296</v>
      </c>
      <c r="AQ4" s="13">
        <f t="shared" si="0"/>
        <v>46327</v>
      </c>
      <c r="AR4" s="13">
        <f t="shared" si="0"/>
        <v>46357</v>
      </c>
    </row>
    <row r="5" spans="1:44" s="3" customFormat="1">
      <c r="A5" s="12">
        <v>15</v>
      </c>
      <c r="B5" s="1" t="s">
        <v>14</v>
      </c>
      <c r="C5" s="7" t="s">
        <v>11</v>
      </c>
      <c r="D5" s="8">
        <v>45842</v>
      </c>
      <c r="E5" s="8">
        <v>45478</v>
      </c>
      <c r="F5" s="7"/>
      <c r="G5" s="9">
        <v>45475</v>
      </c>
      <c r="H5" s="15">
        <v>2</v>
      </c>
      <c r="I5" s="15">
        <v>1200</v>
      </c>
      <c r="J5" s="10"/>
      <c r="K5" s="17"/>
      <c r="L5" s="10">
        <v>12</v>
      </c>
      <c r="M5" s="18"/>
      <c r="N5" s="19"/>
      <c r="O5" s="11">
        <f ca="1">IF(SUM(N5:$O5)&lt;$I5,$I5/$L5,"")</f>
        <v>100</v>
      </c>
      <c r="P5" s="11">
        <f ca="1">IF(SUM($O5:O5)&lt;$I5,$I5/$L5,"")</f>
        <v>100</v>
      </c>
      <c r="Q5" s="11">
        <f ca="1">IF(SUM($O5:P5)&lt;$I5,$I5/$L5,"")</f>
        <v>100</v>
      </c>
      <c r="R5" s="11">
        <f ca="1">IF(SUM($O5:Q5)&lt;$I5,$I5/$L5,"")</f>
        <v>100</v>
      </c>
      <c r="S5" s="11">
        <f ca="1">IF(SUM($O5:R5)&lt;$I5,$I5/$L5,"")</f>
        <v>100</v>
      </c>
      <c r="T5" s="11">
        <f ca="1">IF(SUM($O5:S5)&lt;$I5,$I5/$L5,"")</f>
        <v>100</v>
      </c>
      <c r="U5" s="11">
        <f ca="1">IF(SUM($O5:T5)&lt;$I5,$I5/$L5,"")</f>
        <v>100</v>
      </c>
      <c r="V5" s="11">
        <f ca="1">IF(SUM($O5:U5)&lt;$I5,$I5/$L5,"")</f>
        <v>100</v>
      </c>
      <c r="W5" s="11">
        <f ca="1">IF(SUM($O5:V5)&lt;$I5,$I5/$L5,"")</f>
        <v>100</v>
      </c>
      <c r="X5" s="11">
        <f ca="1">IF(SUM($O5:W5)&lt;$I5,$I5/$L5,"")</f>
        <v>100</v>
      </c>
      <c r="Y5" s="11">
        <f ca="1">IF(SUM($O5:X5)&lt;$I5,$I5/$L5,"")</f>
        <v>100</v>
      </c>
      <c r="Z5" s="11">
        <f ca="1">IF(SUM($O5:Y5)&lt;$I5,$I5/$L5,"")</f>
        <v>100</v>
      </c>
      <c r="AA5" s="11" t="str">
        <f ca="1">IF(SUM($O5:Z5)&lt;$I5,$I5/$L5,"")</f>
        <v/>
      </c>
      <c r="AB5" s="11" t="str">
        <f ca="1">IF(SUM($O5:AA5)&lt;$I5,$I5/$L5,"")</f>
        <v/>
      </c>
      <c r="AC5" s="11" t="str">
        <f ca="1">IF(SUM($O5:AB5)&lt;$I5,$I5/$L5,"")</f>
        <v/>
      </c>
      <c r="AD5" s="11" t="str">
        <f ca="1">IF(SUM($O5:AC5)&lt;$I5,$I5/$L5,"")</f>
        <v/>
      </c>
      <c r="AE5" s="11" t="str">
        <f ca="1">IF(SUM($O5:AD5)&lt;$I5,$I5/$L5,"")</f>
        <v/>
      </c>
      <c r="AF5" s="11" t="str">
        <f ca="1">IF(SUM($O5:AE5)&lt;$I5,$I5/$L5,"")</f>
        <v/>
      </c>
      <c r="AG5" s="11" t="str">
        <f ca="1">IF(SUM($O5:AF5)&lt;$I5,$I5/$L5,"")</f>
        <v/>
      </c>
      <c r="AH5" s="11" t="str">
        <f ca="1">IF(SUM($O5:AG5)&lt;$I5,$I5/$L5,"")</f>
        <v/>
      </c>
      <c r="AI5" s="11" t="str">
        <f ca="1">IF(SUM($O5:AH5)&lt;$I5,$I5/$L5,"")</f>
        <v/>
      </c>
      <c r="AJ5" s="11" t="str">
        <f ca="1">IF(SUM($O5:AI5)&lt;$I5,$I5/$L5,"")</f>
        <v/>
      </c>
      <c r="AK5" s="11" t="str">
        <f ca="1">IF(SUM($O5:AJ5)&lt;$I5,$I5/$L5,"")</f>
        <v/>
      </c>
      <c r="AL5" s="11" t="str">
        <f ca="1">IF(SUM($O5:AK5)&lt;$I5,$I5/$L5,"")</f>
        <v/>
      </c>
      <c r="AM5" s="11" t="str">
        <f ca="1">IF(SUM($O5:AL5)&lt;$I5,$I5/$L5,"")</f>
        <v/>
      </c>
      <c r="AN5" s="11" t="str">
        <f ca="1">IF(SUM($O5:AM5)&lt;$I5,$I5/$L5,"")</f>
        <v/>
      </c>
      <c r="AO5" s="11" t="str">
        <f ca="1">IF(SUM($O5:AN5)&lt;$I5,$I5/$L5,"")</f>
        <v/>
      </c>
      <c r="AP5" s="11" t="str">
        <f ca="1">IF(SUM($O5:AO5)&lt;$I5,$I5/$L5,"")</f>
        <v/>
      </c>
      <c r="AQ5" s="11" t="str">
        <f ca="1">IF(SUM($O5:AP5)&lt;$I5,$I5/$L5,"")</f>
        <v/>
      </c>
      <c r="AR5" s="11" t="str">
        <f ca="1">IF(SUM($O5:AQ5)&lt;$I5,$I5/$L5,"")</f>
        <v/>
      </c>
    </row>
    <row r="6" spans="1:44">
      <c r="A6" s="15">
        <v>20</v>
      </c>
      <c r="B6" s="7" t="s">
        <v>15</v>
      </c>
      <c r="C6" s="7" t="s">
        <v>12</v>
      </c>
      <c r="D6" s="8">
        <v>45638</v>
      </c>
      <c r="E6" s="8">
        <v>45352</v>
      </c>
      <c r="F6" s="7"/>
      <c r="G6" s="9">
        <v>45476</v>
      </c>
      <c r="H6" s="15">
        <v>3</v>
      </c>
      <c r="I6" s="15">
        <v>1200</v>
      </c>
      <c r="J6" s="15"/>
      <c r="K6" s="15"/>
      <c r="L6" s="15">
        <v>5</v>
      </c>
      <c r="M6" s="15"/>
      <c r="N6" s="15"/>
      <c r="O6" s="11">
        <f ca="1">IF(SUM(N6:$O6)&lt;$I6,$I6/$L6,"")</f>
        <v>240</v>
      </c>
      <c r="P6" s="11">
        <f ca="1">IF(SUM(O6:$O6)&lt;$I6,$I6/$L6,"")</f>
        <v>240</v>
      </c>
      <c r="Q6" s="11">
        <f ca="1">IF(SUM($O6:P6)&lt;$I6,$I6/$L6,"")</f>
        <v>240</v>
      </c>
      <c r="R6" s="11">
        <f ca="1">IF(SUM($O6:Q6)&lt;$I6,$I6/$L6,"")</f>
        <v>240</v>
      </c>
      <c r="S6" s="11">
        <f ca="1">IF(SUM($O6:R6)&lt;$I6,$I6/$L6,"")</f>
        <v>240</v>
      </c>
      <c r="T6" s="11" t="str">
        <f ca="1">IF(SUM($O6:S6)&lt;$I6,$I6/$L6,"")</f>
        <v/>
      </c>
      <c r="U6" s="11" t="str">
        <f ca="1">IF(SUM($O6:T6)&lt;$I6,$I6/$L6,"")</f>
        <v/>
      </c>
      <c r="V6" s="11" t="str">
        <f ca="1">IF(SUM($O6:U6)&lt;$I6,$I6/$L6,"")</f>
        <v/>
      </c>
      <c r="W6" s="11" t="str">
        <f ca="1">IF(SUM($O6:V6)&lt;$I6,$I6/$L6,"")</f>
        <v/>
      </c>
      <c r="X6" s="11" t="str">
        <f ca="1">IF(SUM($O6:W6)&lt;$I6,$I6/$L6,"")</f>
        <v/>
      </c>
      <c r="Y6" s="11" t="str">
        <f ca="1">IF(SUM($O6:X6)&lt;$I6,$I6/$L6,"")</f>
        <v/>
      </c>
      <c r="Z6" s="11" t="str">
        <f ca="1">IF(SUM($O6:Y6)&lt;$I6,$I6/$L6,"")</f>
        <v/>
      </c>
      <c r="AA6" s="11" t="str">
        <f ca="1">IF(SUM($O6:Z6)&lt;$I6,$I6/$L6,"")</f>
        <v/>
      </c>
      <c r="AB6" s="11" t="str">
        <f ca="1">IF(SUM($O6:AA6)&lt;$I6,$I6/$L6,"")</f>
        <v/>
      </c>
      <c r="AC6" s="11" t="str">
        <f ca="1">IF(SUM($O6:AB6)&lt;$I6,$I6/$L6,"")</f>
        <v/>
      </c>
      <c r="AD6" s="11" t="str">
        <f ca="1">IF(SUM($O6:AC6)&lt;$I6,$I6/$L6,"")</f>
        <v/>
      </c>
      <c r="AE6" s="11" t="str">
        <f ca="1">IF(SUM($O6:AD6)&lt;$I6,$I6/$L6,"")</f>
        <v/>
      </c>
      <c r="AF6" s="11" t="str">
        <f ca="1">IF(SUM($O6:AE6)&lt;$I6,$I6/$L6,"")</f>
        <v/>
      </c>
      <c r="AG6" s="11" t="str">
        <f ca="1">IF(SUM($O6:AF6)&lt;$I6,$I6/$L6,"")</f>
        <v/>
      </c>
      <c r="AH6" s="11" t="str">
        <f ca="1">IF(SUM($O6:AG6)&lt;$I6,$I6/$L6,"")</f>
        <v/>
      </c>
      <c r="AI6" s="11" t="str">
        <f ca="1">IF(SUM($O6:AH6)&lt;$I6,$I6/$L6,"")</f>
        <v/>
      </c>
      <c r="AJ6" s="11" t="str">
        <f ca="1">IF(SUM($O6:AI6)&lt;$I6,$I6/$L6,"")</f>
        <v/>
      </c>
      <c r="AK6" s="11" t="str">
        <f ca="1">IF(SUM($O6:AJ6)&lt;$I6,$I6/$L6,"")</f>
        <v/>
      </c>
      <c r="AL6" s="11" t="str">
        <f ca="1">IF(SUM($O6:AK6)&lt;$I6,$I6/$L6,"")</f>
        <v/>
      </c>
      <c r="AM6" s="11" t="str">
        <f ca="1">IF(SUM($O6:AL6)&lt;$I6,$I6/$L6,"")</f>
        <v/>
      </c>
      <c r="AN6" s="11" t="str">
        <f ca="1">IF(SUM($O6:AM6)&lt;$I6,$I6/$L6,"")</f>
        <v/>
      </c>
      <c r="AO6" s="11" t="str">
        <f ca="1">IF(SUM($O6:AN6)&lt;$I6,$I6/$L6,"")</f>
        <v/>
      </c>
      <c r="AP6" s="11" t="str">
        <f ca="1">IF(SUM($O6:AO6)&lt;$I6,$I6/$L6,"")</f>
        <v/>
      </c>
      <c r="AQ6" s="11" t="str">
        <f ca="1">IF(SUM($O6:AP6)&lt;$I6,$I6/$L6,"")</f>
        <v/>
      </c>
      <c r="AR6" s="11" t="str">
        <f ca="1">IF(SUM($O6:AQ6)&lt;$I6,$I6/$L6,"")</f>
        <v/>
      </c>
    </row>
    <row r="7" spans="1:44">
      <c r="A7" s="15">
        <v>13</v>
      </c>
      <c r="B7" s="7" t="s">
        <v>16</v>
      </c>
      <c r="C7" s="7" t="s">
        <v>13</v>
      </c>
      <c r="D7" s="8">
        <v>45508</v>
      </c>
      <c r="E7" s="8">
        <v>45509</v>
      </c>
      <c r="F7" s="7"/>
      <c r="G7" s="9">
        <v>45477</v>
      </c>
      <c r="H7" s="15">
        <v>4</v>
      </c>
      <c r="I7" s="15">
        <v>1200</v>
      </c>
      <c r="J7" s="15"/>
      <c r="K7" s="15"/>
      <c r="L7" s="15">
        <v>6</v>
      </c>
      <c r="M7" s="15"/>
      <c r="N7" s="15"/>
      <c r="O7" s="11">
        <f ca="1">IF(SUM(N7:$O7)&lt;$I7,$I7/$L7,"")</f>
        <v>200</v>
      </c>
      <c r="P7" s="11">
        <f ca="1">IF(SUM(O7:$O7)&lt;$I7,$I7/$L7,"")</f>
        <v>200</v>
      </c>
      <c r="Q7" s="11">
        <f ca="1">IF(SUM($O7:P7)&lt;$I7,$I7/$L7,"")</f>
        <v>200</v>
      </c>
      <c r="R7" s="11">
        <f ca="1">IF(SUM($O7:Q7)&lt;$I7,$I7/$L7,"")</f>
        <v>200</v>
      </c>
      <c r="S7" s="11">
        <f ca="1">IF(SUM($O7:R7)&lt;$I7,$I7/$L7,"")</f>
        <v>200</v>
      </c>
      <c r="T7" s="11">
        <f ca="1">IF(SUM($O7:S7)&lt;$I7,$I7/$L7,"")</f>
        <v>200</v>
      </c>
      <c r="U7" s="11" t="str">
        <f ca="1">IF(SUM($O7:T7)&lt;$I7,$I7/$L7,"")</f>
        <v/>
      </c>
      <c r="V7" s="11" t="str">
        <f ca="1">IF(SUM($O7:U7)&lt;$I7,$I7/$L7,"")</f>
        <v/>
      </c>
      <c r="W7" s="11" t="str">
        <f ca="1">IF(SUM($O7:V7)&lt;$I7,$I7/$L7,"")</f>
        <v/>
      </c>
      <c r="X7" s="11" t="str">
        <f ca="1">IF(SUM($O7:W7)&lt;$I7,$I7/$L7,"")</f>
        <v/>
      </c>
      <c r="Y7" s="11" t="str">
        <f ca="1">IF(SUM($O7:X7)&lt;$I7,$I7/$L7,"")</f>
        <v/>
      </c>
      <c r="Z7" s="11" t="str">
        <f ca="1">IF(SUM($O7:Y7)&lt;$I7,$I7/$L7,"")</f>
        <v/>
      </c>
      <c r="AA7" s="11" t="str">
        <f ca="1">IF(SUM($O7:Z7)&lt;$I7,$I7/$L7,"")</f>
        <v/>
      </c>
      <c r="AB7" s="11" t="str">
        <f ca="1">IF(SUM($O7:AA7)&lt;$I7,$I7/$L7,"")</f>
        <v/>
      </c>
      <c r="AC7" s="11" t="str">
        <f ca="1">IF(SUM($O7:AB7)&lt;$I7,$I7/$L7,"")</f>
        <v/>
      </c>
      <c r="AD7" s="11" t="str">
        <f ca="1">IF(SUM($O7:AC7)&lt;$I7,$I7/$L7,"")</f>
        <v/>
      </c>
      <c r="AE7" s="11" t="str">
        <f ca="1">IF(SUM($O7:AD7)&lt;$I7,$I7/$L7,"")</f>
        <v/>
      </c>
      <c r="AF7" s="11" t="str">
        <f ca="1">IF(SUM($O7:AE7)&lt;$I7,$I7/$L7,"")</f>
        <v/>
      </c>
      <c r="AG7" s="11" t="str">
        <f ca="1">IF(SUM($O7:AF7)&lt;$I7,$I7/$L7,"")</f>
        <v/>
      </c>
      <c r="AH7" s="11" t="str">
        <f ca="1">IF(SUM($O7:AG7)&lt;$I7,$I7/$L7,"")</f>
        <v/>
      </c>
      <c r="AI7" s="11" t="str">
        <f ca="1">IF(SUM($O7:AH7)&lt;$I7,$I7/$L7,"")</f>
        <v/>
      </c>
      <c r="AJ7" s="11" t="str">
        <f ca="1">IF(SUM($O7:AI7)&lt;$I7,$I7/$L7,"")</f>
        <v/>
      </c>
      <c r="AK7" s="11" t="str">
        <f ca="1">IF(SUM($O7:AJ7)&lt;$I7,$I7/$L7,"")</f>
        <v/>
      </c>
      <c r="AL7" s="11" t="str">
        <f ca="1">IF(SUM($O7:AK7)&lt;$I7,$I7/$L7,"")</f>
        <v/>
      </c>
      <c r="AM7" s="11" t="str">
        <f ca="1">IF(SUM($O7:AL7)&lt;$I7,$I7/$L7,"")</f>
        <v/>
      </c>
      <c r="AN7" s="11" t="str">
        <f ca="1">IF(SUM($O7:AM7)&lt;$I7,$I7/$L7,"")</f>
        <v/>
      </c>
      <c r="AO7" s="11" t="str">
        <f ca="1">IF(SUM($O7:AN7)&lt;$I7,$I7/$L7,"")</f>
        <v/>
      </c>
      <c r="AP7" s="11" t="str">
        <f ca="1">IF(SUM($O7:AO7)&lt;$I7,$I7/$L7,"")</f>
        <v/>
      </c>
      <c r="AQ7" s="11" t="str">
        <f ca="1">IF(SUM($O7:AP7)&lt;$I7,$I7/$L7,"")</f>
        <v/>
      </c>
      <c r="AR7" s="11" t="str">
        <f ca="1">IF(SUM($O7:AQ7)&lt;$I7,$I7/$L7,"")</f>
        <v/>
      </c>
    </row>
    <row r="10" spans="1:44">
      <c r="J10" s="2" t="s">
        <v>17</v>
      </c>
    </row>
    <row r="11" spans="1:44">
      <c r="J11" s="16" t="s">
        <v>18</v>
      </c>
    </row>
    <row r="12" spans="1:44">
      <c r="J12" s="16" t="s">
        <v>19</v>
      </c>
    </row>
    <row r="13" spans="1:44">
      <c r="J13" s="16" t="s">
        <v>20</v>
      </c>
    </row>
  </sheetData>
  <dataValidations count="1">
    <dataValidation type="list" allowBlank="1" showInputMessage="1" showErrorMessage="1" sqref="F5">
      <formula1>#REF!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 Elmorshedy</dc:creator>
  <cp:lastModifiedBy>AA</cp:lastModifiedBy>
  <dcterms:created xsi:type="dcterms:W3CDTF">2024-08-04T13:54:28Z</dcterms:created>
  <dcterms:modified xsi:type="dcterms:W3CDTF">2024-08-04T19:24:33Z</dcterms:modified>
</cp:coreProperties>
</file>