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ICHAM\Downloads\"/>
    </mc:Choice>
  </mc:AlternateContent>
  <xr:revisionPtr revIDLastSave="0" documentId="13_ncr:1_{8CEA299D-0345-47A1-83C8-13ADE6C234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الرئيسية" sheetId="1" r:id="rId1"/>
    <sheet name="استثناءات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1" l="1" a="1"/>
  <c r="E3" i="1" s="1"/>
  <c r="B6" i="1"/>
  <c r="B4" i="1"/>
  <c r="B5" i="1"/>
  <c r="B7" i="1"/>
  <c r="B8" i="1"/>
  <c r="B9" i="1"/>
  <c r="B10" i="1"/>
  <c r="B11" i="1"/>
  <c r="B12" i="1"/>
  <c r="B3" i="1"/>
  <c r="I3" i="1" a="1"/>
  <c r="I3" i="1" s="1"/>
  <c r="K3" i="1" a="1"/>
  <c r="K3" i="1" s="1"/>
  <c r="D3" i="1" l="1" a="1"/>
  <c r="D3" i="1" s="1"/>
  <c r="D4" i="1" s="1" a="1"/>
  <c r="D4" i="1" s="1"/>
  <c r="D5" i="1" l="1" a="1"/>
  <c r="D5" i="1" s="1"/>
  <c r="D6" i="1" s="1" a="1"/>
  <c r="D6" i="1" s="1"/>
  <c r="D7" i="1" s="1" a="1"/>
  <c r="D7" i="1" s="1"/>
  <c r="D8" i="1" l="1" a="1"/>
  <c r="D8" i="1" s="1"/>
  <c r="D9" i="1" l="1" a="1"/>
  <c r="D9" i="1" s="1"/>
  <c r="D10" i="1" s="1" a="1"/>
  <c r="D10" i="1" s="1"/>
  <c r="D11" i="1" l="1" a="1"/>
  <c r="D11" i="1" s="1"/>
  <c r="D12" i="1" s="1" a="1"/>
  <c r="D12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<sst xmlns="http://schemas.openxmlformats.org/spreadsheetml/2006/main" count="24" uniqueCount="16">
  <si>
    <t>0555555555</t>
  </si>
  <si>
    <t>0555555556</t>
  </si>
  <si>
    <t>0555555557</t>
  </si>
  <si>
    <t>0555555558</t>
  </si>
  <si>
    <t>0555555559</t>
  </si>
  <si>
    <t>0555555560</t>
  </si>
  <si>
    <t>0555555561</t>
  </si>
  <si>
    <t>0555555562</t>
  </si>
  <si>
    <t>0555555563</t>
  </si>
  <si>
    <t>0555555564</t>
  </si>
  <si>
    <t>الأرقام التي تمت تصفيتها</t>
  </si>
  <si>
    <t>أرقام الهواتف المراد إزالتها</t>
  </si>
  <si>
    <t>القائمة الرئيسية</t>
  </si>
  <si>
    <t>إزالة الفراغات</t>
  </si>
  <si>
    <t xml:space="preserve"> الارقام بعد التصفية  ( الإصدارات  الحديثة )</t>
  </si>
  <si>
    <t xml:space="preserve"> الارقام بعد التصفية  ( الإصدارات القديمة 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</si>
</sst>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/>
    <xf numFmtId="0" fontId="5" fillId="4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13</xdr:row>
      <xdr:rowOff>123825</xdr:rowOff>
    </xdr:from>
    <xdr:to>
      <xdr:col>4</xdr:col>
      <xdr:colOff>66674</xdr:colOff>
      <xdr:row>15</xdr:row>
      <xdr:rowOff>104775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3F070F5-E02C-455E-A0B8-82C061A35D55}"/>
            </a:ext>
          </a:extLst>
        </xdr:cNvPr>
        <xdr:cNvSpPr txBox="1"/>
      </xdr:nvSpPr>
      <xdr:spPr>
        <a:xfrm>
          <a:off x="9987591151" y="2695575"/>
          <a:ext cx="4152900" cy="361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/>
          <a:r>
            <a:rPr lang="fr-FR" sz="1100" b="1">
              <a:solidFill>
                <a:schemeClr val="tx1"/>
              </a:solidFill>
            </a:rPr>
            <a:t>=IF(ISNUMBER(MATCH(A3,'</a:t>
          </a:r>
          <a:r>
            <a:rPr lang="ar-MA" sz="1100" b="1">
              <a:solidFill>
                <a:schemeClr val="tx1"/>
              </a:solidFill>
            </a:rPr>
            <a:t>استثناءات '!$</a:t>
          </a:r>
          <a:r>
            <a:rPr lang="fr-FR" sz="1100" b="1">
              <a:solidFill>
                <a:schemeClr val="tx1"/>
              </a:solidFill>
            </a:rPr>
            <a:t>A$2:$A$10000,0)), "", A3)</a:t>
          </a:r>
        </a:p>
      </xdr:txBody>
    </xdr:sp>
    <xdr:clientData/>
  </xdr:twoCellAnchor>
  <xdr:twoCellAnchor>
    <xdr:from>
      <xdr:col>1</xdr:col>
      <xdr:colOff>1143000</xdr:colOff>
      <xdr:row>2</xdr:row>
      <xdr:rowOff>95250</xdr:rowOff>
    </xdr:from>
    <xdr:to>
      <xdr:col>1</xdr:col>
      <xdr:colOff>1247775</xdr:colOff>
      <xdr:row>13</xdr:row>
      <xdr:rowOff>104775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3C7C7435-3E25-4767-AB1D-0CE9A543B859}"/>
            </a:ext>
          </a:extLst>
        </xdr:cNvPr>
        <xdr:cNvCxnSpPr/>
      </xdr:nvCxnSpPr>
      <xdr:spPr>
        <a:xfrm flipV="1">
          <a:off x="9988543650" y="504825"/>
          <a:ext cx="104775" cy="2105025"/>
        </a:xfrm>
        <a:prstGeom prst="straightConnector1">
          <a:avLst/>
        </a:prstGeom>
        <a:ln>
          <a:tailEnd type="triangle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4</xdr:col>
      <xdr:colOff>733425</xdr:colOff>
      <xdr:row>2</xdr:row>
      <xdr:rowOff>104775</xdr:rowOff>
    </xdr:from>
    <xdr:to>
      <xdr:col>5</xdr:col>
      <xdr:colOff>190500</xdr:colOff>
      <xdr:row>6</xdr:row>
      <xdr:rowOff>114300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F5F650CE-95F8-4CF3-8825-DC6D07C13BAD}"/>
            </a:ext>
          </a:extLst>
        </xdr:cNvPr>
        <xdr:cNvCxnSpPr/>
      </xdr:nvCxnSpPr>
      <xdr:spPr>
        <a:xfrm flipV="1">
          <a:off x="9986676750" y="523875"/>
          <a:ext cx="247650" cy="771525"/>
        </a:xfrm>
        <a:prstGeom prst="straightConnector1">
          <a:avLst/>
        </a:prstGeom>
        <a:ln>
          <a:tailEnd type="triangle"/>
        </a:ln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190501</xdr:colOff>
      <xdr:row>14</xdr:row>
      <xdr:rowOff>114300</xdr:rowOff>
    </xdr:from>
    <xdr:to>
      <xdr:col>13</xdr:col>
      <xdr:colOff>314326</xdr:colOff>
      <xdr:row>16</xdr:row>
      <xdr:rowOff>95250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6B0B06E6-C839-4404-81CF-3A1FA9BB344D}"/>
            </a:ext>
          </a:extLst>
        </xdr:cNvPr>
        <xdr:cNvSpPr txBox="1"/>
      </xdr:nvSpPr>
      <xdr:spPr>
        <a:xfrm>
          <a:off x="9979447274" y="2819400"/>
          <a:ext cx="7229475" cy="361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/>
          <a:r>
            <a:rPr lang="fr-FR" sz="1100" b="1">
              <a:solidFill>
                <a:schemeClr val="tx1"/>
              </a:solidFill>
            </a:rPr>
            <a:t>=FILTER(</a:t>
          </a:r>
          <a:r>
            <a:rPr lang="ar-MA" sz="1100" b="1">
              <a:solidFill>
                <a:schemeClr val="tx1"/>
              </a:solidFill>
            </a:rPr>
            <a:t>الرئيسية!</a:t>
          </a:r>
          <a:r>
            <a:rPr lang="fr-FR" sz="1100" b="1">
              <a:solidFill>
                <a:schemeClr val="tx1"/>
              </a:solidFill>
            </a:rPr>
            <a:t>A3:A10000, (ISERROR(MATCH(</a:t>
          </a:r>
          <a:r>
            <a:rPr lang="ar-MA" sz="1100" b="1">
              <a:solidFill>
                <a:schemeClr val="tx1"/>
              </a:solidFill>
            </a:rPr>
            <a:t>الرئيسية!</a:t>
          </a:r>
          <a:r>
            <a:rPr lang="fr-FR" sz="1100" b="1">
              <a:solidFill>
                <a:schemeClr val="tx1"/>
              </a:solidFill>
            </a:rPr>
            <a:t>A3:A10000, '</a:t>
          </a:r>
          <a:r>
            <a:rPr lang="ar-MA" sz="1100" b="1">
              <a:solidFill>
                <a:schemeClr val="tx1"/>
              </a:solidFill>
            </a:rPr>
            <a:t>استثناءات '!</a:t>
          </a:r>
          <a:r>
            <a:rPr lang="fr-FR" sz="1100" b="1">
              <a:solidFill>
                <a:schemeClr val="tx1"/>
              </a:solidFill>
            </a:rPr>
            <a:t>A2:A10000, 0))) * (</a:t>
          </a:r>
          <a:r>
            <a:rPr lang="ar-MA" sz="1100" b="1">
              <a:solidFill>
                <a:schemeClr val="tx1"/>
              </a:solidFill>
            </a:rPr>
            <a:t>الرئيسية!</a:t>
          </a:r>
          <a:r>
            <a:rPr lang="fr-FR" sz="1100" b="1">
              <a:solidFill>
                <a:schemeClr val="tx1"/>
              </a:solidFill>
            </a:rPr>
            <a:t>A3:A10000 &lt;&gt; 0))</a:t>
          </a:r>
        </a:p>
      </xdr:txBody>
    </xdr:sp>
    <xdr:clientData/>
  </xdr:twoCellAnchor>
  <xdr:twoCellAnchor>
    <xdr:from>
      <xdr:col>8</xdr:col>
      <xdr:colOff>1076325</xdr:colOff>
      <xdr:row>2</xdr:row>
      <xdr:rowOff>95251</xdr:rowOff>
    </xdr:from>
    <xdr:to>
      <xdr:col>8</xdr:col>
      <xdr:colOff>1123950</xdr:colOff>
      <xdr:row>9</xdr:row>
      <xdr:rowOff>152400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3C7C5943-EF40-4623-8584-BCE8D5AFFCC1}"/>
            </a:ext>
          </a:extLst>
        </xdr:cNvPr>
        <xdr:cNvCxnSpPr/>
      </xdr:nvCxnSpPr>
      <xdr:spPr>
        <a:xfrm flipV="1">
          <a:off x="9983038200" y="571501"/>
          <a:ext cx="47625" cy="1390649"/>
        </a:xfrm>
        <a:prstGeom prst="straightConnector1">
          <a:avLst/>
        </a:prstGeom>
        <a:ln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10</xdr:row>
      <xdr:rowOff>104775</xdr:rowOff>
    </xdr:from>
    <xdr:to>
      <xdr:col>12</xdr:col>
      <xdr:colOff>466725</xdr:colOff>
      <xdr:row>12</xdr:row>
      <xdr:rowOff>85725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5C260D4-F29D-4E85-B032-2C75A5F0C51D}"/>
            </a:ext>
          </a:extLst>
        </xdr:cNvPr>
        <xdr:cNvSpPr txBox="1"/>
      </xdr:nvSpPr>
      <xdr:spPr>
        <a:xfrm>
          <a:off x="9979904475" y="2105025"/>
          <a:ext cx="7343775" cy="361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/>
          <a:r>
            <a:rPr lang="fr-FR" sz="1100" b="1">
              <a:solidFill>
                <a:schemeClr val="tx1"/>
              </a:solidFill>
            </a:rPr>
            <a:t>=FILTER(</a:t>
          </a:r>
          <a:r>
            <a:rPr lang="ar-MA" sz="1100" b="1">
              <a:solidFill>
                <a:schemeClr val="tx1"/>
              </a:solidFill>
            </a:rPr>
            <a:t>الرئيسية!</a:t>
          </a:r>
          <a:r>
            <a:rPr lang="fr-FR" sz="1100" b="1">
              <a:solidFill>
                <a:schemeClr val="tx1"/>
              </a:solidFill>
            </a:rPr>
            <a:t>A3:A10000, (ISERROR(MATCH(</a:t>
          </a:r>
          <a:r>
            <a:rPr lang="ar-MA" sz="1100" b="1">
              <a:solidFill>
                <a:schemeClr val="tx1"/>
              </a:solidFill>
            </a:rPr>
            <a:t>الرئيسية!</a:t>
          </a:r>
          <a:r>
            <a:rPr lang="fr-FR" sz="1100" b="1">
              <a:solidFill>
                <a:schemeClr val="tx1"/>
              </a:solidFill>
            </a:rPr>
            <a:t>A3:A10000, '</a:t>
          </a:r>
          <a:r>
            <a:rPr lang="ar-MA" sz="1100" b="1">
              <a:solidFill>
                <a:schemeClr val="tx1"/>
              </a:solidFill>
            </a:rPr>
            <a:t>استثناءات '!</a:t>
          </a:r>
          <a:r>
            <a:rPr lang="fr-FR" sz="1100" b="1">
              <a:solidFill>
                <a:schemeClr val="tx1"/>
              </a:solidFill>
            </a:rPr>
            <a:t>A2:A10000, 0))) * (LEN(</a:t>
          </a:r>
          <a:r>
            <a:rPr lang="ar-MA" sz="1100" b="1">
              <a:solidFill>
                <a:schemeClr val="tx1"/>
              </a:solidFill>
            </a:rPr>
            <a:t>الرئيسية!</a:t>
          </a:r>
          <a:r>
            <a:rPr lang="fr-FR" sz="1100" b="1">
              <a:solidFill>
                <a:schemeClr val="tx1"/>
              </a:solidFill>
            </a:rPr>
            <a:t>A3:A10000) &gt; 0))</a:t>
          </a:r>
        </a:p>
      </xdr:txBody>
    </xdr:sp>
    <xdr:clientData/>
  </xdr:twoCellAnchor>
  <xdr:twoCellAnchor>
    <xdr:from>
      <xdr:col>3</xdr:col>
      <xdr:colOff>723900</xdr:colOff>
      <xdr:row>6</xdr:row>
      <xdr:rowOff>133350</xdr:rowOff>
    </xdr:from>
    <xdr:to>
      <xdr:col>6</xdr:col>
      <xdr:colOff>828673</xdr:colOff>
      <xdr:row>8</xdr:row>
      <xdr:rowOff>114300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CEF79119-EF9F-4C00-8ED9-5FF4EA8C089A}"/>
            </a:ext>
          </a:extLst>
        </xdr:cNvPr>
        <xdr:cNvSpPr txBox="1"/>
      </xdr:nvSpPr>
      <xdr:spPr>
        <a:xfrm>
          <a:off x="9984733652" y="1371600"/>
          <a:ext cx="3171823" cy="361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/>
          <a:r>
            <a:rPr lang="fr-FR" sz="1100" b="1">
              <a:solidFill>
                <a:schemeClr val="tx1"/>
              </a:solidFill>
            </a:rPr>
            <a:t>=UNIQUE(FILTER(B3:B</a:t>
          </a:r>
          <a:r>
            <a:rPr lang="ar-MA" sz="1100" b="1">
              <a:solidFill>
                <a:schemeClr val="tx1"/>
              </a:solidFill>
            </a:rPr>
            <a:t>10000</a:t>
          </a:r>
          <a:r>
            <a:rPr lang="fr-FR" sz="1100" b="1">
              <a:solidFill>
                <a:schemeClr val="tx1"/>
              </a:solidFill>
            </a:rPr>
            <a:t>, B3:B</a:t>
          </a:r>
          <a:r>
            <a:rPr lang="ar-MA" sz="1100" b="1">
              <a:solidFill>
                <a:schemeClr val="tx1"/>
              </a:solidFill>
            </a:rPr>
            <a:t>10000</a:t>
          </a:r>
          <a:r>
            <a:rPr lang="fr-FR" sz="1100" b="1">
              <a:solidFill>
                <a:schemeClr val="tx1"/>
              </a:solidFill>
            </a:rPr>
            <a:t>&lt;&gt;""))</a:t>
          </a:r>
        </a:p>
      </xdr:txBody>
    </xdr:sp>
    <xdr:clientData/>
  </xdr:twoCellAnchor>
  <xdr:twoCellAnchor>
    <xdr:from>
      <xdr:col>10</xdr:col>
      <xdr:colOff>1104900</xdr:colOff>
      <xdr:row>2</xdr:row>
      <xdr:rowOff>133350</xdr:rowOff>
    </xdr:from>
    <xdr:to>
      <xdr:col>11</xdr:col>
      <xdr:colOff>190500</xdr:colOff>
      <xdr:row>14</xdr:row>
      <xdr:rowOff>57151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0CE73765-4C5B-4A60-AAE4-667DFC8BA321}"/>
            </a:ext>
          </a:extLst>
        </xdr:cNvPr>
        <xdr:cNvCxnSpPr/>
      </xdr:nvCxnSpPr>
      <xdr:spPr>
        <a:xfrm flipV="1">
          <a:off x="9980790300" y="552450"/>
          <a:ext cx="390525" cy="2209801"/>
        </a:xfrm>
        <a:prstGeom prst="straightConnector1">
          <a:avLst/>
        </a:prstGeom>
        <a:ln>
          <a:tailEnd type="triangle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17</xdr:row>
      <xdr:rowOff>152400</xdr:rowOff>
    </xdr:from>
    <xdr:to>
      <xdr:col>8</xdr:col>
      <xdr:colOff>676275</xdr:colOff>
      <xdr:row>19</xdr:row>
      <xdr:rowOff>133350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4D27C252-B047-497A-8EFC-F097FF0CE716}"/>
            </a:ext>
          </a:extLst>
        </xdr:cNvPr>
        <xdr:cNvSpPr txBox="1"/>
      </xdr:nvSpPr>
      <xdr:spPr>
        <a:xfrm>
          <a:off x="9983485875" y="3429000"/>
          <a:ext cx="8134350" cy="361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/>
          <a:r>
            <a:rPr lang="fr-FR" sz="1100" b="1">
              <a:solidFill>
                <a:schemeClr val="tx1"/>
              </a:solidFill>
            </a:rPr>
            <a:t>=IFERROR(INDEX($B$3:$B$10000,MATCH(0,COUNTIF(D2:$D$2,$B$3:$B$10000)+(COUNTIF($B$3:$B$10000,$B$3:$B$10000)&lt;&gt;1),0)),"")</a:t>
          </a:r>
        </a:p>
      </xdr:txBody>
    </xdr:sp>
    <xdr:clientData/>
  </xdr:twoCellAnchor>
  <xdr:twoCellAnchor>
    <xdr:from>
      <xdr:col>4</xdr:col>
      <xdr:colOff>66675</xdr:colOff>
      <xdr:row>2</xdr:row>
      <xdr:rowOff>142875</xdr:rowOff>
    </xdr:from>
    <xdr:to>
      <xdr:col>4</xdr:col>
      <xdr:colOff>209550</xdr:colOff>
      <xdr:row>17</xdr:row>
      <xdr:rowOff>180976</xdr:rowOff>
    </xdr:to>
    <xdr:cxnSp macro="">
      <xdr:nvCxnSpPr>
        <xdr:cNvPr id="33" name="Straight Arrow Connector 32">
          <a:extLst>
            <a:ext uri="{FF2B5EF4-FFF2-40B4-BE49-F238E27FC236}">
              <a16:creationId xmlns:a16="http://schemas.microsoft.com/office/drawing/2014/main" id="{0A5F770A-17A6-4BD3-B294-17A279D06E58}"/>
            </a:ext>
          </a:extLst>
        </xdr:cNvPr>
        <xdr:cNvCxnSpPr/>
      </xdr:nvCxnSpPr>
      <xdr:spPr>
        <a:xfrm flipV="1">
          <a:off x="9987448275" y="619125"/>
          <a:ext cx="142875" cy="2895601"/>
        </a:xfrm>
        <a:prstGeom prst="straightConnector1">
          <a:avLst/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21"/>
  <sheetViews>
    <sheetView rightToLeft="1" tabSelected="1" workbookViewId="0">
      <selection activeCell="F3" sqref="F3"/>
    </sheetView>
  </sheetViews>
  <sheetFormatPr defaultRowHeight="15" x14ac:dyDescent="0.25"/>
  <cols>
    <col min="1" max="2" width="20.5703125" style="2" customWidth="1"/>
    <col min="3" max="3" width="6.42578125" style="5" customWidth="1"/>
    <col min="4" max="4" width="14.5703125" style="2" customWidth="1"/>
    <col min="5" max="5" width="11.85546875" style="6" bestFit="1" customWidth="1"/>
    <col min="6" max="6" width="19.5703125" style="6" customWidth="1"/>
    <col min="7" max="7" width="14.7109375" customWidth="1"/>
    <col min="8" max="8" width="6.28515625" style="2" customWidth="1"/>
    <col min="9" max="9" width="19" style="2" bestFit="1" customWidth="1"/>
    <col min="10" max="10" width="9.140625" style="2"/>
    <col min="11" max="11" width="19.5703125" style="2" bestFit="1" customWidth="1"/>
    <col min="12" max="16384" width="9.140625" style="2"/>
  </cols>
  <sheetData>
    <row r="1" spans="1:11" s="11" customFormat="1" ht="21.75" customHeight="1" x14ac:dyDescent="0.3">
      <c r="A1" s="14" t="s">
        <v>15</v>
      </c>
      <c r="B1" s="14"/>
      <c r="C1" s="14"/>
      <c r="D1" s="14"/>
      <c r="E1" s="14"/>
      <c r="F1" s="8"/>
      <c r="G1" s="9"/>
      <c r="H1" s="10"/>
      <c r="I1" s="12" t="s">
        <v>14</v>
      </c>
      <c r="J1" s="12"/>
      <c r="K1" s="12"/>
    </row>
    <row r="2" spans="1:11" ht="15.75" x14ac:dyDescent="0.25">
      <c r="A2" s="1" t="s">
        <v>12</v>
      </c>
      <c r="B2" s="1" t="s">
        <v>10</v>
      </c>
      <c r="C2" s="6"/>
      <c r="D2" s="13" t="s">
        <v>13</v>
      </c>
      <c r="E2" s="13"/>
      <c r="F2" s="7"/>
      <c r="H2" s="4"/>
      <c r="I2" s="1" t="s">
        <v>12</v>
      </c>
      <c r="K2" s="1" t="s">
        <v>12</v>
      </c>
    </row>
    <row r="3" spans="1:11" x14ac:dyDescent="0.25">
      <c r="A3" s="3" t="s">
        <v>0</v>
      </c>
      <c r="B3" s="3" t="str">
        <f>IF(ISNUMBER(MATCH(A3,'استثناءات '!$A$2:$A$10000,0)), "", A3)</f>
        <v>0555555555</v>
      </c>
      <c r="C3" s="6"/>
      <c r="D3" s="2" t="str" cm="1">
        <f t="array" ref="D3">IFERROR(INDEX($B$3:$B$10000,MATCH(0,COUNTIF(D2:$D$2,$B$3:$B$10000)+(COUNTIF($B$3:$B$10000,$B$3:$B$10000)&lt;&gt;1),0)),"")</f>
        <v>0555555555</v>
      </c>
      <c r="E3" s="6" t="str" cm="1">
        <f t="array" ref="E3:E6">_xlfn.UNIQUE(_xlfn._xlws.FILTER(B3:B10000, B3:B10000&lt;&gt;""))</f>
        <v>0555555555</v>
      </c>
      <c r="H3" s="4"/>
      <c r="I3" s="2" t="str" cm="1">
        <f t="array" ref="I3:I6">_xlfn._xlws.FILTER(الرئيسية!A3:A10000, (ISERROR(MATCH(الرئيسية!A3:A10000, 'استثناءات '!A2:A10000, 0))) * (LEN(الرئيسية!A3:A10000) &gt; 0))</f>
        <v>0555555555</v>
      </c>
      <c r="K3" s="2" t="str" cm="1">
        <f t="array" ref="K3:K6">_xlfn._xlws.FILTER(الرئيسية!A3:A10000, (ISERROR(MATCH(الرئيسية!A3:A10000, 'استثناءات '!A2:A10000, 0))) * (الرئيسية!A3:A10000 &lt;&gt; 0))</f>
        <v>0555555555</v>
      </c>
    </row>
    <row r="4" spans="1:11" x14ac:dyDescent="0.25">
      <c r="A4" s="3" t="s">
        <v>1</v>
      </c>
      <c r="B4" s="3" t="str">
        <f>IF(ISNUMBER(MATCH(A4,'استثناءات '!$A$2:$A$10000,0)), "", A4)</f>
        <v/>
      </c>
      <c r="C4" s="6"/>
      <c r="D4" s="2" t="str" cm="1">
        <f t="array" ref="D4">IFERROR(INDEX($B$3:$B$10000,MATCH(0,COUNTIF(D$2:$D3,$B$3:$B$10000)+(COUNTIF($B$3:$B$10000,$B$3:$B$10000)&lt;&gt;1),0)),"")</f>
        <v>0555555558</v>
      </c>
      <c r="E4" s="6" t="str">
        <v>0555555558</v>
      </c>
      <c r="H4" s="4"/>
      <c r="I4" s="2" t="str">
        <v>0555555558</v>
      </c>
      <c r="K4" s="2" t="str">
        <v>0555555558</v>
      </c>
    </row>
    <row r="5" spans="1:11" x14ac:dyDescent="0.25">
      <c r="A5" s="3" t="s">
        <v>2</v>
      </c>
      <c r="B5" s="3" t="str">
        <f>IF(ISNUMBER(MATCH(A5,'استثناءات '!$A$2:$A$10000,0)), "", A5)</f>
        <v/>
      </c>
      <c r="C5" s="6"/>
      <c r="D5" s="2" t="str" cm="1">
        <f t="array" ref="D5">IFERROR(INDEX($B$3:$B$10000,MATCH(0,COUNTIF(D$2:$D4,$B$3:$B$10000)+(COUNTIF($B$3:$B$10000,$B$3:$B$10000)&lt;&gt;1),0)),"")</f>
        <v>0555555560</v>
      </c>
      <c r="E5" s="6" t="str">
        <v>0555555560</v>
      </c>
      <c r="H5" s="4"/>
      <c r="I5" s="2" t="str">
        <v>0555555560</v>
      </c>
      <c r="K5" s="2" t="str">
        <v>0555555560</v>
      </c>
    </row>
    <row r="6" spans="1:11" x14ac:dyDescent="0.25">
      <c r="A6" s="3" t="s">
        <v>3</v>
      </c>
      <c r="B6" s="3" t="str">
        <f>IF(ISNUMBER(MATCH(A6,'استثناءات '!$A$2:$A$10000,0)), "", A6)</f>
        <v>0555555558</v>
      </c>
      <c r="C6" s="6"/>
      <c r="D6" s="2" t="str" cm="1">
        <f t="array" ref="D6">IFERROR(INDEX($B$3:$B$10000,MATCH(0,COUNTIF(D$2:$D5,$B$3:$B$10000)+(COUNTIF($B$3:$B$10000,$B$3:$B$10000)&lt;&gt;1),0)),"")</f>
        <v>0555555561</v>
      </c>
      <c r="E6" s="6" t="str">
        <v>0555555561</v>
      </c>
      <c r="H6" s="4"/>
      <c r="I6" s="2" t="str">
        <v>0555555561</v>
      </c>
      <c r="K6" s="2" t="str">
        <v>0555555561</v>
      </c>
    </row>
    <row r="7" spans="1:11" x14ac:dyDescent="0.25">
      <c r="A7" s="3" t="s">
        <v>4</v>
      </c>
      <c r="B7" s="3" t="str">
        <f>IF(ISNUMBER(MATCH(A7,'استثناءات '!$A$2:$A$10000,0)), "", A7)</f>
        <v/>
      </c>
      <c r="C7" s="6"/>
      <c r="D7" s="2" t="str" cm="1">
        <f t="array" ref="D7">IFERROR(INDEX($B$3:$B$10000,MATCH(0,COUNTIF(D$2:$D6,$B$3:$B$10000)+(COUNTIF($B$3:$B$10000,$B$3:$B$10000)&lt;&gt;1),0)),"")</f>
        <v/>
      </c>
      <c r="H7" s="4"/>
    </row>
    <row r="8" spans="1:11" x14ac:dyDescent="0.25">
      <c r="A8" s="3" t="s">
        <v>5</v>
      </c>
      <c r="B8" s="3" t="str">
        <f>IF(ISNUMBER(MATCH(A8,'استثناءات '!$A$2:$A$10000,0)), "", A8)</f>
        <v>0555555560</v>
      </c>
      <c r="C8" s="6"/>
      <c r="D8" s="2" t="str" cm="1">
        <f t="array" ref="D8">IFERROR(INDEX($B$3:$B$10000,MATCH(0,COUNTIF(D$2:$D7,$B$3:$B$10000)+(COUNTIF($B$3:$B$10000,$B$3:$B$10000)&lt;&gt;1),0)),"")</f>
        <v/>
      </c>
      <c r="H8" s="4"/>
    </row>
    <row r="9" spans="1:11" x14ac:dyDescent="0.25">
      <c r="A9" s="3" t="s">
        <v>6</v>
      </c>
      <c r="B9" s="3" t="str">
        <f>IF(ISNUMBER(MATCH(A9,'استثناءات '!$A$2:$A$10000,0)), "", A9)</f>
        <v>0555555561</v>
      </c>
      <c r="C9" s="6"/>
      <c r="D9" s="2" t="str" cm="1">
        <f t="array" ref="D9">IFERROR(INDEX($B$3:$B$10000,MATCH(0,COUNTIF(D$2:$D8,$B$3:$B$10000)+(COUNTIF($B$3:$B$10000,$B$3:$B$10000)&lt;&gt;1),0)),"")</f>
        <v/>
      </c>
      <c r="H9" s="4"/>
    </row>
    <row r="10" spans="1:11" x14ac:dyDescent="0.25">
      <c r="A10" s="3" t="s">
        <v>7</v>
      </c>
      <c r="B10" s="3" t="str">
        <f>IF(ISNUMBER(MATCH(A10,'استثناءات '!$A$2:$A$10000,0)), "", A10)</f>
        <v/>
      </c>
      <c r="C10" s="6"/>
      <c r="D10" s="2" t="str" cm="1">
        <f t="array" ref="D10">IFERROR(INDEX($B$3:$B$10000,MATCH(0,COUNTIF(D$2:$D9,$B$3:$B$10000)+(COUNTIF($B$3:$B$10000,$B$3:$B$10000)&lt;&gt;1),0)),"")</f>
        <v/>
      </c>
      <c r="H10" s="4"/>
    </row>
    <row r="11" spans="1:11" x14ac:dyDescent="0.25">
      <c r="A11" s="3" t="s">
        <v>8</v>
      </c>
      <c r="B11" s="3" t="str">
        <f>IF(ISNUMBER(MATCH(A11,'استثناءات '!$A$2:$A$10000,0)), "", A11)</f>
        <v/>
      </c>
      <c r="C11" s="6"/>
      <c r="D11" s="2" t="str" cm="1">
        <f t="array" ref="D11">IFERROR(INDEX($B$3:$B$10000,MATCH(0,COUNTIF(D$2:$D10,$B$3:$B$10000)+(COUNTIF($B$3:$B$10000,$B$3:$B$10000)&lt;&gt;1),0)),"")</f>
        <v/>
      </c>
      <c r="H11" s="4"/>
    </row>
    <row r="12" spans="1:11" x14ac:dyDescent="0.25">
      <c r="A12" s="3" t="s">
        <v>9</v>
      </c>
      <c r="B12" s="3" t="str">
        <f>IF(ISNUMBER(MATCH(A12,'استثناءات '!$A$2:$A$10000,0)), "", A12)</f>
        <v/>
      </c>
      <c r="C12" s="6"/>
      <c r="D12" s="2" t="str" cm="1">
        <f t="array" ref="D12">IFERROR(INDEX($B$3:$B$10000,MATCH(0,COUNTIF(D$2:$D11,$B$3:$B$10000)+(COUNTIF($B$3:$B$10000,$B$3:$B$10000)&lt;&gt;1),0)),"")</f>
        <v/>
      </c>
      <c r="H12" s="4"/>
    </row>
    <row r="13" spans="1:11" x14ac:dyDescent="0.25">
      <c r="H13" s="4"/>
    </row>
    <row r="14" spans="1:11" x14ac:dyDescent="0.25">
      <c r="H14" s="4"/>
    </row>
    <row r="15" spans="1:11" x14ac:dyDescent="0.25">
      <c r="H15" s="4"/>
    </row>
    <row r="16" spans="1:11" x14ac:dyDescent="0.25">
      <c r="H16" s="4"/>
    </row>
    <row r="17" spans="8:8" x14ac:dyDescent="0.25">
      <c r="H17" s="4"/>
    </row>
    <row r="18" spans="8:8" x14ac:dyDescent="0.25">
      <c r="H18" s="4"/>
    </row>
    <row r="19" spans="8:8" x14ac:dyDescent="0.25">
      <c r="H19" s="4"/>
    </row>
    <row r="20" spans="8:8" x14ac:dyDescent="0.25">
      <c r="H20" s="4"/>
    </row>
    <row r="21" spans="8:8" x14ac:dyDescent="0.25">
      <c r="H21" s="4"/>
    </row>
  </sheetData>
  <mergeCells count="3">
    <mergeCell ref="I1:K1"/>
    <mergeCell ref="D2:E2"/>
    <mergeCell ref="A1:E1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0000"/>
  </sheetPr>
  <dimension ref="A1:A7"/>
  <sheetViews>
    <sheetView rightToLeft="1" workbookViewId="0">
      <selection activeCell="A2" sqref="A2"/>
    </sheetView>
  </sheetViews>
  <sheetFormatPr defaultRowHeight="15" x14ac:dyDescent="0.25"/>
  <cols>
    <col min="1" max="1" width="25.85546875" bestFit="1" customWidth="1"/>
  </cols>
  <sheetData>
    <row r="1" spans="1:1" x14ac:dyDescent="0.25">
      <c r="A1" s="1" t="s">
        <v>11</v>
      </c>
    </row>
    <row r="2" spans="1:1" x14ac:dyDescent="0.25">
      <c r="A2" s="2" t="s">
        <v>1</v>
      </c>
    </row>
    <row r="3" spans="1:1" x14ac:dyDescent="0.25">
      <c r="A3" s="2" t="s">
        <v>2</v>
      </c>
    </row>
    <row r="4" spans="1:1" x14ac:dyDescent="0.25">
      <c r="A4" s="2" t="s">
        <v>7</v>
      </c>
    </row>
    <row r="5" spans="1:1" x14ac:dyDescent="0.25">
      <c r="A5" s="2" t="s">
        <v>4</v>
      </c>
    </row>
    <row r="6" spans="1:1" x14ac:dyDescent="0.25">
      <c r="A6" s="2" t="s">
        <v>8</v>
      </c>
    </row>
    <row r="7" spans="1:1" x14ac:dyDescent="0.25">
      <c r="A7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الرئيسية</vt:lpstr>
      <vt:lpstr>استثناءات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HICHAM</cp:lastModifiedBy>
  <dcterms:created xsi:type="dcterms:W3CDTF">2024-08-25T15:13:10Z</dcterms:created>
  <dcterms:modified xsi:type="dcterms:W3CDTF">2024-08-25T19:13:57Z</dcterms:modified>
</cp:coreProperties>
</file>