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DCC39115-27D2-464E-8D01-F78F6005D8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 a="1"/>
  <c r="F5" i="1" s="1"/>
  <c r="I5" i="1"/>
  <c r="I14" i="1"/>
  <c r="I6" i="1"/>
  <c r="I7" i="1"/>
  <c r="I8" i="1"/>
  <c r="I9" i="1"/>
  <c r="I10" i="1"/>
  <c r="I11" i="1"/>
  <c r="I12" i="1"/>
  <c r="I13" i="1"/>
  <c r="G5" i="1" a="1"/>
  <c r="B5" i="1" a="1"/>
  <c r="G5" i="1" l="1"/>
  <c r="B5" i="1"/>
  <c r="A5" i="1" s="1"/>
  <c r="A26" i="1"/>
  <c r="A27" i="1"/>
  <c r="A25" i="1"/>
  <c r="A21" i="1"/>
  <c r="A17" i="1"/>
  <c r="A13" i="1"/>
  <c r="A9" i="1"/>
  <c r="A24" i="1"/>
  <c r="A20" i="1"/>
  <c r="A16" i="1"/>
  <c r="A12" i="1"/>
  <c r="A8" i="1"/>
  <c r="A23" i="1"/>
  <c r="A19" i="1"/>
  <c r="A15" i="1"/>
  <c r="A11" i="1"/>
  <c r="A7" i="1"/>
  <c r="A22" i="1"/>
  <c r="A18" i="1"/>
  <c r="A14" i="1"/>
  <c r="A10" i="1"/>
  <c r="A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<sst xmlns="http://schemas.openxmlformats.org/spreadsheetml/2006/main" count="4" uniqueCount="4">
  <si>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التاريخ</t>
  </si>
  <si>
    <t>ايام الشهر بداية من الأحد وحتى الخميس من كل أسبوع</t>
  </si>
  <si>
    <t>أدخال الشهر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</si>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</sst>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10000]yyyy/mm/dd;@"/>
    <numFmt numFmtId="165" formatCode="yyyy\-mm\-dd;@"/>
    <numFmt numFmtId="167" formatCode="yyyy\-m\-d"/>
  </numFmts>
  <fonts count="3" x14ac:knownFonts="1">
    <font>
      <sz val="11"/>
      <color theme="1"/>
      <name val="Calibri"/>
      <family val="2"/>
      <charset val="178"/>
      <scheme val="minor"/>
    </font>
    <font>
      <sz val="14"/>
      <color theme="1"/>
      <name val="Cambria"/>
      <family val="1"/>
      <scheme val="major"/>
    </font>
    <font>
      <sz val="18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2" fillId="2" borderId="0" xfId="0" applyNumberFormat="1" applyFont="1" applyFill="1" applyAlignment="1">
      <alignment horizontal="center" vertical="center"/>
    </xf>
    <xf numFmtId="167" fontId="0" fillId="0" borderId="0" xfId="0" applyNumberFormat="1"/>
    <xf numFmtId="167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7"/>
  <sheetViews>
    <sheetView rightToLeft="1" tabSelected="1" zoomScaleNormal="100" workbookViewId="0">
      <selection activeCell="M5" sqref="M5"/>
    </sheetView>
  </sheetViews>
  <sheetFormatPr defaultColWidth="9" defaultRowHeight="18" x14ac:dyDescent="0.25"/>
  <cols>
    <col min="1" max="1" width="24.28515625" style="1" customWidth="1"/>
    <col min="2" max="2" width="17.140625" style="2" customWidth="1"/>
    <col min="3" max="3" width="26.7109375" style="1" customWidth="1"/>
    <col min="4" max="5" width="9.140625" customWidth="1"/>
    <col min="6" max="6" width="15.140625" bestFit="1" customWidth="1"/>
    <col min="7" max="7" width="15.7109375" style="14" bestFit="1" customWidth="1"/>
    <col min="8" max="8" width="10.7109375" bestFit="1" customWidth="1"/>
    <col min="9" max="9" width="10.42578125" style="13" hidden="1" customWidth="1"/>
    <col min="10" max="10" width="9.140625" customWidth="1"/>
    <col min="11" max="11" width="10.42578125" style="7" bestFit="1" customWidth="1"/>
    <col min="12" max="65" width="9.140625" customWidth="1"/>
    <col min="66" max="16384" width="9" style="1"/>
  </cols>
  <sheetData>
    <row r="1" spans="1:65" x14ac:dyDescent="0.25">
      <c r="A1" s="9"/>
      <c r="B1" s="9"/>
      <c r="C1" s="9"/>
    </row>
    <row r="2" spans="1:65" s="3" customFormat="1" ht="35.1" customHeight="1" x14ac:dyDescent="0.25">
      <c r="A2" s="10" t="s">
        <v>2</v>
      </c>
      <c r="B2" s="10"/>
      <c r="C2" s="12">
        <v>45748</v>
      </c>
      <c r="D2"/>
      <c r="E2"/>
      <c r="F2"/>
      <c r="G2" s="14"/>
      <c r="H2"/>
      <c r="I2" s="13"/>
      <c r="J2"/>
      <c r="K2" s="7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 x14ac:dyDescent="0.25">
      <c r="A3" s="11"/>
      <c r="B3" s="11"/>
    </row>
    <row r="4" spans="1:65" s="6" customFormat="1" ht="43.5" customHeight="1" x14ac:dyDescent="0.25">
      <c r="A4" s="4" t="s">
        <v>1</v>
      </c>
      <c r="B4" s="5" t="s">
        <v>0</v>
      </c>
      <c r="C4" s="4" t="s">
        <v>3</v>
      </c>
      <c r="D4"/>
      <c r="E4"/>
      <c r="F4"/>
      <c r="G4" s="14"/>
      <c r="H4"/>
      <c r="I4" s="13"/>
      <c r="J4"/>
      <c r="K4" s="7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 x14ac:dyDescent="0.25">
      <c r="A5" s="1" t="str">
        <f>IF(B5&lt;&gt;"",TEXT(B5, "dddd"),"")</f>
        <v>Tuesday</v>
      </c>
      <c r="B5" s="2" cm="1">
        <f t="array" ref="B5:B26">IF(C2="", "", _xlfn._xlws.FILTER(_xlfn.SEQUENCE(DAY(EOMONTH(C2, 0)), 1, C2, 1), (WEEKDAY(_xlfn.SEQUENCE(DAY(EOMONTH(C2, 0)), 1, C2, 1), 1) &lt;= 5)))</f>
        <v>45748</v>
      </c>
      <c r="C5" s="2"/>
      <c r="F5" s="2" t="str" cm="1">
        <f t="array" ref="F5:F26">IF(C2="", "", _xlfn._xlws.FILTER(CHOOSE(WEEKDAY(_xlfn._xlws.FILTER(_xlfn.SEQUENCE(DAY(EOMONTH(C2, 0)), 1, C2, 1), WEEKDAY(_xlfn.SEQUENCE(DAY(EOMONTH(C2, 0)), 1, C2, 1), 1) &lt;= 5), 1), "الأحد", "الإثنين", "الثلاثاء", "الأربعاء", "الخميس", "الجمعة", "السبت"), WEEKDAY(_xlfn._xlws.FILTER(_xlfn.SEQUENCE(DAY(EOMONTH(C2, 0)), 1, C2, 1), WEEKDAY(_xlfn.SEQUENCE(DAY(EOMONTH(C2, 0)), 1, C2, 1), 1) &lt;= 5), 1)))</f>
        <v>الثلاثاء</v>
      </c>
      <c r="G5" s="14" cm="1">
        <f t="array" ref="G5:G26">IF(C2="", "", _xlfn._xlws.FILTER(_xlfn.SEQUENCE(DAY(EOMONTH(C2, 0)), 1, C2, 1), (WEEKDAY(_xlfn.SEQUENCE(DAY(EOMONTH(C2, 0)), 1, C2, 1), 1) &lt;= 5) * (WEEKDAY(_xlfn.SEQUENCE(DAY(EOMONTH(C2, 0)), 1, C2, 1), 1) &lt;&gt; 7)))</f>
        <v>45748</v>
      </c>
      <c r="H5" s="8"/>
      <c r="I5" s="13">
        <f>EOMONTH(DATE(2024, 9, 1), ROW(A1)-2) + 1</f>
        <v>45536</v>
      </c>
    </row>
    <row r="6" spans="1:65" x14ac:dyDescent="0.25">
      <c r="A6" s="1" t="str">
        <f t="shared" ref="A6:A27" si="0">IF(B6&lt;&gt;"",TEXT(B6, "dddd"),"")</f>
        <v>Wednesday</v>
      </c>
      <c r="B6" s="2">
        <v>45749</v>
      </c>
      <c r="C6" s="2"/>
      <c r="F6" s="2" t="str">
        <v>الأربعاء</v>
      </c>
      <c r="G6" s="14">
        <v>45749</v>
      </c>
      <c r="H6" s="8"/>
      <c r="I6" s="13">
        <f t="shared" ref="I6:I13" si="1">EOMONTH(DATE(2024, 9, 1), ROW(A2)-2) + 1</f>
        <v>45566</v>
      </c>
    </row>
    <row r="7" spans="1:65" x14ac:dyDescent="0.25">
      <c r="A7" s="1" t="str">
        <f t="shared" si="0"/>
        <v>Thursday</v>
      </c>
      <c r="B7" s="2">
        <v>45750</v>
      </c>
      <c r="C7" s="2"/>
      <c r="F7" s="2" t="str">
        <v>الخميس</v>
      </c>
      <c r="G7" s="14">
        <v>45750</v>
      </c>
      <c r="H7" s="8"/>
      <c r="I7" s="13">
        <f t="shared" si="1"/>
        <v>45597</v>
      </c>
    </row>
    <row r="8" spans="1:65" x14ac:dyDescent="0.25">
      <c r="A8" s="1" t="str">
        <f t="shared" si="0"/>
        <v>Sunday</v>
      </c>
      <c r="B8" s="2">
        <v>45753</v>
      </c>
      <c r="C8" s="2"/>
      <c r="F8" s="2" t="str">
        <v>الأحد</v>
      </c>
      <c r="G8" s="14">
        <v>45753</v>
      </c>
      <c r="H8" s="8"/>
      <c r="I8" s="13">
        <f t="shared" si="1"/>
        <v>45627</v>
      </c>
    </row>
    <row r="9" spans="1:65" x14ac:dyDescent="0.25">
      <c r="A9" s="1" t="str">
        <f t="shared" si="0"/>
        <v>Monday</v>
      </c>
      <c r="B9" s="2">
        <v>45754</v>
      </c>
      <c r="C9" s="2"/>
      <c r="F9" s="2" t="str">
        <v>الإثنين</v>
      </c>
      <c r="G9" s="14">
        <v>45754</v>
      </c>
      <c r="H9" s="8"/>
      <c r="I9" s="13">
        <f t="shared" si="1"/>
        <v>45658</v>
      </c>
    </row>
    <row r="10" spans="1:65" x14ac:dyDescent="0.25">
      <c r="A10" s="1" t="str">
        <f t="shared" si="0"/>
        <v>Tuesday</v>
      </c>
      <c r="B10" s="2">
        <v>45755</v>
      </c>
      <c r="C10" s="2"/>
      <c r="F10" s="2" t="str">
        <v>الثلاثاء</v>
      </c>
      <c r="G10" s="14">
        <v>45755</v>
      </c>
      <c r="H10" s="8"/>
      <c r="I10" s="13">
        <f t="shared" si="1"/>
        <v>45689</v>
      </c>
    </row>
    <row r="11" spans="1:65" x14ac:dyDescent="0.25">
      <c r="A11" s="1" t="str">
        <f t="shared" si="0"/>
        <v>Wednesday</v>
      </c>
      <c r="B11" s="2">
        <v>45756</v>
      </c>
      <c r="C11" s="2"/>
      <c r="F11" s="2" t="str">
        <v>الأربعاء</v>
      </c>
      <c r="G11" s="14">
        <v>45756</v>
      </c>
      <c r="H11" s="8"/>
      <c r="I11" s="13">
        <f t="shared" si="1"/>
        <v>45717</v>
      </c>
    </row>
    <row r="12" spans="1:65" x14ac:dyDescent="0.25">
      <c r="A12" s="1" t="str">
        <f t="shared" si="0"/>
        <v>Thursday</v>
      </c>
      <c r="B12" s="2">
        <v>45757</v>
      </c>
      <c r="C12" s="2"/>
      <c r="F12" s="2" t="str">
        <v>الخميس</v>
      </c>
      <c r="G12" s="14">
        <v>45757</v>
      </c>
      <c r="H12" s="8"/>
      <c r="I12" s="13">
        <f t="shared" si="1"/>
        <v>45748</v>
      </c>
    </row>
    <row r="13" spans="1:65" x14ac:dyDescent="0.25">
      <c r="A13" s="1" t="str">
        <f t="shared" si="0"/>
        <v>Sunday</v>
      </c>
      <c r="B13" s="2">
        <v>45760</v>
      </c>
      <c r="C13" s="2"/>
      <c r="F13" s="2" t="str">
        <v>الأحد</v>
      </c>
      <c r="G13" s="14">
        <v>45760</v>
      </c>
      <c r="H13" s="8"/>
      <c r="I13" s="13">
        <f t="shared" si="1"/>
        <v>45778</v>
      </c>
    </row>
    <row r="14" spans="1:65" x14ac:dyDescent="0.25">
      <c r="A14" s="1" t="str">
        <f t="shared" si="0"/>
        <v>Monday</v>
      </c>
      <c r="B14" s="2">
        <v>45761</v>
      </c>
      <c r="C14" s="2"/>
      <c r="F14" s="2" t="str">
        <v>الإثنين</v>
      </c>
      <c r="G14" s="14">
        <v>45761</v>
      </c>
      <c r="H14" s="8"/>
      <c r="I14" s="13">
        <f>EOMONTH(DATE(2024, 9, 1), ROW(A10)-2) + 1</f>
        <v>45809</v>
      </c>
    </row>
    <row r="15" spans="1:65" x14ac:dyDescent="0.25">
      <c r="A15" s="1" t="str">
        <f t="shared" si="0"/>
        <v>Tuesday</v>
      </c>
      <c r="B15" s="2">
        <v>45762</v>
      </c>
      <c r="C15" s="2"/>
      <c r="F15" s="2" t="str">
        <v>الثلاثاء</v>
      </c>
      <c r="G15" s="14">
        <v>45762</v>
      </c>
      <c r="H15" s="8"/>
    </row>
    <row r="16" spans="1:65" x14ac:dyDescent="0.25">
      <c r="A16" s="1" t="str">
        <f t="shared" si="0"/>
        <v>Wednesday</v>
      </c>
      <c r="B16" s="2">
        <v>45763</v>
      </c>
      <c r="C16" s="2"/>
      <c r="F16" s="2" t="str">
        <v>الأربعاء</v>
      </c>
      <c r="G16" s="14">
        <v>45763</v>
      </c>
      <c r="H16" s="8"/>
    </row>
    <row r="17" spans="1:8" x14ac:dyDescent="0.25">
      <c r="A17" s="1" t="str">
        <f t="shared" si="0"/>
        <v>Thursday</v>
      </c>
      <c r="B17" s="2">
        <v>45764</v>
      </c>
      <c r="C17" s="2"/>
      <c r="F17" s="2" t="str">
        <v>الخميس</v>
      </c>
      <c r="G17" s="14">
        <v>45764</v>
      </c>
      <c r="H17" s="8"/>
    </row>
    <row r="18" spans="1:8" x14ac:dyDescent="0.25">
      <c r="A18" s="1" t="str">
        <f t="shared" si="0"/>
        <v>Sunday</v>
      </c>
      <c r="B18" s="2">
        <v>45767</v>
      </c>
      <c r="C18" s="2"/>
      <c r="F18" s="2" t="str">
        <v>الأحد</v>
      </c>
      <c r="G18" s="14">
        <v>45767</v>
      </c>
      <c r="H18" s="8"/>
    </row>
    <row r="19" spans="1:8" x14ac:dyDescent="0.25">
      <c r="A19" s="1" t="str">
        <f t="shared" si="0"/>
        <v>Monday</v>
      </c>
      <c r="B19" s="2">
        <v>45768</v>
      </c>
      <c r="C19" s="2"/>
      <c r="F19" s="2" t="str">
        <v>الإثنين</v>
      </c>
      <c r="G19" s="14">
        <v>45768</v>
      </c>
      <c r="H19" s="8"/>
    </row>
    <row r="20" spans="1:8" x14ac:dyDescent="0.25">
      <c r="A20" s="1" t="str">
        <f t="shared" si="0"/>
        <v>Tuesday</v>
      </c>
      <c r="B20" s="2">
        <v>45769</v>
      </c>
      <c r="C20" s="2"/>
      <c r="F20" s="2" t="str">
        <v>الثلاثاء</v>
      </c>
      <c r="G20" s="14">
        <v>45769</v>
      </c>
      <c r="H20" s="8"/>
    </row>
    <row r="21" spans="1:8" x14ac:dyDescent="0.25">
      <c r="A21" s="1" t="str">
        <f t="shared" si="0"/>
        <v>Wednesday</v>
      </c>
      <c r="B21" s="2">
        <v>45770</v>
      </c>
      <c r="C21" s="2"/>
      <c r="F21" s="2" t="str">
        <v>الأربعاء</v>
      </c>
      <c r="G21" s="14">
        <v>45770</v>
      </c>
      <c r="H21" s="8"/>
    </row>
    <row r="22" spans="1:8" x14ac:dyDescent="0.25">
      <c r="A22" s="1" t="str">
        <f t="shared" si="0"/>
        <v>Thursday</v>
      </c>
      <c r="B22" s="2">
        <v>45771</v>
      </c>
      <c r="C22" s="2"/>
      <c r="F22" s="2" t="str">
        <v>الخميس</v>
      </c>
      <c r="G22" s="14">
        <v>45771</v>
      </c>
      <c r="H22" s="8"/>
    </row>
    <row r="23" spans="1:8" x14ac:dyDescent="0.25">
      <c r="A23" s="1" t="str">
        <f t="shared" si="0"/>
        <v>Sunday</v>
      </c>
      <c r="B23" s="2">
        <v>45774</v>
      </c>
      <c r="C23" s="2"/>
      <c r="F23" s="2" t="str">
        <v>الأحد</v>
      </c>
      <c r="G23" s="14">
        <v>45774</v>
      </c>
      <c r="H23" s="8"/>
    </row>
    <row r="24" spans="1:8" x14ac:dyDescent="0.25">
      <c r="A24" s="1" t="str">
        <f t="shared" si="0"/>
        <v>Monday</v>
      </c>
      <c r="B24" s="2">
        <v>45775</v>
      </c>
      <c r="C24" s="2"/>
      <c r="F24" s="2" t="str">
        <v>الإثنين</v>
      </c>
      <c r="G24" s="14">
        <v>45775</v>
      </c>
      <c r="H24" s="8"/>
    </row>
    <row r="25" spans="1:8" x14ac:dyDescent="0.25">
      <c r="A25" s="1" t="str">
        <f t="shared" si="0"/>
        <v>Tuesday</v>
      </c>
      <c r="B25" s="2">
        <v>45776</v>
      </c>
      <c r="C25" s="2"/>
      <c r="F25" s="2" t="str">
        <v>الثلاثاء</v>
      </c>
      <c r="G25" s="14">
        <v>45776</v>
      </c>
      <c r="H25" s="8"/>
    </row>
    <row r="26" spans="1:8" x14ac:dyDescent="0.25">
      <c r="A26" s="1" t="str">
        <f t="shared" si="0"/>
        <v>Wednesday</v>
      </c>
      <c r="B26" s="2">
        <v>45777</v>
      </c>
      <c r="C26" s="2"/>
      <c r="F26" s="2" t="str">
        <v>الأربعاء</v>
      </c>
      <c r="G26" s="14">
        <v>45777</v>
      </c>
      <c r="H26" s="8"/>
    </row>
    <row r="27" spans="1:8" x14ac:dyDescent="0.25">
      <c r="A27" s="1" t="str">
        <f t="shared" si="0"/>
        <v/>
      </c>
      <c r="C27" s="2"/>
      <c r="H27" s="8"/>
    </row>
  </sheetData>
  <mergeCells count="3">
    <mergeCell ref="A1:C1"/>
    <mergeCell ref="A2:B2"/>
    <mergeCell ref="A3:B3"/>
  </mergeCells>
  <dataValidations count="1">
    <dataValidation type="list" allowBlank="1" showInputMessage="1" showErrorMessage="1" sqref="C2" xr:uid="{175F11E7-DC1F-4EB6-B069-F5A97C449B19}">
      <formula1>$I$5:$I$14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F1" sqref="F1:F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HICHAM</cp:lastModifiedBy>
  <dcterms:created xsi:type="dcterms:W3CDTF">2024-10-19T13:12:25Z</dcterms:created>
  <dcterms:modified xsi:type="dcterms:W3CDTF">2024-10-19T19:38:59Z</dcterms:modified>
</cp:coreProperties>
</file>