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FDEA68DE-281C-43EF-89D9-3C45F94CA8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1" l="1" a="1"/>
  <c r="O6" i="1" s="1"/>
  <c r="O7" i="1" a="1"/>
  <c r="O7" i="1" s="1"/>
  <c r="O8" i="1" a="1"/>
  <c r="O8" i="1" s="1"/>
  <c r="O9" i="1" a="1"/>
  <c r="O9" i="1" s="1"/>
  <c r="O10" i="1" a="1"/>
  <c r="O10" i="1" s="1"/>
  <c r="O11" i="1" a="1"/>
  <c r="O11" i="1" s="1"/>
  <c r="O12" i="1" a="1"/>
  <c r="O12" i="1" s="1"/>
  <c r="O13" i="1" a="1"/>
  <c r="O13" i="1" s="1"/>
  <c r="O14" i="1" a="1"/>
  <c r="O14" i="1" s="1"/>
  <c r="O15" i="1" a="1"/>
  <c r="O15" i="1" s="1"/>
  <c r="O16" i="1" a="1"/>
  <c r="O16" i="1" s="1"/>
  <c r="O17" i="1" a="1"/>
  <c r="O17" i="1" s="1"/>
  <c r="O18" i="1" a="1"/>
  <c r="O18" i="1" s="1"/>
  <c r="O19" i="1" a="1"/>
  <c r="O19" i="1" s="1"/>
  <c r="O5" i="1" a="1"/>
  <c r="O5" i="1" s="1"/>
  <c r="P5" i="1" s="1" a="1"/>
  <c r="P5" i="1" s="1"/>
  <c r="P8" i="1" l="1" a="1"/>
  <c r="P8" i="1" s="1"/>
  <c r="P11" i="1" a="1"/>
  <c r="P11" i="1" s="1"/>
  <c r="P17" i="1" a="1"/>
  <c r="P17" i="1" s="1"/>
  <c r="P14" i="1" a="1"/>
  <c r="P14" i="1" s="1"/>
  <c r="P13" i="1" a="1"/>
  <c r="P13" i="1" s="1"/>
  <c r="P15" i="1" a="1"/>
  <c r="P15" i="1" s="1"/>
  <c r="P6" i="1" a="1"/>
  <c r="P6" i="1" s="1"/>
  <c r="P12" i="1" a="1"/>
  <c r="P12" i="1" s="1"/>
  <c r="P10" i="1" a="1"/>
  <c r="P10" i="1" s="1"/>
  <c r="P9" i="1" a="1"/>
  <c r="P9" i="1" s="1"/>
  <c r="P19" i="1" a="1"/>
  <c r="P19" i="1" s="1"/>
  <c r="P18" i="1" a="1"/>
  <c r="P18" i="1" s="1"/>
  <c r="P16" i="1" a="1"/>
  <c r="P16" i="1" s="1"/>
  <c r="P7" i="1" a="1"/>
  <c r="P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<sst xmlns="http://schemas.openxmlformats.org/spreadsheetml/2006/main" count="25" uniqueCount="13">
  <si>
    <t>Day</t>
  </si>
  <si>
    <t>Name</t>
  </si>
  <si>
    <t>Ahmad</t>
  </si>
  <si>
    <t>Ali</t>
  </si>
  <si>
    <t>Salem</t>
  </si>
  <si>
    <t>D</t>
  </si>
  <si>
    <t>A</t>
  </si>
  <si>
    <t>OFF</t>
  </si>
  <si>
    <t>NAME</t>
  </si>
  <si>
    <t>DATE</t>
  </si>
  <si>
    <t>قائمة الغياب</t>
  </si>
  <si>
    <t xml:space="preserve">احتاج دالة تجيب قائمة الغياب من جدول التحضير بالشكل اعلاه </t>
  </si>
  <si>
    <t>جدول التحضير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</si>
</sst>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Q19"/>
  <sheetViews>
    <sheetView tabSelected="1" workbookViewId="0">
      <selection activeCell="I9" sqref="I9"/>
    </sheetView>
  </sheetViews>
  <sheetFormatPr defaultRowHeight="15" x14ac:dyDescent="0.25"/>
  <sheetData>
    <row r="2" spans="2:17" x14ac:dyDescent="0.25">
      <c r="B2" s="2" t="s">
        <v>12</v>
      </c>
      <c r="C2" s="2"/>
      <c r="D2" s="2"/>
      <c r="E2" s="2"/>
      <c r="F2" s="2"/>
      <c r="G2" s="2"/>
      <c r="H2" s="2"/>
      <c r="O2" s="4" t="s">
        <v>10</v>
      </c>
      <c r="P2" s="4"/>
      <c r="Q2" s="4"/>
    </row>
    <row r="3" spans="2:17" x14ac:dyDescent="0.25">
      <c r="B3" s="2"/>
      <c r="C3" s="2"/>
      <c r="D3" s="2"/>
      <c r="E3" s="2"/>
      <c r="F3" s="2"/>
      <c r="G3" s="2"/>
      <c r="H3" s="2"/>
      <c r="O3" s="4"/>
      <c r="P3" s="4"/>
      <c r="Q3" s="4"/>
    </row>
    <row r="4" spans="2:17" x14ac:dyDescent="0.25">
      <c r="C4" t="s">
        <v>0</v>
      </c>
      <c r="D4" s="1">
        <v>45566</v>
      </c>
      <c r="E4" s="1">
        <v>45567</v>
      </c>
      <c r="F4" s="1">
        <v>45568</v>
      </c>
      <c r="G4" s="1">
        <v>45569</v>
      </c>
      <c r="H4" s="1">
        <v>45570</v>
      </c>
      <c r="O4" t="s">
        <v>8</v>
      </c>
      <c r="P4" t="s">
        <v>9</v>
      </c>
    </row>
    <row r="5" spans="2:17" x14ac:dyDescent="0.25">
      <c r="B5" t="s">
        <v>1</v>
      </c>
      <c r="O5" t="str" cm="1">
        <f t="array" ref="O5">IFERROR(INDEX($B$5:$B$8, SMALL(IF($D$5:$H$8="A", ROW($B$5:$B$8)-ROW($B$5)+1), ROW(A1))), "")</f>
        <v>Ahmad</v>
      </c>
      <c r="P5" s="1" cm="1">
        <f t="array" ref="P5">IFERROR(INDEX($D$4:$H$4, SMALL(IF(INDEX($D$6:$H$8, MATCH(O5, $B$6:$B$8, 0), 0)="A", COLUMN($D$4:$H$4)-COLUMN($D$4)+1), COUNTIF($O$5:O5, O5))), "")</f>
        <v>45568</v>
      </c>
    </row>
    <row r="6" spans="2:17" x14ac:dyDescent="0.25">
      <c r="B6" t="s">
        <v>2</v>
      </c>
      <c r="D6" t="s">
        <v>5</v>
      </c>
      <c r="E6" t="s">
        <v>5</v>
      </c>
      <c r="F6" t="s">
        <v>6</v>
      </c>
      <c r="G6" t="s">
        <v>5</v>
      </c>
      <c r="H6" t="s">
        <v>7</v>
      </c>
      <c r="O6" t="str" cm="1">
        <f t="array" ref="O6">IFERROR(INDEX($B$5:$B$8, SMALL(IF($D$5:$H$8="A", ROW($B$5:$B$8)-ROW($B$5)+1), ROW(A2))), "")</f>
        <v>Ali</v>
      </c>
      <c r="P6" s="1" cm="1">
        <f t="array" ref="P6">IFERROR(INDEX($D$4:$H$4, SMALL(IF(INDEX($D$6:$H$8, MATCH(O6, $B$6:$B$8, 0), 0)="A", COLUMN($D$4:$H$4)-COLUMN($D$4)+1), COUNTIF($O$5:O6, O6))), "")</f>
        <v>45566</v>
      </c>
    </row>
    <row r="7" spans="2:17" x14ac:dyDescent="0.25">
      <c r="B7" t="s">
        <v>3</v>
      </c>
      <c r="D7" t="s">
        <v>6</v>
      </c>
      <c r="E7" t="s">
        <v>5</v>
      </c>
      <c r="F7" t="s">
        <v>6</v>
      </c>
      <c r="G7" t="s">
        <v>5</v>
      </c>
      <c r="H7" t="s">
        <v>7</v>
      </c>
      <c r="O7" t="str" cm="1">
        <f t="array" ref="O7">IFERROR(INDEX($B$5:$B$8, SMALL(IF($D$5:$H$8="A", ROW($B$5:$B$8)-ROW($B$5)+1), ROW(A3))), "")</f>
        <v>Ali</v>
      </c>
      <c r="P7" s="1" cm="1">
        <f t="array" ref="P7">IFERROR(INDEX($D$4:$H$4, SMALL(IF(INDEX($D$6:$H$8, MATCH(O7, $B$6:$B$8, 0), 0)="A", COLUMN($D$4:$H$4)-COLUMN($D$4)+1), COUNTIF($O$5:O7, O7))), "")</f>
        <v>45568</v>
      </c>
    </row>
    <row r="8" spans="2:17" x14ac:dyDescent="0.25">
      <c r="B8" t="s">
        <v>4</v>
      </c>
      <c r="D8" t="s">
        <v>7</v>
      </c>
      <c r="E8" t="s">
        <v>5</v>
      </c>
      <c r="F8" t="s">
        <v>5</v>
      </c>
      <c r="G8" t="s">
        <v>6</v>
      </c>
      <c r="H8" t="s">
        <v>5</v>
      </c>
      <c r="O8" t="str" cm="1">
        <f t="array" ref="O8">IFERROR(INDEX($B$5:$B$8, SMALL(IF($D$5:$H$8="A", ROW($B$5:$B$8)-ROW($B$5)+1), ROW(A4))), "")</f>
        <v>Salem</v>
      </c>
      <c r="P8" s="1" cm="1">
        <f t="array" ref="P8">IFERROR(INDEX($D$4:$H$4, SMALL(IF(INDEX($D$6:$H$8, MATCH(O8, $B$6:$B$8, 0), 0)="A", COLUMN($D$4:$H$4)-COLUMN($D$4)+1), COUNTIF($O$5:O8, O8))), "")</f>
        <v>45569</v>
      </c>
    </row>
    <row r="9" spans="2:17" x14ac:dyDescent="0.25">
      <c r="O9" t="str" cm="1">
        <f t="array" ref="O9">IFERROR(INDEX($B$5:$B$8, SMALL(IF($D$5:$H$8="A", ROW($B$5:$B$8)-ROW($B$5)+1), ROW(A5))), "")</f>
        <v/>
      </c>
      <c r="P9" s="1" t="str" cm="1">
        <f t="array" ref="P9">IFERROR(INDEX($D$4:$H$4, SMALL(IF(INDEX($D$6:$H$8, MATCH(O9, $B$6:$B$8, 0), 0)="A", COLUMN($D$4:$H$4)-COLUMN($D$4)+1), COUNTIF($O$5:O9, O9))), "")</f>
        <v/>
      </c>
    </row>
    <row r="10" spans="2:17" x14ac:dyDescent="0.25">
      <c r="J10" s="3" t="s">
        <v>11</v>
      </c>
      <c r="K10" s="3"/>
      <c r="L10" s="3"/>
      <c r="O10" t="str" cm="1">
        <f t="array" ref="O10">IFERROR(INDEX($B$5:$B$8, SMALL(IF($D$5:$H$8="A", ROW($B$5:$B$8)-ROW($B$5)+1), ROW(A6))), "")</f>
        <v/>
      </c>
      <c r="P10" s="1" t="str" cm="1">
        <f t="array" ref="P10">IFERROR(INDEX($D$4:$H$4, SMALL(IF(INDEX($D$6:$H$8, MATCH(O10, $B$6:$B$8, 0), 0)="A", COLUMN($D$4:$H$4)-COLUMN($D$4)+1), COUNTIF($O$5:O10, O10))), "")</f>
        <v/>
      </c>
    </row>
    <row r="11" spans="2:17" x14ac:dyDescent="0.25">
      <c r="J11" s="3"/>
      <c r="K11" s="3"/>
      <c r="L11" s="3"/>
      <c r="O11" t="str" cm="1">
        <f t="array" ref="O11">IFERROR(INDEX($B$5:$B$8, SMALL(IF($D$5:$H$8="A", ROW($B$5:$B$8)-ROW($B$5)+1), ROW(A7))), "")</f>
        <v/>
      </c>
      <c r="P11" s="1" t="str" cm="1">
        <f t="array" ref="P11">IFERROR(INDEX($D$4:$H$4, SMALL(IF(INDEX($D$6:$H$8, MATCH(O11, $B$6:$B$8, 0), 0)="A", COLUMN($D$4:$H$4)-COLUMN($D$4)+1), COUNTIF($O$5:O11, O11))), "")</f>
        <v/>
      </c>
    </row>
    <row r="12" spans="2:17" x14ac:dyDescent="0.25">
      <c r="J12" s="3"/>
      <c r="K12" s="3"/>
      <c r="L12" s="3"/>
      <c r="O12" t="str" cm="1">
        <f t="array" ref="O12">IFERROR(INDEX($B$5:$B$8, SMALL(IF($D$5:$H$8="A", ROW($B$5:$B$8)-ROW($B$5)+1), ROW(A8))), "")</f>
        <v/>
      </c>
      <c r="P12" s="1" t="str" cm="1">
        <f t="array" ref="P12">IFERROR(INDEX($D$4:$H$4, SMALL(IF(INDEX($D$6:$H$8, MATCH(O12, $B$6:$B$8, 0), 0)="A", COLUMN($D$4:$H$4)-COLUMN($D$4)+1), COUNTIF($O$5:O12, O12))), "")</f>
        <v/>
      </c>
    </row>
    <row r="13" spans="2:17" x14ac:dyDescent="0.25">
      <c r="J13" s="3"/>
      <c r="K13" s="3"/>
      <c r="L13" s="3"/>
      <c r="O13" t="str" cm="1">
        <f t="array" ref="O13">IFERROR(INDEX($B$5:$B$8, SMALL(IF($D$5:$H$8="A", ROW($B$5:$B$8)-ROW($B$5)+1), ROW(A9))), "")</f>
        <v/>
      </c>
      <c r="P13" s="1" t="str" cm="1">
        <f t="array" ref="P13">IFERROR(INDEX($D$4:$H$4, SMALL(IF(INDEX($D$6:$H$8, MATCH(O13, $B$6:$B$8, 0), 0)="A", COLUMN($D$4:$H$4)-COLUMN($D$4)+1), COUNTIF($O$5:O13, O13))), "")</f>
        <v/>
      </c>
    </row>
    <row r="14" spans="2:17" x14ac:dyDescent="0.25">
      <c r="J14" s="3"/>
      <c r="K14" s="3"/>
      <c r="L14" s="3"/>
      <c r="O14" t="str" cm="1">
        <f t="array" ref="O14">IFERROR(INDEX($B$5:$B$8, SMALL(IF($D$5:$H$8="A", ROW($B$5:$B$8)-ROW($B$5)+1), ROW(A10))), "")</f>
        <v/>
      </c>
      <c r="P14" s="1" t="str" cm="1">
        <f t="array" ref="P14">IFERROR(INDEX($D$4:$H$4, SMALL(IF(INDEX($D$6:$H$8, MATCH(O14, $B$6:$B$8, 0), 0)="A", COLUMN($D$4:$H$4)-COLUMN($D$4)+1), COUNTIF($O$5:O14, O14))), "")</f>
        <v/>
      </c>
    </row>
    <row r="15" spans="2:17" x14ac:dyDescent="0.25">
      <c r="J15" s="3"/>
      <c r="K15" s="3"/>
      <c r="L15" s="3"/>
      <c r="O15" t="str" cm="1">
        <f t="array" ref="O15">IFERROR(INDEX($B$5:$B$8, SMALL(IF($D$5:$H$8="A", ROW($B$5:$B$8)-ROW($B$5)+1), ROW(A11))), "")</f>
        <v/>
      </c>
      <c r="P15" s="1" t="str" cm="1">
        <f t="array" ref="P15">IFERROR(INDEX($D$4:$H$4, SMALL(IF(INDEX($D$6:$H$8, MATCH(O15, $B$6:$B$8, 0), 0)="A", COLUMN($D$4:$H$4)-COLUMN($D$4)+1), COUNTIF($O$5:O15, O15))), "")</f>
        <v/>
      </c>
    </row>
    <row r="16" spans="2:17" x14ac:dyDescent="0.25">
      <c r="J16" s="3"/>
      <c r="K16" s="3"/>
      <c r="L16" s="3"/>
      <c r="O16" t="str" cm="1">
        <f t="array" ref="O16">IFERROR(INDEX($B$5:$B$8, SMALL(IF($D$5:$H$8="A", ROW($B$5:$B$8)-ROW($B$5)+1), ROW(A12))), "")</f>
        <v/>
      </c>
      <c r="P16" s="1" t="str" cm="1">
        <f t="array" ref="P16">IFERROR(INDEX($D$4:$H$4, SMALL(IF(INDEX($D$6:$H$8, MATCH(O16, $B$6:$B$8, 0), 0)="A", COLUMN($D$4:$H$4)-COLUMN($D$4)+1), COUNTIF($O$5:O16, O16))), "")</f>
        <v/>
      </c>
    </row>
    <row r="17" spans="10:16" x14ac:dyDescent="0.25">
      <c r="J17" s="3"/>
      <c r="K17" s="3"/>
      <c r="L17" s="3"/>
      <c r="O17" t="str" cm="1">
        <f t="array" ref="O17">IFERROR(INDEX($B$5:$B$8, SMALL(IF($D$5:$H$8="A", ROW($B$5:$B$8)-ROW($B$5)+1), ROW(A13))), "")</f>
        <v/>
      </c>
      <c r="P17" s="1" t="str" cm="1">
        <f t="array" ref="P17">IFERROR(INDEX($D$4:$H$4, SMALL(IF(INDEX($D$6:$H$8, MATCH(O17, $B$6:$B$8, 0), 0)="A", COLUMN($D$4:$H$4)-COLUMN($D$4)+1), COUNTIF($O$5:O17, O17))), "")</f>
        <v/>
      </c>
    </row>
    <row r="18" spans="10:16" x14ac:dyDescent="0.25">
      <c r="O18" t="str" cm="1">
        <f t="array" ref="O18">IFERROR(INDEX($B$5:$B$8, SMALL(IF($D$5:$H$8="A", ROW($B$5:$B$8)-ROW($B$5)+1), ROW(A14))), "")</f>
        <v/>
      </c>
      <c r="P18" s="1" t="str" cm="1">
        <f t="array" ref="P18">IFERROR(INDEX($D$4:$H$4, SMALL(IF(INDEX($D$6:$H$8, MATCH(O18, $B$6:$B$8, 0), 0)="A", COLUMN($D$4:$H$4)-COLUMN($D$4)+1), COUNTIF($O$5:O18, O18))), "")</f>
        <v/>
      </c>
    </row>
    <row r="19" spans="10:16" x14ac:dyDescent="0.25">
      <c r="O19" t="str" cm="1">
        <f t="array" ref="O19">IFERROR(INDEX($B$5:$B$8, SMALL(IF($D$5:$H$8="A", ROW($B$5:$B$8)-ROW($B$5)+1), ROW(A15))), "")</f>
        <v/>
      </c>
      <c r="P19" s="1" t="str" cm="1">
        <f t="array" ref="P19">IFERROR(INDEX($D$4:$H$4, SMALL(IF(INDEX($D$6:$H$8, MATCH(O19, $B$6:$B$8, 0), 0)="A", COLUMN($D$4:$H$4)-COLUMN($D$4)+1), COUNTIF($O$5:O19, O19))), "")</f>
        <v/>
      </c>
    </row>
  </sheetData>
  <mergeCells count="3">
    <mergeCell ref="O2:Q3"/>
    <mergeCell ref="J10:L17"/>
    <mergeCell ref="B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Inventory3 KSA</dc:creator>
  <cp:lastModifiedBy>HICHAM</cp:lastModifiedBy>
  <dcterms:created xsi:type="dcterms:W3CDTF">2024-10-19T12:06:26Z</dcterms:created>
  <dcterms:modified xsi:type="dcterms:W3CDTF">2024-10-20T02:29:21Z</dcterms:modified>
</cp:coreProperties>
</file>