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-120" yWindow="-120" windowWidth="20610" windowHeight="11640" activeTab="13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  <sheet name="Sheet15" sheetId="16" r:id="rId13"/>
    <sheet name="الاجمالي" sheetId="17" r:id="rId14"/>
  </sheets>
  <definedNames>
    <definedName name="_xlnm._FilterDatabase" localSheetId="0" hidden="1">'1'!$A$1:$C$518</definedName>
    <definedName name="_xlnm._FilterDatabase" localSheetId="9" hidden="1">'10'!$A$1:$C$592</definedName>
    <definedName name="_xlnm._FilterDatabase" localSheetId="10" hidden="1">'11'!$A$1:$C$604</definedName>
    <definedName name="_xlnm._FilterDatabase" localSheetId="11" hidden="1">'12'!$A$1:$C$607</definedName>
    <definedName name="_xlnm._FilterDatabase" localSheetId="1" hidden="1">'2'!$A$1:$S$521</definedName>
    <definedName name="_xlnm._FilterDatabase" localSheetId="2" hidden="1">'3'!$A$1:$C$527</definedName>
    <definedName name="_xlnm._FilterDatabase" localSheetId="3" hidden="1">'4'!$A$1:$C$525</definedName>
    <definedName name="_xlnm._FilterDatabase" localSheetId="4" hidden="1">'5'!$A$1:$C$531</definedName>
    <definedName name="_xlnm._FilterDatabase" localSheetId="5" hidden="1">'6'!$A$1:$C$534</definedName>
    <definedName name="_xlnm._FilterDatabase" localSheetId="6" hidden="1">'7'!$A$1:$C$540</definedName>
    <definedName name="_xlnm._FilterDatabase" localSheetId="7" hidden="1">'8'!$A$1:$C$567</definedName>
    <definedName name="_xlnm._FilterDatabase" localSheetId="8" hidden="1">'9'!$A$1:$C$587</definedName>
    <definedName name="رقم_الموظف1">'1'!$A$2:$C$515</definedName>
    <definedName name="رقم_الموظف10">'10'!$A$2:$C$592</definedName>
    <definedName name="رقم_الموظف11">'11'!$A$2:$C$604</definedName>
    <definedName name="رقم_الموظف12">'12'!$A$2:$C$607</definedName>
    <definedName name="رقم_الموظف2">'2'!$A$2:$S$521</definedName>
    <definedName name="رقم_الموظف3">'3'!$A$2:$C$524</definedName>
    <definedName name="رقم_الموظف4">'4'!$A$2:$C$525</definedName>
    <definedName name="رقم_الموظف5">'5'!$A$2:$C$531</definedName>
    <definedName name="رقم_الموظف6">'6'!$A$2:$C$534</definedName>
    <definedName name="رقم_الموظف7">'7'!$A$2:$C$540</definedName>
    <definedName name="رقم_الموظف8">'8'!$A$2:$C$567</definedName>
    <definedName name="رقم_الموظف9">'9'!$A$2:$C$587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35" i="17" l="1"/>
  <c r="B536" i="17"/>
  <c r="B537" i="17"/>
  <c r="B538" i="17"/>
  <c r="B539" i="17"/>
  <c r="B540" i="17"/>
  <c r="B541" i="17"/>
  <c r="B542" i="17"/>
  <c r="B543" i="17"/>
  <c r="B544" i="17"/>
  <c r="B545" i="17"/>
  <c r="B546" i="17"/>
  <c r="B547" i="17"/>
  <c r="B548" i="17"/>
  <c r="B549" i="17"/>
  <c r="B550" i="17"/>
  <c r="B551" i="17"/>
  <c r="B552" i="17"/>
  <c r="B553" i="17"/>
  <c r="B554" i="17"/>
  <c r="B555" i="17"/>
  <c r="B556" i="17"/>
  <c r="B557" i="17"/>
  <c r="B558" i="17"/>
  <c r="B559" i="17"/>
  <c r="B560" i="17"/>
  <c r="B561" i="17"/>
  <c r="B562" i="17"/>
  <c r="B563" i="17"/>
  <c r="B564" i="17"/>
  <c r="B565" i="17"/>
  <c r="B566" i="17"/>
  <c r="B567" i="17"/>
  <c r="B568" i="17"/>
  <c r="B569" i="17"/>
  <c r="B570" i="17"/>
  <c r="B571" i="17"/>
  <c r="B572" i="17"/>
  <c r="B573" i="17"/>
  <c r="B574" i="17"/>
  <c r="B575" i="17"/>
  <c r="B576" i="17"/>
  <c r="B577" i="17"/>
  <c r="B578" i="17"/>
  <c r="B579" i="17"/>
  <c r="B580" i="17"/>
  <c r="B581" i="17"/>
  <c r="B582" i="17"/>
  <c r="B583" i="17"/>
  <c r="B584" i="17"/>
  <c r="B585" i="17"/>
  <c r="B586" i="17"/>
  <c r="B587" i="17"/>
  <c r="B588" i="17"/>
  <c r="B589" i="17"/>
  <c r="B590" i="17"/>
  <c r="B591" i="17"/>
  <c r="B592" i="17"/>
  <c r="B593" i="17"/>
  <c r="B594" i="17"/>
  <c r="B595" i="17"/>
  <c r="B596" i="17"/>
  <c r="B597" i="17"/>
  <c r="B598" i="17"/>
  <c r="B599" i="17"/>
  <c r="B600" i="17"/>
  <c r="B601" i="17"/>
  <c r="B602" i="17"/>
  <c r="B603" i="17"/>
  <c r="B604" i="17"/>
  <c r="B605" i="17"/>
  <c r="B606" i="17"/>
  <c r="B607" i="17"/>
  <c r="B608" i="17"/>
  <c r="B609" i="17"/>
  <c r="B610" i="17"/>
  <c r="B611" i="17"/>
  <c r="B612" i="17"/>
  <c r="B613" i="17"/>
  <c r="B614" i="17"/>
  <c r="B615" i="17"/>
  <c r="B616" i="17"/>
  <c r="B617" i="17"/>
  <c r="B618" i="17"/>
  <c r="B619" i="17"/>
  <c r="B620" i="17"/>
  <c r="B621" i="17"/>
  <c r="B622" i="17"/>
  <c r="B623" i="17"/>
  <c r="B624" i="17"/>
  <c r="B625" i="17"/>
  <c r="B626" i="17"/>
  <c r="B627" i="17"/>
  <c r="B628" i="17"/>
  <c r="B629" i="17"/>
  <c r="B630" i="17"/>
  <c r="B631" i="17"/>
  <c r="B632" i="17"/>
  <c r="B633" i="17"/>
  <c r="B634" i="17"/>
  <c r="B635" i="17"/>
  <c r="B636" i="17"/>
  <c r="B637" i="17"/>
  <c r="B638" i="17"/>
  <c r="B639" i="17"/>
  <c r="B640" i="17"/>
  <c r="B641" i="17"/>
  <c r="B642" i="17"/>
  <c r="B643" i="17"/>
  <c r="B644" i="17"/>
  <c r="B645" i="17"/>
  <c r="B646" i="17"/>
  <c r="B647" i="17"/>
  <c r="B648" i="17"/>
  <c r="B649" i="17"/>
  <c r="B650" i="17"/>
  <c r="B651" i="17"/>
  <c r="B652" i="17"/>
  <c r="B653" i="17"/>
  <c r="B654" i="17"/>
  <c r="B655" i="17"/>
  <c r="B656" i="17"/>
  <c r="B657" i="17"/>
  <c r="B658" i="17"/>
  <c r="B659" i="17"/>
  <c r="B660" i="17"/>
  <c r="B661" i="17"/>
  <c r="B662" i="17"/>
  <c r="B663" i="17"/>
  <c r="B664" i="17"/>
  <c r="B665" i="17"/>
  <c r="B666" i="17"/>
  <c r="B667" i="17"/>
  <c r="B668" i="17"/>
  <c r="B669" i="17"/>
  <c r="B670" i="17"/>
  <c r="B671" i="17"/>
  <c r="B672" i="17"/>
  <c r="B673" i="17"/>
  <c r="B674" i="17"/>
  <c r="B675" i="17"/>
  <c r="B676" i="17"/>
  <c r="B677" i="17"/>
  <c r="B678" i="17"/>
  <c r="B679" i="17"/>
  <c r="B680" i="17"/>
  <c r="B681" i="17"/>
  <c r="B682" i="17"/>
  <c r="B683" i="17"/>
  <c r="B684" i="17"/>
  <c r="B685" i="17"/>
  <c r="B686" i="17"/>
  <c r="B687" i="17"/>
  <c r="B688" i="17"/>
  <c r="B689" i="17"/>
  <c r="B690" i="17"/>
  <c r="B691" i="17"/>
  <c r="B692" i="17"/>
  <c r="B693" i="17"/>
  <c r="B694" i="17"/>
  <c r="B695" i="17"/>
  <c r="B696" i="17"/>
  <c r="B697" i="17"/>
  <c r="B698" i="17"/>
  <c r="B699" i="17"/>
  <c r="B700" i="17"/>
  <c r="B701" i="17"/>
  <c r="B702" i="17"/>
  <c r="B703" i="17"/>
  <c r="B704" i="17"/>
  <c r="B705" i="17"/>
  <c r="B706" i="17"/>
  <c r="B707" i="17"/>
  <c r="B708" i="17"/>
  <c r="B709" i="17"/>
  <c r="B710" i="17"/>
  <c r="B711" i="17"/>
  <c r="B712" i="17"/>
  <c r="B713" i="17"/>
  <c r="B714" i="17"/>
  <c r="B715" i="17"/>
  <c r="B716" i="17"/>
  <c r="B717" i="17"/>
  <c r="B718" i="17"/>
  <c r="B719" i="17"/>
  <c r="B720" i="17"/>
  <c r="B721" i="17"/>
  <c r="B722" i="17"/>
  <c r="B723" i="17"/>
  <c r="B724" i="17"/>
  <c r="B725" i="17"/>
  <c r="B726" i="17"/>
  <c r="B727" i="17"/>
  <c r="B728" i="17"/>
  <c r="B729" i="17"/>
  <c r="B730" i="17"/>
  <c r="B731" i="17"/>
  <c r="B732" i="17"/>
  <c r="B733" i="17"/>
  <c r="B734" i="17"/>
  <c r="B735" i="17"/>
  <c r="B736" i="17"/>
  <c r="B737" i="17"/>
  <c r="B738" i="17"/>
  <c r="B739" i="17"/>
  <c r="B740" i="17"/>
  <c r="B741" i="17"/>
  <c r="B742" i="17"/>
  <c r="B743" i="17"/>
  <c r="B744" i="17"/>
  <c r="B745" i="17"/>
  <c r="B746" i="17"/>
  <c r="B747" i="17"/>
  <c r="B748" i="17"/>
  <c r="B749" i="17"/>
  <c r="B750" i="17"/>
  <c r="B751" i="17"/>
  <c r="B752" i="17"/>
  <c r="B753" i="17"/>
  <c r="B754" i="17"/>
  <c r="B755" i="17"/>
  <c r="B756" i="17"/>
  <c r="B757" i="17"/>
  <c r="B758" i="17"/>
  <c r="B759" i="17"/>
  <c r="B760" i="17"/>
  <c r="B761" i="17"/>
  <c r="B762" i="17"/>
  <c r="B763" i="17"/>
  <c r="B764" i="17"/>
  <c r="B765" i="17"/>
  <c r="B766" i="17"/>
  <c r="B767" i="17"/>
  <c r="B768" i="17"/>
  <c r="B769" i="17"/>
  <c r="B770" i="17"/>
  <c r="B771" i="17"/>
  <c r="B772" i="17"/>
  <c r="B773" i="17"/>
  <c r="B774" i="17"/>
  <c r="B775" i="17"/>
  <c r="B776" i="17"/>
  <c r="B777" i="17"/>
  <c r="B778" i="17"/>
  <c r="B779" i="17"/>
  <c r="B780" i="17"/>
  <c r="B781" i="17"/>
  <c r="B782" i="17"/>
  <c r="B783" i="17"/>
  <c r="B784" i="17"/>
  <c r="B785" i="17"/>
  <c r="B786" i="17"/>
  <c r="B787" i="17"/>
  <c r="B788" i="17"/>
  <c r="B789" i="17"/>
  <c r="B790" i="17"/>
  <c r="B791" i="17"/>
  <c r="B792" i="17"/>
  <c r="B793" i="17"/>
  <c r="B794" i="17"/>
  <c r="B795" i="17"/>
  <c r="B796" i="17"/>
  <c r="B797" i="17"/>
  <c r="B798" i="17"/>
  <c r="B799" i="17"/>
  <c r="B800" i="17"/>
  <c r="B801" i="17"/>
  <c r="B802" i="17"/>
  <c r="B803" i="17"/>
  <c r="B804" i="17"/>
  <c r="B805" i="17"/>
  <c r="B806" i="17"/>
  <c r="B807" i="17"/>
  <c r="B808" i="17"/>
  <c r="B809" i="17"/>
  <c r="B810" i="17"/>
  <c r="B811" i="17"/>
  <c r="B812" i="17"/>
  <c r="B813" i="17"/>
  <c r="B814" i="17"/>
  <c r="B815" i="17"/>
  <c r="B816" i="17"/>
  <c r="B817" i="17"/>
  <c r="B818" i="17"/>
  <c r="B819" i="17"/>
  <c r="B820" i="17"/>
  <c r="B821" i="17"/>
  <c r="B822" i="17"/>
  <c r="B823" i="17"/>
  <c r="B824" i="17"/>
  <c r="B825" i="17"/>
  <c r="B826" i="17"/>
  <c r="B827" i="17"/>
  <c r="B828" i="17"/>
  <c r="B829" i="17"/>
  <c r="B830" i="17"/>
  <c r="B831" i="17"/>
  <c r="B832" i="17"/>
  <c r="B833" i="17"/>
  <c r="B834" i="17"/>
  <c r="B835" i="17"/>
  <c r="B836" i="17"/>
  <c r="B837" i="17"/>
  <c r="B838" i="17"/>
  <c r="B839" i="17"/>
  <c r="B840" i="17"/>
  <c r="B841" i="17"/>
  <c r="B842" i="17"/>
  <c r="B843" i="17"/>
  <c r="B844" i="17"/>
  <c r="B845" i="17"/>
  <c r="B846" i="17"/>
  <c r="B847" i="17"/>
  <c r="B848" i="17"/>
  <c r="B849" i="17"/>
  <c r="B850" i="17"/>
  <c r="B851" i="17"/>
  <c r="B852" i="17"/>
  <c r="B853" i="17"/>
  <c r="B854" i="17"/>
  <c r="B855" i="17"/>
  <c r="B856" i="17"/>
  <c r="B857" i="17"/>
  <c r="B858" i="17"/>
  <c r="B859" i="17"/>
  <c r="B860" i="17"/>
  <c r="B861" i="17"/>
  <c r="B862" i="17"/>
  <c r="B863" i="17"/>
  <c r="B864" i="17"/>
  <c r="B865" i="17"/>
  <c r="B866" i="17"/>
  <c r="B867" i="17"/>
  <c r="B868" i="17"/>
  <c r="B869" i="17"/>
  <c r="B870" i="17"/>
  <c r="B871" i="17"/>
  <c r="B872" i="17"/>
  <c r="B873" i="17"/>
  <c r="B874" i="17"/>
  <c r="B875" i="17"/>
  <c r="B876" i="17"/>
  <c r="B877" i="17"/>
  <c r="B878" i="17"/>
  <c r="B879" i="17"/>
  <c r="B880" i="17"/>
  <c r="B881" i="17"/>
  <c r="B882" i="17"/>
  <c r="B883" i="17"/>
  <c r="B884" i="17"/>
  <c r="B885" i="17"/>
  <c r="B886" i="17"/>
  <c r="B887" i="17"/>
  <c r="B888" i="17"/>
  <c r="B889" i="17"/>
  <c r="B890" i="17"/>
  <c r="B891" i="17"/>
  <c r="B892" i="17"/>
  <c r="B893" i="17"/>
  <c r="B894" i="17"/>
  <c r="B895" i="17"/>
  <c r="B896" i="17"/>
  <c r="B897" i="17"/>
  <c r="B898" i="17"/>
  <c r="B899" i="17"/>
  <c r="B900" i="17"/>
  <c r="B901" i="17"/>
  <c r="B902" i="17"/>
  <c r="B903" i="17"/>
  <c r="B904" i="17"/>
  <c r="B905" i="17"/>
  <c r="B906" i="17"/>
  <c r="B907" i="17"/>
  <c r="B908" i="17"/>
  <c r="B909" i="17"/>
  <c r="B910" i="17"/>
  <c r="B911" i="17"/>
  <c r="B912" i="17"/>
  <c r="B913" i="17"/>
  <c r="B914" i="17"/>
  <c r="B915" i="17"/>
  <c r="B916" i="17"/>
  <c r="B917" i="17"/>
  <c r="B918" i="17"/>
  <c r="B919" i="17"/>
  <c r="B920" i="17"/>
  <c r="B921" i="17"/>
  <c r="B922" i="17"/>
  <c r="B923" i="17"/>
  <c r="B924" i="17"/>
  <c r="B925" i="17"/>
  <c r="B926" i="17"/>
  <c r="B927" i="17"/>
  <c r="B928" i="17"/>
  <c r="B929" i="17"/>
  <c r="B930" i="17"/>
  <c r="B931" i="17"/>
  <c r="B932" i="17"/>
  <c r="B933" i="17"/>
  <c r="B934" i="17"/>
  <c r="B935" i="17"/>
  <c r="B936" i="17"/>
  <c r="B937" i="17"/>
  <c r="B938" i="17"/>
  <c r="B939" i="17"/>
  <c r="B940" i="17"/>
  <c r="B941" i="17"/>
  <c r="B942" i="17"/>
  <c r="B943" i="17"/>
  <c r="B944" i="17"/>
  <c r="B945" i="17"/>
  <c r="B946" i="17"/>
  <c r="B947" i="17"/>
  <c r="B948" i="17"/>
  <c r="B949" i="17"/>
  <c r="B950" i="17"/>
  <c r="B951" i="17"/>
  <c r="B952" i="17"/>
  <c r="B953" i="17"/>
  <c r="B954" i="17"/>
  <c r="B955" i="17"/>
  <c r="B956" i="17"/>
  <c r="B957" i="17"/>
  <c r="B958" i="17"/>
  <c r="B959" i="17"/>
  <c r="B960" i="17"/>
  <c r="B961" i="17"/>
  <c r="B962" i="17"/>
  <c r="B963" i="17"/>
  <c r="B964" i="17"/>
  <c r="B965" i="17"/>
  <c r="B966" i="17"/>
  <c r="B967" i="17"/>
  <c r="B968" i="17"/>
  <c r="B969" i="17"/>
  <c r="B970" i="17"/>
  <c r="B971" i="17"/>
  <c r="B972" i="17"/>
  <c r="B973" i="17"/>
  <c r="B974" i="17"/>
  <c r="B975" i="17"/>
  <c r="B976" i="17"/>
  <c r="B977" i="17"/>
  <c r="B978" i="17"/>
  <c r="B979" i="17"/>
  <c r="B980" i="17"/>
  <c r="B981" i="17"/>
  <c r="B982" i="17"/>
  <c r="B983" i="17"/>
  <c r="B984" i="17"/>
  <c r="B985" i="17"/>
  <c r="B986" i="17"/>
  <c r="B987" i="17"/>
  <c r="B988" i="17"/>
  <c r="B989" i="17"/>
  <c r="B990" i="17"/>
  <c r="B991" i="17"/>
  <c r="B992" i="17"/>
  <c r="B993" i="17"/>
  <c r="B994" i="17"/>
  <c r="B995" i="17"/>
  <c r="B996" i="17"/>
  <c r="B997" i="17"/>
  <c r="B998" i="17"/>
  <c r="B999" i="17"/>
  <c r="B1000" i="17"/>
  <c r="B1001" i="17"/>
  <c r="B1002" i="17"/>
  <c r="B1003" i="17"/>
  <c r="B1004" i="17"/>
  <c r="B1005" i="17"/>
  <c r="B1006" i="17"/>
  <c r="B1007" i="17"/>
  <c r="B1008" i="17"/>
  <c r="B1009" i="17"/>
  <c r="B1010" i="17"/>
  <c r="B1011" i="17"/>
  <c r="B1012" i="17"/>
  <c r="B1013" i="17"/>
  <c r="B1014" i="17"/>
  <c r="B1015" i="17"/>
  <c r="B1016" i="17"/>
  <c r="B1017" i="17"/>
  <c r="B1018" i="17"/>
  <c r="B1019" i="17"/>
  <c r="B1020" i="17"/>
  <c r="B1021" i="17"/>
  <c r="B1022" i="17"/>
  <c r="B1023" i="17"/>
  <c r="B1024" i="17"/>
  <c r="B1025" i="17"/>
  <c r="B1026" i="17"/>
  <c r="B1027" i="17"/>
  <c r="B1028" i="17"/>
  <c r="B1029" i="17"/>
  <c r="B1030" i="17"/>
  <c r="B1031" i="17"/>
  <c r="B1032" i="17"/>
  <c r="B1033" i="17"/>
  <c r="B1034" i="17"/>
  <c r="B1035" i="17"/>
  <c r="B1036" i="17"/>
  <c r="B1037" i="17"/>
  <c r="B1038" i="17"/>
  <c r="B1039" i="17"/>
  <c r="B1040" i="17"/>
  <c r="B1041" i="17"/>
  <c r="B1042" i="17"/>
  <c r="B1043" i="17"/>
  <c r="B1044" i="17"/>
  <c r="B1045" i="17"/>
  <c r="B1046" i="17"/>
  <c r="B1047" i="17"/>
  <c r="B1048" i="17"/>
  <c r="B1049" i="17"/>
  <c r="B1050" i="17"/>
  <c r="B1051" i="17"/>
  <c r="B1052" i="17"/>
  <c r="B1053" i="17"/>
  <c r="B1054" i="17"/>
  <c r="B1055" i="17"/>
  <c r="B1056" i="17"/>
  <c r="B1057" i="17"/>
  <c r="B1058" i="17"/>
  <c r="B1059" i="17"/>
  <c r="B1060" i="17"/>
  <c r="B1061" i="17"/>
  <c r="B1062" i="17"/>
  <c r="B1063" i="17"/>
  <c r="B1064" i="17"/>
  <c r="B1065" i="17"/>
  <c r="B1066" i="17"/>
  <c r="B1067" i="17"/>
  <c r="B1068" i="17"/>
  <c r="B1069" i="17"/>
  <c r="B1070" i="17"/>
  <c r="B1071" i="17"/>
  <c r="B1072" i="17"/>
  <c r="B1073" i="17"/>
  <c r="B1074" i="17"/>
  <c r="B1075" i="17"/>
  <c r="B1076" i="17"/>
  <c r="B1077" i="17"/>
  <c r="B1078" i="17"/>
  <c r="B1079" i="17"/>
  <c r="B1080" i="17"/>
  <c r="B1081" i="17"/>
  <c r="B1082" i="17"/>
  <c r="B1083" i="17"/>
  <c r="B1084" i="17"/>
  <c r="B1085" i="17"/>
  <c r="B1086" i="17"/>
  <c r="B1087" i="17"/>
  <c r="B1088" i="17"/>
  <c r="B1089" i="17"/>
  <c r="B1090" i="17"/>
  <c r="B1091" i="17"/>
  <c r="B1092" i="17"/>
  <c r="B1093" i="17"/>
  <c r="B1094" i="17"/>
  <c r="B1095" i="17"/>
  <c r="B1096" i="17"/>
  <c r="B1097" i="17"/>
  <c r="B1098" i="17"/>
  <c r="B1099" i="17"/>
  <c r="B1100" i="17"/>
  <c r="B1101" i="17"/>
  <c r="B1102" i="17"/>
  <c r="B1103" i="17"/>
  <c r="B1104" i="17"/>
  <c r="B1105" i="17"/>
  <c r="B1106" i="17"/>
  <c r="B1107" i="17"/>
  <c r="B1108" i="17"/>
  <c r="B1109" i="17"/>
  <c r="B1110" i="17"/>
  <c r="B1111" i="17"/>
  <c r="B1112" i="17"/>
  <c r="B1113" i="17"/>
  <c r="B1114" i="17"/>
  <c r="B1115" i="17"/>
  <c r="B1116" i="17"/>
  <c r="B1117" i="17"/>
  <c r="B1118" i="17"/>
  <c r="B1119" i="17"/>
  <c r="B1120" i="17"/>
  <c r="B1121" i="17"/>
  <c r="B1122" i="17"/>
  <c r="B1123" i="17"/>
  <c r="B1124" i="17"/>
  <c r="B1125" i="17"/>
  <c r="B1126" i="17"/>
  <c r="B1127" i="17"/>
  <c r="B1128" i="17"/>
  <c r="B1129" i="17"/>
  <c r="B1130" i="17"/>
  <c r="B1131" i="17"/>
  <c r="B1132" i="17"/>
  <c r="B1133" i="17"/>
  <c r="B1134" i="17"/>
  <c r="B1135" i="17"/>
  <c r="B1136" i="17"/>
  <c r="B1137" i="17"/>
  <c r="B1138" i="17"/>
  <c r="B1139" i="17"/>
  <c r="B1140" i="17"/>
  <c r="B1141" i="17"/>
  <c r="B1142" i="17"/>
  <c r="B1143" i="17"/>
  <c r="B1144" i="17"/>
  <c r="B1145" i="17"/>
  <c r="B1146" i="17"/>
  <c r="B1147" i="17"/>
  <c r="B1148" i="17"/>
  <c r="B1149" i="17"/>
  <c r="B1150" i="17"/>
  <c r="B1151" i="17"/>
  <c r="B1152" i="17"/>
  <c r="B1153" i="17"/>
  <c r="B1154" i="17"/>
  <c r="B1155" i="17"/>
  <c r="B1156" i="17"/>
  <c r="B1157" i="17"/>
  <c r="B1158" i="17"/>
  <c r="B1159" i="17"/>
  <c r="B1160" i="17"/>
  <c r="B1161" i="17"/>
  <c r="B1162" i="17"/>
  <c r="B1163" i="17"/>
  <c r="B1164" i="17"/>
  <c r="B1165" i="17"/>
  <c r="B1166" i="17"/>
  <c r="B1167" i="17"/>
  <c r="B1168" i="17"/>
  <c r="B1169" i="17"/>
  <c r="B1170" i="17"/>
  <c r="B1171" i="17"/>
  <c r="B1172" i="17"/>
  <c r="B1173" i="17"/>
  <c r="B1174" i="17"/>
  <c r="B1175" i="17"/>
  <c r="B1176" i="17"/>
  <c r="B1177" i="17"/>
  <c r="B1178" i="17"/>
  <c r="B1179" i="17"/>
  <c r="B1180" i="17"/>
  <c r="B1181" i="17"/>
  <c r="B1182" i="17"/>
  <c r="B1183" i="17"/>
  <c r="B1184" i="17"/>
  <c r="B1185" i="17"/>
  <c r="B1186" i="17"/>
  <c r="B1187" i="17"/>
  <c r="B1188" i="17"/>
  <c r="B1189" i="17"/>
  <c r="B1190" i="17"/>
  <c r="B1191" i="17"/>
  <c r="B1192" i="17"/>
  <c r="B1193" i="17"/>
  <c r="B1194" i="17"/>
  <c r="B1195" i="17"/>
  <c r="B1196" i="17"/>
  <c r="B1197" i="17"/>
  <c r="B1198" i="17"/>
  <c r="B1199" i="17"/>
  <c r="B1200" i="17"/>
  <c r="B1201" i="17"/>
  <c r="B1202" i="17"/>
  <c r="B1203" i="17"/>
  <c r="B1204" i="17"/>
  <c r="B1205" i="17"/>
  <c r="B1206" i="17"/>
  <c r="B1207" i="17"/>
  <c r="B1208" i="17"/>
  <c r="B1209" i="17"/>
  <c r="B1210" i="17"/>
  <c r="B1211" i="17"/>
  <c r="B1212" i="17"/>
  <c r="B1213" i="17"/>
  <c r="B1214" i="17"/>
  <c r="B1215" i="17"/>
  <c r="B1216" i="17"/>
  <c r="B1217" i="17"/>
  <c r="B1218" i="17"/>
  <c r="B1219" i="17"/>
  <c r="B1220" i="17"/>
  <c r="B1221" i="17"/>
  <c r="B1222" i="17"/>
  <c r="B1223" i="17"/>
  <c r="B1224" i="17"/>
  <c r="B1225" i="17"/>
  <c r="B1226" i="17"/>
  <c r="B1227" i="17"/>
  <c r="B1228" i="17"/>
  <c r="B1229" i="17"/>
  <c r="B1230" i="17"/>
  <c r="B1231" i="17"/>
  <c r="B1232" i="17"/>
  <c r="B1233" i="17"/>
  <c r="B1234" i="17"/>
  <c r="B1235" i="17"/>
  <c r="B1236" i="17"/>
  <c r="B1237" i="17"/>
  <c r="B1238" i="17"/>
  <c r="B1239" i="17"/>
  <c r="B1240" i="17"/>
  <c r="B1241" i="17"/>
  <c r="B1242" i="17"/>
  <c r="B1243" i="17"/>
  <c r="B1244" i="17"/>
  <c r="B1245" i="17"/>
  <c r="B1246" i="17"/>
  <c r="B1247" i="17"/>
  <c r="B1248" i="17"/>
  <c r="B1249" i="17"/>
  <c r="B1250" i="17"/>
  <c r="B1251" i="17"/>
  <c r="B1252" i="17"/>
  <c r="B1253" i="17"/>
  <c r="B1254" i="17"/>
  <c r="B1255" i="17"/>
  <c r="B1256" i="17"/>
  <c r="B1257" i="17"/>
  <c r="B1258" i="17"/>
  <c r="B1259" i="17"/>
  <c r="B1260" i="17"/>
  <c r="B1261" i="17"/>
  <c r="B1262" i="17"/>
  <c r="B1263" i="17"/>
  <c r="B1264" i="17"/>
  <c r="B1265" i="17"/>
  <c r="B1266" i="17"/>
  <c r="B1267" i="17"/>
  <c r="B1268" i="17"/>
  <c r="B1269" i="17"/>
  <c r="B1270" i="17"/>
  <c r="B1271" i="17"/>
  <c r="B1272" i="17"/>
  <c r="B1273" i="17"/>
  <c r="B1274" i="17"/>
  <c r="B1275" i="17"/>
  <c r="B1276" i="17"/>
  <c r="B1277" i="17"/>
  <c r="B1278" i="17"/>
  <c r="B1279" i="17"/>
  <c r="B1280" i="17"/>
  <c r="B1281" i="17"/>
  <c r="B1282" i="17"/>
  <c r="B1283" i="17"/>
  <c r="B1284" i="17"/>
  <c r="B1285" i="17"/>
  <c r="B1286" i="17"/>
  <c r="B1287" i="17"/>
  <c r="B1288" i="17"/>
  <c r="B1289" i="17"/>
  <c r="B1290" i="17"/>
  <c r="B1291" i="17"/>
  <c r="B1292" i="17"/>
  <c r="B1293" i="17"/>
  <c r="B1294" i="17"/>
  <c r="B1295" i="17"/>
  <c r="B1296" i="17"/>
  <c r="B1297" i="17"/>
  <c r="B1298" i="17"/>
  <c r="B1299" i="17"/>
  <c r="B1300" i="17"/>
  <c r="B1301" i="17"/>
  <c r="B1302" i="17"/>
  <c r="B1303" i="17"/>
  <c r="B1304" i="17"/>
  <c r="B1305" i="17"/>
  <c r="B1306" i="17"/>
  <c r="B1307" i="17"/>
  <c r="B1308" i="17"/>
  <c r="B1309" i="17"/>
  <c r="B1310" i="17"/>
  <c r="B1311" i="17"/>
  <c r="B1312" i="17"/>
  <c r="B1313" i="17"/>
  <c r="B1314" i="17"/>
  <c r="B1315" i="17"/>
  <c r="B1316" i="17"/>
  <c r="B1317" i="17"/>
  <c r="B1318" i="17"/>
  <c r="B1319" i="17"/>
  <c r="B1320" i="17"/>
  <c r="B1321" i="17"/>
  <c r="B1322" i="17"/>
  <c r="B1323" i="17"/>
  <c r="B1324" i="17"/>
  <c r="B1325" i="17"/>
  <c r="B1326" i="17"/>
  <c r="B1327" i="17"/>
  <c r="B1328" i="17"/>
  <c r="B1329" i="17"/>
  <c r="B1330" i="17"/>
  <c r="B1331" i="17"/>
  <c r="B1332" i="17"/>
  <c r="B1333" i="17"/>
  <c r="B1334" i="17"/>
  <c r="B1335" i="17"/>
  <c r="B1336" i="17"/>
  <c r="B1337" i="17"/>
  <c r="B1338" i="17"/>
  <c r="B1339" i="17"/>
  <c r="B1340" i="17"/>
  <c r="B1341" i="17"/>
  <c r="B1342" i="17"/>
  <c r="B1343" i="17"/>
  <c r="B1344" i="17"/>
  <c r="B1345" i="17"/>
  <c r="B1346" i="17"/>
  <c r="B1347" i="17"/>
  <c r="B1348" i="17"/>
  <c r="B1349" i="17"/>
  <c r="B1350" i="17"/>
  <c r="B1351" i="17"/>
  <c r="B1352" i="17"/>
  <c r="B1353" i="17"/>
  <c r="B1354" i="17"/>
  <c r="B1355" i="17"/>
  <c r="B1356" i="17"/>
  <c r="B1357" i="17"/>
  <c r="B1358" i="17"/>
  <c r="B1359" i="17"/>
  <c r="B1360" i="17"/>
  <c r="B1361" i="17"/>
  <c r="B1362" i="17"/>
  <c r="B1363" i="17"/>
  <c r="B1364" i="17"/>
  <c r="B1365" i="17"/>
  <c r="B1366" i="17"/>
  <c r="B1367" i="17"/>
  <c r="B1368" i="17"/>
  <c r="B1369" i="17"/>
  <c r="B1370" i="17"/>
  <c r="B1371" i="17"/>
  <c r="B1372" i="17"/>
  <c r="B1373" i="17"/>
  <c r="B1374" i="17"/>
  <c r="B1375" i="17"/>
  <c r="B1376" i="17"/>
  <c r="B1377" i="17"/>
  <c r="B1378" i="17"/>
  <c r="B1379" i="17"/>
  <c r="B1380" i="17"/>
  <c r="B1381" i="17"/>
  <c r="B1382" i="17"/>
  <c r="B1383" i="17"/>
  <c r="B1384" i="17"/>
  <c r="B1385" i="17"/>
  <c r="B1386" i="17"/>
  <c r="B1387" i="17"/>
  <c r="B1388" i="17"/>
  <c r="B1389" i="17"/>
  <c r="B1390" i="17"/>
  <c r="B1391" i="17"/>
  <c r="B1392" i="17"/>
  <c r="B1393" i="17"/>
  <c r="B1394" i="17"/>
  <c r="B1395" i="17"/>
  <c r="B1396" i="17"/>
  <c r="B1397" i="17"/>
  <c r="B1398" i="17"/>
  <c r="B1399" i="17"/>
  <c r="B1400" i="17"/>
  <c r="B1401" i="17"/>
  <c r="B1402" i="17"/>
  <c r="B1403" i="17"/>
  <c r="B1404" i="17"/>
  <c r="B1405" i="17"/>
  <c r="B1406" i="17"/>
  <c r="B1407" i="17"/>
  <c r="B1408" i="17"/>
  <c r="B1409" i="17"/>
  <c r="B1410" i="17"/>
  <c r="B1411" i="17"/>
  <c r="B1412" i="17"/>
  <c r="B1413" i="17"/>
  <c r="B1414" i="17"/>
  <c r="B1415" i="17"/>
  <c r="B1416" i="17"/>
  <c r="B1417" i="17"/>
  <c r="B1418" i="17"/>
  <c r="B1419" i="17"/>
  <c r="B1420" i="17"/>
  <c r="B1421" i="17"/>
  <c r="B1422" i="17"/>
  <c r="B1423" i="17"/>
  <c r="B1424" i="17"/>
  <c r="B1425" i="17"/>
  <c r="B1426" i="17"/>
  <c r="B1427" i="17"/>
  <c r="B1428" i="17"/>
  <c r="B1429" i="17"/>
  <c r="B1430" i="17"/>
  <c r="B1431" i="17"/>
  <c r="B1432" i="17"/>
  <c r="B1433" i="17"/>
  <c r="B1434" i="17"/>
  <c r="B1435" i="17"/>
  <c r="B1436" i="17"/>
  <c r="B1437" i="17"/>
  <c r="B1438" i="17"/>
  <c r="B1439" i="17"/>
  <c r="B1440" i="17"/>
  <c r="B1441" i="17"/>
  <c r="B1442" i="17"/>
  <c r="B1443" i="17"/>
  <c r="B1444" i="17"/>
  <c r="B1445" i="17"/>
  <c r="B1446" i="17"/>
  <c r="B1447" i="17"/>
  <c r="B1448" i="17"/>
  <c r="B1449" i="17"/>
  <c r="B1450" i="17"/>
  <c r="B1451" i="17"/>
  <c r="B1452" i="17"/>
  <c r="B1453" i="17"/>
  <c r="B1454" i="17"/>
  <c r="B1455" i="17"/>
  <c r="B1456" i="17"/>
  <c r="B1457" i="17"/>
  <c r="B1458" i="17"/>
  <c r="B1459" i="17"/>
  <c r="B1460" i="17"/>
  <c r="B1461" i="17"/>
  <c r="B1462" i="17"/>
  <c r="B1463" i="17"/>
  <c r="B1464" i="17"/>
  <c r="B1465" i="17"/>
  <c r="B1466" i="17"/>
  <c r="B1467" i="17"/>
  <c r="B1468" i="17"/>
  <c r="B1469" i="17"/>
  <c r="B1470" i="17"/>
  <c r="B1471" i="17"/>
  <c r="B1472" i="17"/>
  <c r="B1473" i="17"/>
  <c r="B1474" i="17"/>
  <c r="B1475" i="17"/>
  <c r="B1476" i="17"/>
  <c r="B1477" i="17"/>
  <c r="B1478" i="17"/>
  <c r="B1479" i="17"/>
  <c r="B1480" i="17"/>
  <c r="B1481" i="17"/>
  <c r="B1482" i="17"/>
  <c r="B1483" i="17"/>
  <c r="B1484" i="17"/>
  <c r="B1485" i="17"/>
  <c r="B1486" i="17"/>
  <c r="B1487" i="17"/>
  <c r="B1488" i="17"/>
  <c r="B1489" i="17"/>
  <c r="B1490" i="17"/>
  <c r="B1491" i="17"/>
  <c r="B1492" i="17"/>
  <c r="B1493" i="17"/>
  <c r="B1494" i="17"/>
  <c r="B1495" i="17"/>
  <c r="B1496" i="17"/>
  <c r="B1497" i="17"/>
  <c r="B1498" i="17"/>
  <c r="B1499" i="17"/>
  <c r="B1500" i="17"/>
  <c r="B1501" i="17"/>
  <c r="B1502" i="17"/>
  <c r="B1503" i="17"/>
  <c r="B1504" i="17"/>
  <c r="B1505" i="17"/>
  <c r="B1506" i="17"/>
  <c r="B1507" i="17"/>
  <c r="B1508" i="17"/>
  <c r="B1509" i="17"/>
  <c r="B1510" i="17"/>
  <c r="B1511" i="17"/>
  <c r="B1512" i="17"/>
  <c r="B1513" i="17"/>
  <c r="B1514" i="17"/>
  <c r="B1515" i="17"/>
  <c r="B1516" i="17"/>
  <c r="B1517" i="17"/>
  <c r="B1518" i="17"/>
  <c r="B1519" i="17"/>
  <c r="B1520" i="17"/>
  <c r="B1521" i="17"/>
  <c r="B1522" i="17"/>
  <c r="B1523" i="17"/>
  <c r="B1524" i="17"/>
  <c r="B1525" i="17"/>
  <c r="B1526" i="17"/>
  <c r="B1527" i="17"/>
  <c r="B1528" i="17"/>
  <c r="B1529" i="17"/>
  <c r="B1530" i="17"/>
  <c r="B1531" i="17"/>
  <c r="B1532" i="17"/>
  <c r="B1533" i="17"/>
  <c r="B1534" i="17"/>
  <c r="B1535" i="17"/>
  <c r="B1536" i="17"/>
  <c r="B1537" i="17"/>
  <c r="B1538" i="17"/>
  <c r="B1539" i="17"/>
  <c r="B1540" i="17"/>
  <c r="B1541" i="17"/>
  <c r="B1542" i="17"/>
  <c r="B1543" i="17"/>
  <c r="B1544" i="17"/>
  <c r="B1545" i="17"/>
  <c r="B1546" i="17"/>
  <c r="B1547" i="17"/>
  <c r="B1548" i="17"/>
  <c r="B1549" i="17"/>
  <c r="B1550" i="17"/>
  <c r="B1551" i="17"/>
  <c r="B1552" i="17"/>
  <c r="B1553" i="17"/>
  <c r="B1554" i="17"/>
  <c r="B1555" i="17"/>
  <c r="B1556" i="17"/>
  <c r="B1557" i="17"/>
  <c r="B1558" i="17"/>
  <c r="B1559" i="17"/>
  <c r="B1560" i="17"/>
  <c r="B1561" i="17"/>
  <c r="B1562" i="17"/>
  <c r="B1563" i="17"/>
  <c r="B1564" i="17"/>
  <c r="B1565" i="17"/>
  <c r="B1566" i="17"/>
  <c r="B1567" i="17"/>
  <c r="B1568" i="17"/>
  <c r="B1569" i="17"/>
  <c r="B1570" i="17"/>
  <c r="B1571" i="17"/>
  <c r="B1572" i="17"/>
  <c r="B1573" i="17"/>
  <c r="B1574" i="17"/>
  <c r="B1575" i="17"/>
  <c r="B1576" i="17"/>
  <c r="B1577" i="17"/>
  <c r="B1578" i="17"/>
  <c r="B1579" i="17"/>
  <c r="B1580" i="17"/>
  <c r="B1581" i="17"/>
  <c r="B1582" i="17"/>
  <c r="B1583" i="17"/>
  <c r="B1584" i="17"/>
  <c r="B1585" i="17"/>
  <c r="B1586" i="17"/>
  <c r="B1587" i="17"/>
  <c r="B1588" i="17"/>
  <c r="B1589" i="17"/>
  <c r="B1590" i="17"/>
  <c r="B1591" i="17"/>
  <c r="B1592" i="17"/>
  <c r="B1593" i="17"/>
  <c r="B1594" i="17"/>
  <c r="B1595" i="17"/>
  <c r="B1596" i="17"/>
  <c r="B1597" i="17"/>
  <c r="B1598" i="17"/>
  <c r="B1599" i="17"/>
  <c r="B1600" i="17"/>
  <c r="B1601" i="17"/>
  <c r="B1602" i="17"/>
  <c r="B1603" i="17"/>
  <c r="B1604" i="17"/>
  <c r="B1605" i="17"/>
  <c r="B1606" i="17"/>
  <c r="B1607" i="17"/>
  <c r="B1608" i="17"/>
  <c r="B1609" i="17"/>
  <c r="B1610" i="17"/>
  <c r="B1611" i="17"/>
  <c r="B1612" i="17"/>
  <c r="B1613" i="17"/>
  <c r="B1614" i="17"/>
  <c r="B1615" i="17"/>
  <c r="B1616" i="17"/>
  <c r="B1617" i="17"/>
  <c r="B1618" i="17"/>
  <c r="B1619" i="17"/>
  <c r="B1620" i="17"/>
  <c r="B1621" i="17"/>
  <c r="B1622" i="17"/>
  <c r="B1623" i="17"/>
  <c r="B1624" i="17"/>
  <c r="B1625" i="17"/>
  <c r="B1626" i="17"/>
  <c r="B1627" i="17"/>
  <c r="B1628" i="17"/>
  <c r="B1629" i="17"/>
  <c r="B1630" i="17"/>
  <c r="B1631" i="17"/>
  <c r="B1632" i="17"/>
  <c r="B1633" i="17"/>
  <c r="B1634" i="17"/>
  <c r="B1635" i="17"/>
  <c r="B1636" i="17"/>
  <c r="B1637" i="17"/>
  <c r="B1638" i="17"/>
  <c r="B1639" i="17"/>
  <c r="B1640" i="17"/>
  <c r="B1641" i="17"/>
  <c r="B1642" i="17"/>
  <c r="B1643" i="17"/>
  <c r="B1644" i="17"/>
  <c r="B1645" i="17"/>
  <c r="B1646" i="17"/>
  <c r="B1647" i="17"/>
  <c r="B1648" i="17"/>
  <c r="B1649" i="17"/>
  <c r="B1650" i="17"/>
  <c r="B1651" i="17"/>
  <c r="B1652" i="17"/>
  <c r="B1653" i="17"/>
  <c r="B1654" i="17"/>
  <c r="B1655" i="17"/>
  <c r="B1656" i="17"/>
  <c r="B1657" i="17"/>
  <c r="B1658" i="17"/>
  <c r="B1659" i="17"/>
  <c r="B1660" i="17"/>
  <c r="B1661" i="17"/>
  <c r="B1662" i="17"/>
  <c r="B1663" i="17"/>
  <c r="B1664" i="17"/>
  <c r="B1665" i="17"/>
  <c r="B1666" i="17"/>
  <c r="B1667" i="17"/>
  <c r="B1668" i="17"/>
  <c r="B1669" i="17"/>
  <c r="B1670" i="17"/>
  <c r="B1671" i="17"/>
  <c r="B1672" i="17"/>
  <c r="B1673" i="17"/>
  <c r="B1674" i="17"/>
  <c r="B1675" i="17"/>
  <c r="B1676" i="17"/>
  <c r="B1677" i="17"/>
  <c r="B1678" i="17"/>
  <c r="B1679" i="17"/>
  <c r="B1680" i="17"/>
  <c r="B1681" i="17"/>
  <c r="B1682" i="17"/>
  <c r="B1683" i="17"/>
  <c r="B1684" i="17"/>
  <c r="B1685" i="17"/>
  <c r="B1686" i="17"/>
  <c r="B1687" i="17"/>
  <c r="B1688" i="17"/>
  <c r="B1689" i="17"/>
  <c r="B1690" i="17"/>
  <c r="B1691" i="17"/>
  <c r="B1692" i="17"/>
  <c r="B1693" i="17"/>
  <c r="B1694" i="17"/>
  <c r="B1695" i="17"/>
  <c r="B1696" i="17"/>
  <c r="B1697" i="17"/>
  <c r="B1698" i="17"/>
  <c r="B1699" i="17"/>
  <c r="B1700" i="17"/>
  <c r="B1701" i="17"/>
  <c r="B1702" i="17"/>
  <c r="B1703" i="17"/>
  <c r="B1704" i="17"/>
  <c r="B1705" i="17"/>
  <c r="B1706" i="17"/>
  <c r="B1707" i="17"/>
  <c r="B1708" i="17"/>
  <c r="B1709" i="17"/>
  <c r="B1710" i="17"/>
  <c r="B1711" i="17"/>
  <c r="B1712" i="17"/>
  <c r="B1713" i="17"/>
  <c r="B1714" i="17"/>
  <c r="B1715" i="17"/>
  <c r="B1716" i="17"/>
  <c r="B1717" i="17"/>
  <c r="B1718" i="17"/>
  <c r="B1719" i="17"/>
  <c r="B1720" i="17"/>
  <c r="B1721" i="17"/>
  <c r="B1722" i="17"/>
  <c r="B1723" i="17"/>
  <c r="B1724" i="17"/>
  <c r="B1725" i="17"/>
  <c r="B1726" i="17"/>
  <c r="B1727" i="17"/>
  <c r="B1728" i="17"/>
  <c r="B1729" i="17"/>
  <c r="B1730" i="17"/>
  <c r="B1731" i="17"/>
  <c r="B1732" i="17"/>
  <c r="B1733" i="17"/>
  <c r="B1734" i="17"/>
  <c r="B1735" i="17"/>
  <c r="B1736" i="17"/>
  <c r="B1737" i="17"/>
  <c r="B1738" i="17"/>
  <c r="B1739" i="17"/>
  <c r="B1740" i="17"/>
  <c r="B1741" i="17"/>
  <c r="B1742" i="17"/>
  <c r="B1743" i="17"/>
  <c r="B1744" i="17"/>
  <c r="B1745" i="17"/>
  <c r="B1746" i="17"/>
  <c r="B1747" i="17"/>
  <c r="B1748" i="17"/>
  <c r="B1749" i="17"/>
  <c r="B1750" i="17"/>
  <c r="B1751" i="17"/>
  <c r="B1752" i="17"/>
  <c r="B1753" i="17"/>
  <c r="B1754" i="17"/>
  <c r="B1755" i="17"/>
  <c r="B1756" i="17"/>
  <c r="B1757" i="17"/>
  <c r="B1758" i="17"/>
  <c r="B1759" i="17"/>
  <c r="B1760" i="17"/>
  <c r="B1761" i="17"/>
  <c r="B1762" i="17"/>
  <c r="B1763" i="17"/>
  <c r="B1764" i="17"/>
  <c r="B1765" i="17"/>
  <c r="B1766" i="17"/>
  <c r="B1767" i="17"/>
  <c r="B1768" i="17"/>
  <c r="B1769" i="17"/>
  <c r="B1770" i="17"/>
  <c r="B1771" i="17"/>
  <c r="B1772" i="17"/>
  <c r="B1773" i="17"/>
  <c r="B1774" i="17"/>
  <c r="B1775" i="17"/>
  <c r="B1776" i="17"/>
  <c r="B1777" i="17"/>
  <c r="B1778" i="17"/>
  <c r="B1779" i="17"/>
  <c r="B1780" i="17"/>
  <c r="B1781" i="17"/>
  <c r="B1782" i="17"/>
  <c r="B1783" i="17"/>
  <c r="B1784" i="17"/>
  <c r="B1785" i="17"/>
  <c r="B1786" i="17"/>
  <c r="B1787" i="17"/>
  <c r="B1788" i="17"/>
  <c r="B1789" i="17"/>
  <c r="B1790" i="17"/>
  <c r="B1791" i="17"/>
  <c r="B1792" i="17"/>
  <c r="B1793" i="17"/>
  <c r="B1794" i="17"/>
  <c r="B1795" i="17"/>
  <c r="B1796" i="17"/>
  <c r="B1797" i="17"/>
  <c r="B1798" i="17"/>
  <c r="B1799" i="17"/>
  <c r="B1800" i="17"/>
  <c r="B1801" i="17"/>
  <c r="B1802" i="17"/>
  <c r="B1803" i="17"/>
  <c r="B1804" i="17"/>
  <c r="B1805" i="17"/>
  <c r="B1806" i="17"/>
  <c r="B1807" i="17"/>
  <c r="B1808" i="17"/>
  <c r="B1809" i="17"/>
  <c r="B1810" i="17"/>
  <c r="B1811" i="17"/>
  <c r="B1812" i="17"/>
  <c r="B1813" i="17"/>
  <c r="B1814" i="17"/>
  <c r="B1815" i="17"/>
  <c r="B1816" i="17"/>
  <c r="B1817" i="17"/>
  <c r="B1818" i="17"/>
  <c r="B1819" i="17"/>
  <c r="B1820" i="17"/>
  <c r="B1821" i="17"/>
  <c r="B1822" i="17"/>
  <c r="B1823" i="17"/>
  <c r="B1824" i="17"/>
  <c r="B1825" i="17"/>
  <c r="B1826" i="17"/>
  <c r="B1827" i="17"/>
  <c r="B1828" i="17"/>
  <c r="B1829" i="17"/>
  <c r="B1830" i="17"/>
  <c r="B1831" i="17"/>
  <c r="B1832" i="17"/>
  <c r="B1833" i="17"/>
  <c r="B1834" i="17"/>
  <c r="B1835" i="17"/>
  <c r="B1836" i="17"/>
  <c r="B1837" i="17"/>
  <c r="B1838" i="17"/>
  <c r="B1839" i="17"/>
  <c r="B1840" i="17"/>
  <c r="B1841" i="17"/>
  <c r="B1842" i="17"/>
  <c r="B1843" i="17"/>
  <c r="B1844" i="17"/>
  <c r="B1845" i="17"/>
  <c r="B1846" i="17"/>
  <c r="B1847" i="17"/>
  <c r="B1848" i="17"/>
  <c r="B1849" i="17"/>
  <c r="B1850" i="17"/>
  <c r="B1851" i="17"/>
  <c r="B1852" i="17"/>
  <c r="B1853" i="17"/>
  <c r="B1854" i="17"/>
  <c r="B1855" i="17"/>
  <c r="B1856" i="17"/>
  <c r="B1857" i="17"/>
  <c r="B1858" i="17"/>
  <c r="B1859" i="17"/>
  <c r="B1860" i="17"/>
  <c r="B1861" i="17"/>
  <c r="B1862" i="17"/>
  <c r="B1863" i="17"/>
  <c r="B1864" i="17"/>
  <c r="B1865" i="17"/>
  <c r="B1866" i="17"/>
  <c r="B1867" i="17"/>
  <c r="B1868" i="17"/>
  <c r="B1869" i="17"/>
  <c r="B1870" i="17"/>
  <c r="B1871" i="17"/>
  <c r="B1872" i="17"/>
  <c r="B1873" i="17"/>
  <c r="B1874" i="17"/>
  <c r="B1875" i="17"/>
  <c r="B1876" i="17"/>
  <c r="B1877" i="17"/>
  <c r="B1878" i="17"/>
  <c r="B1879" i="17"/>
  <c r="B1880" i="17"/>
  <c r="B1881" i="17"/>
  <c r="B1882" i="17"/>
  <c r="B1883" i="17"/>
  <c r="B1884" i="17"/>
  <c r="B1885" i="17"/>
  <c r="B1886" i="17"/>
  <c r="B1887" i="17"/>
  <c r="B1888" i="17"/>
  <c r="B1889" i="17"/>
  <c r="B1890" i="17"/>
  <c r="B1891" i="17"/>
  <c r="B1892" i="17"/>
  <c r="B1893" i="17"/>
  <c r="B1894" i="17"/>
  <c r="B1895" i="17"/>
  <c r="B1896" i="17"/>
  <c r="B1897" i="17"/>
  <c r="B1898" i="17"/>
  <c r="B1899" i="17"/>
  <c r="B1900" i="17"/>
  <c r="B1901" i="17"/>
  <c r="B1902" i="17"/>
  <c r="B1903" i="17"/>
  <c r="B1904" i="17"/>
  <c r="B1905" i="17"/>
  <c r="B1906" i="17"/>
  <c r="B1907" i="17"/>
  <c r="B1908" i="17"/>
  <c r="B1909" i="17"/>
  <c r="B1910" i="17"/>
  <c r="B1911" i="17"/>
  <c r="B1912" i="17"/>
  <c r="B1913" i="17"/>
  <c r="B1914" i="17"/>
  <c r="B1915" i="17"/>
  <c r="B1916" i="17"/>
  <c r="B1917" i="17"/>
  <c r="B1918" i="17"/>
  <c r="B1919" i="17"/>
  <c r="B1920" i="17"/>
  <c r="B1921" i="17"/>
  <c r="B1922" i="17"/>
  <c r="B1923" i="17"/>
  <c r="B1924" i="17"/>
  <c r="B1925" i="17"/>
  <c r="B1926" i="17"/>
  <c r="B1927" i="17"/>
  <c r="B1928" i="17"/>
  <c r="B1929" i="17"/>
  <c r="B1930" i="17"/>
  <c r="B1931" i="17"/>
  <c r="B1932" i="17"/>
  <c r="B1933" i="17"/>
  <c r="B1934" i="17"/>
  <c r="B1935" i="17"/>
  <c r="B1936" i="17"/>
  <c r="B1937" i="17"/>
  <c r="B1938" i="17"/>
  <c r="B1939" i="17"/>
  <c r="B1940" i="17"/>
  <c r="B1941" i="17"/>
  <c r="B1942" i="17"/>
  <c r="B1943" i="17"/>
  <c r="B1944" i="17"/>
  <c r="B1945" i="17"/>
  <c r="B1946" i="17"/>
  <c r="B1947" i="17"/>
  <c r="B1948" i="17"/>
  <c r="B1949" i="17"/>
  <c r="B1950" i="17"/>
  <c r="B1951" i="17"/>
  <c r="B1952" i="17"/>
  <c r="B1953" i="17"/>
  <c r="B1954" i="17"/>
  <c r="B1955" i="17"/>
  <c r="B1956" i="17"/>
  <c r="B1957" i="17"/>
  <c r="B1958" i="17"/>
  <c r="B1959" i="17"/>
  <c r="B1960" i="17"/>
  <c r="B1961" i="17"/>
  <c r="B1962" i="17"/>
  <c r="B1963" i="17"/>
  <c r="B1964" i="17"/>
  <c r="B1965" i="17"/>
  <c r="B1966" i="17"/>
  <c r="B1967" i="17"/>
  <c r="B1968" i="17"/>
  <c r="B1969" i="17"/>
  <c r="B1970" i="17"/>
  <c r="B1971" i="17"/>
  <c r="B1972" i="17"/>
  <c r="B1973" i="17"/>
  <c r="B1974" i="17"/>
  <c r="B1975" i="17"/>
  <c r="B1976" i="17"/>
  <c r="B1977" i="17"/>
  <c r="B1978" i="17"/>
  <c r="B1979" i="17"/>
  <c r="B1980" i="17"/>
  <c r="B1981" i="17"/>
  <c r="B1982" i="17"/>
  <c r="B1983" i="17"/>
  <c r="B1984" i="17"/>
  <c r="B1985" i="17"/>
  <c r="B1986" i="17"/>
  <c r="B1987" i="17"/>
  <c r="B1988" i="17"/>
  <c r="B1989" i="17"/>
  <c r="B1990" i="17"/>
  <c r="B1991" i="17"/>
  <c r="B1992" i="17"/>
  <c r="B1993" i="17"/>
  <c r="B1994" i="17"/>
  <c r="B1995" i="17"/>
  <c r="B1996" i="17"/>
  <c r="B1997" i="17"/>
  <c r="B1998" i="17"/>
  <c r="B1999" i="17"/>
  <c r="B2000" i="17"/>
  <c r="B2001" i="17"/>
  <c r="B2002" i="17"/>
  <c r="B2003" i="17"/>
  <c r="B2004" i="17"/>
  <c r="B2005" i="17"/>
  <c r="B2006" i="17"/>
  <c r="B2007" i="17"/>
  <c r="B2008" i="17"/>
  <c r="B2009" i="17"/>
  <c r="B2010" i="17"/>
  <c r="B2011" i="17"/>
  <c r="B2012" i="17"/>
  <c r="B2013" i="17"/>
  <c r="B2014" i="17"/>
  <c r="B2015" i="17"/>
  <c r="B2016" i="17"/>
  <c r="B2017" i="17"/>
  <c r="B2018" i="17"/>
  <c r="B2019" i="17"/>
  <c r="B2020" i="17"/>
  <c r="B2021" i="17"/>
  <c r="B2022" i="17"/>
  <c r="B2023" i="17"/>
  <c r="B2024" i="17"/>
  <c r="B2025" i="17"/>
  <c r="B2026" i="17"/>
  <c r="B2027" i="17"/>
  <c r="B2028" i="17"/>
  <c r="B2029" i="17"/>
  <c r="B2030" i="17"/>
  <c r="B2031" i="17"/>
  <c r="B2032" i="17"/>
  <c r="B2033" i="17"/>
  <c r="B2034" i="17"/>
  <c r="B2035" i="17"/>
  <c r="B2036" i="17"/>
  <c r="B2037" i="17"/>
  <c r="B2038" i="17"/>
  <c r="B2039" i="17"/>
  <c r="B2040" i="17"/>
  <c r="B2041" i="17"/>
  <c r="B2042" i="17"/>
  <c r="B2043" i="17"/>
  <c r="B2044" i="17"/>
  <c r="B2045" i="17"/>
  <c r="B2046" i="17"/>
  <c r="B2047" i="17"/>
  <c r="B2048" i="17"/>
  <c r="B2049" i="17"/>
  <c r="B2050" i="17"/>
  <c r="B2051" i="17"/>
  <c r="B2052" i="17"/>
  <c r="B2053" i="17"/>
  <c r="B2054" i="17"/>
  <c r="B2055" i="17"/>
  <c r="B2056" i="17"/>
  <c r="B2057" i="17"/>
  <c r="B2058" i="17"/>
  <c r="B2059" i="17"/>
  <c r="B2060" i="17"/>
  <c r="B2061" i="17"/>
  <c r="B2062" i="17"/>
  <c r="B2063" i="17"/>
  <c r="B2064" i="17"/>
  <c r="B2065" i="17"/>
  <c r="B2066" i="17"/>
  <c r="B2067" i="17"/>
  <c r="B2068" i="17"/>
  <c r="B2069" i="17"/>
  <c r="B2070" i="17"/>
  <c r="B2071" i="17"/>
  <c r="B2072" i="17"/>
  <c r="B2073" i="17"/>
  <c r="B2074" i="17"/>
  <c r="B2075" i="17"/>
  <c r="B2076" i="17"/>
  <c r="B2077" i="17"/>
  <c r="B2078" i="17"/>
  <c r="B2079" i="17"/>
  <c r="B2080" i="17"/>
  <c r="B2081" i="17"/>
  <c r="B2082" i="17"/>
  <c r="B2083" i="17"/>
  <c r="B2084" i="17"/>
  <c r="B2085" i="17"/>
  <c r="B2086" i="17"/>
  <c r="B2087" i="17"/>
  <c r="B2088" i="17"/>
  <c r="B2089" i="17"/>
  <c r="B2090" i="17"/>
  <c r="B2091" i="17"/>
  <c r="B2092" i="17"/>
  <c r="B2093" i="17"/>
  <c r="B2094" i="17"/>
  <c r="B2095" i="17"/>
  <c r="B2096" i="17"/>
  <c r="B2097" i="17"/>
  <c r="B2098" i="17"/>
  <c r="B2099" i="17"/>
  <c r="B2100" i="17"/>
  <c r="B2101" i="17"/>
  <c r="B2102" i="17"/>
  <c r="B2103" i="17"/>
  <c r="B2104" i="17"/>
  <c r="B2105" i="17"/>
  <c r="B2106" i="17"/>
  <c r="B2107" i="17"/>
  <c r="B2108" i="17"/>
  <c r="B2109" i="17"/>
  <c r="B2110" i="17"/>
  <c r="B2111" i="17"/>
  <c r="B2112" i="17"/>
  <c r="B2113" i="17"/>
  <c r="B2114" i="17"/>
  <c r="B2115" i="17"/>
  <c r="B2116" i="17"/>
  <c r="B2117" i="17"/>
  <c r="B2118" i="17"/>
  <c r="B2119" i="17"/>
  <c r="B2120" i="17"/>
  <c r="B2121" i="17"/>
  <c r="B2122" i="17"/>
  <c r="B2123" i="17"/>
  <c r="B2124" i="17"/>
  <c r="B2125" i="17"/>
  <c r="B2126" i="17"/>
  <c r="B2127" i="17"/>
  <c r="B2128" i="17"/>
  <c r="B2129" i="17"/>
  <c r="B2130" i="17"/>
  <c r="B2131" i="17"/>
  <c r="B2132" i="17"/>
  <c r="B2133" i="17"/>
  <c r="B2134" i="17"/>
  <c r="B2135" i="17"/>
  <c r="B2136" i="17"/>
  <c r="B2137" i="17"/>
  <c r="B2138" i="17"/>
  <c r="B2139" i="17"/>
  <c r="B2140" i="17"/>
  <c r="B2141" i="17"/>
  <c r="B2142" i="17"/>
  <c r="B2143" i="17"/>
  <c r="B2144" i="17"/>
  <c r="B2145" i="17"/>
  <c r="B2146" i="17"/>
  <c r="B2147" i="17"/>
  <c r="B2148" i="17"/>
  <c r="B2149" i="17"/>
  <c r="B2150" i="17"/>
  <c r="B2151" i="17"/>
  <c r="B2152" i="17"/>
  <c r="B2153" i="17"/>
  <c r="B2154" i="17"/>
  <c r="B2155" i="17"/>
  <c r="B2156" i="17"/>
  <c r="B2157" i="17"/>
  <c r="B2158" i="17"/>
  <c r="B2159" i="17"/>
  <c r="B2160" i="17"/>
  <c r="B2161" i="17"/>
  <c r="B2162" i="17"/>
  <c r="B2163" i="17"/>
  <c r="B2164" i="17"/>
  <c r="B2165" i="17"/>
  <c r="B2166" i="17"/>
  <c r="B2167" i="17"/>
  <c r="B2168" i="17"/>
  <c r="B2169" i="17"/>
  <c r="B2170" i="17"/>
  <c r="B2171" i="17"/>
  <c r="B2172" i="17"/>
  <c r="B2173" i="17"/>
  <c r="B2174" i="17"/>
  <c r="B2175" i="17"/>
  <c r="B2176" i="17"/>
  <c r="B2177" i="17"/>
  <c r="B2178" i="17"/>
  <c r="B2179" i="17"/>
  <c r="B2180" i="17"/>
  <c r="B2181" i="17"/>
  <c r="B2182" i="17"/>
  <c r="B2183" i="17"/>
  <c r="B2184" i="17"/>
  <c r="B2185" i="17"/>
  <c r="B2186" i="17"/>
  <c r="B2187" i="17"/>
  <c r="B2188" i="17"/>
  <c r="B2189" i="17"/>
  <c r="B2190" i="17"/>
  <c r="B2191" i="17"/>
  <c r="B2192" i="17"/>
  <c r="B2193" i="17"/>
  <c r="B2194" i="17"/>
  <c r="B2195" i="17"/>
  <c r="B2196" i="17"/>
  <c r="B2197" i="17"/>
  <c r="B2198" i="17"/>
  <c r="B2199" i="17"/>
  <c r="B2200" i="17"/>
  <c r="B2201" i="17"/>
  <c r="B2202" i="17"/>
  <c r="B2203" i="17"/>
  <c r="B2204" i="17"/>
  <c r="B2205" i="17"/>
  <c r="B2206" i="17"/>
  <c r="B2207" i="17"/>
  <c r="B2208" i="17"/>
  <c r="B2209" i="17"/>
  <c r="B2210" i="17"/>
  <c r="B2211" i="17"/>
  <c r="B2212" i="17"/>
  <c r="B2213" i="17"/>
  <c r="B2214" i="17"/>
  <c r="B2215" i="17"/>
  <c r="B2216" i="17"/>
  <c r="B2217" i="17"/>
  <c r="B2218" i="17"/>
  <c r="B2219" i="17"/>
  <c r="B2220" i="17"/>
  <c r="B2221" i="17"/>
  <c r="B2222" i="17"/>
  <c r="B2223" i="17"/>
  <c r="B2224" i="17"/>
  <c r="B2225" i="17"/>
  <c r="B2226" i="17"/>
  <c r="B2227" i="17"/>
  <c r="B2228" i="17"/>
  <c r="B2229" i="17"/>
  <c r="B2230" i="17"/>
  <c r="B2231" i="17"/>
  <c r="B2232" i="17"/>
  <c r="B2233" i="17"/>
  <c r="B2234" i="17"/>
  <c r="B2235" i="17"/>
  <c r="B2236" i="17"/>
  <c r="B2237" i="17"/>
  <c r="B2238" i="17"/>
  <c r="B2239" i="17"/>
  <c r="B2240" i="17"/>
  <c r="B2241" i="17"/>
  <c r="B2242" i="17"/>
  <c r="B2243" i="17"/>
  <c r="B2244" i="17"/>
  <c r="B2245" i="17"/>
  <c r="B2246" i="17"/>
  <c r="B2247" i="17"/>
  <c r="B2248" i="17"/>
  <c r="B2249" i="17"/>
  <c r="B2250" i="17"/>
  <c r="B2251" i="17"/>
  <c r="B2252" i="17"/>
  <c r="B2253" i="17"/>
  <c r="B2254" i="17"/>
  <c r="B2255" i="17"/>
  <c r="B2256" i="17"/>
  <c r="B2257" i="17"/>
  <c r="B2258" i="17"/>
  <c r="B2259" i="17"/>
  <c r="B2260" i="17"/>
  <c r="B2261" i="17"/>
  <c r="B2262" i="17"/>
  <c r="B2263" i="17"/>
  <c r="B2264" i="17"/>
  <c r="B2265" i="17"/>
  <c r="B2266" i="17"/>
  <c r="B2267" i="17"/>
  <c r="B2268" i="17"/>
  <c r="B2269" i="17"/>
  <c r="B2270" i="17"/>
  <c r="B2271" i="17"/>
  <c r="B2272" i="17"/>
  <c r="B2273" i="17"/>
  <c r="B2274" i="17"/>
  <c r="B2275" i="17"/>
  <c r="B2276" i="17"/>
  <c r="B2277" i="17"/>
  <c r="B2278" i="17"/>
  <c r="B2279" i="17"/>
  <c r="B2280" i="17"/>
  <c r="B2281" i="17"/>
  <c r="B2282" i="17"/>
  <c r="B2283" i="17"/>
  <c r="B2284" i="17"/>
  <c r="B2285" i="17"/>
  <c r="B2286" i="17"/>
  <c r="B2287" i="17"/>
  <c r="B2288" i="17"/>
  <c r="B2289" i="17"/>
  <c r="B2290" i="17"/>
  <c r="B2291" i="17"/>
  <c r="B2292" i="17"/>
  <c r="B2293" i="17"/>
  <c r="B2294" i="17"/>
  <c r="B2295" i="17"/>
  <c r="B2296" i="17"/>
  <c r="B2297" i="17"/>
  <c r="B2298" i="17"/>
  <c r="B2299" i="17"/>
  <c r="B2300" i="17"/>
  <c r="B2301" i="17"/>
  <c r="B2302" i="17"/>
  <c r="B2303" i="17"/>
  <c r="B2304" i="17"/>
  <c r="B2305" i="17"/>
  <c r="B2306" i="17"/>
  <c r="B2307" i="17"/>
  <c r="B2308" i="17"/>
  <c r="B2309" i="17"/>
  <c r="B2310" i="17"/>
  <c r="B2311" i="17"/>
  <c r="B2312" i="17"/>
  <c r="B2313" i="17"/>
  <c r="B2314" i="17"/>
  <c r="B2315" i="17"/>
  <c r="B2316" i="17"/>
  <c r="B2317" i="17"/>
  <c r="B2318" i="17"/>
  <c r="B2319" i="17"/>
  <c r="B2320" i="17"/>
  <c r="B2321" i="17"/>
  <c r="B2322" i="17"/>
  <c r="B2323" i="17"/>
  <c r="B2324" i="17"/>
  <c r="B2325" i="17"/>
  <c r="B2326" i="17"/>
  <c r="B2327" i="17"/>
  <c r="B2328" i="17"/>
  <c r="B2329" i="17"/>
  <c r="B2330" i="17"/>
  <c r="B2331" i="17"/>
  <c r="B2332" i="17"/>
  <c r="B2333" i="17"/>
  <c r="B2334" i="17"/>
  <c r="B2335" i="17"/>
  <c r="B2336" i="17"/>
  <c r="B2337" i="17"/>
  <c r="B2338" i="17"/>
  <c r="B2339" i="17"/>
  <c r="B2340" i="17"/>
  <c r="B2341" i="17"/>
  <c r="B2342" i="17"/>
  <c r="B2343" i="17"/>
  <c r="B2344" i="17"/>
  <c r="B2345" i="17"/>
  <c r="B2346" i="17"/>
  <c r="B2347" i="17"/>
  <c r="B2348" i="17"/>
  <c r="B2349" i="17"/>
  <c r="B2350" i="17"/>
  <c r="B2351" i="17"/>
  <c r="B2352" i="17"/>
  <c r="B2353" i="17"/>
  <c r="B2354" i="17"/>
  <c r="B2355" i="17"/>
  <c r="B2356" i="17"/>
  <c r="B2357" i="17"/>
  <c r="B2358" i="17"/>
  <c r="B2359" i="17"/>
  <c r="B2360" i="17"/>
  <c r="B2361" i="17"/>
  <c r="B2362" i="17"/>
  <c r="B2363" i="17"/>
  <c r="B2364" i="17"/>
  <c r="B2365" i="17"/>
  <c r="B2366" i="17"/>
  <c r="B2367" i="17"/>
  <c r="B2368" i="17"/>
  <c r="B2369" i="17"/>
  <c r="B2370" i="17"/>
  <c r="B2371" i="17"/>
  <c r="B2372" i="17"/>
  <c r="B2373" i="17"/>
  <c r="B2374" i="17"/>
  <c r="B2375" i="17"/>
  <c r="B2376" i="17"/>
  <c r="B2377" i="17"/>
  <c r="B2378" i="17"/>
  <c r="B2379" i="17"/>
  <c r="B2380" i="17"/>
  <c r="B2381" i="17"/>
  <c r="B2382" i="17"/>
  <c r="B2383" i="17"/>
  <c r="B2384" i="17"/>
  <c r="B2385" i="17"/>
  <c r="B2386" i="17"/>
  <c r="B2387" i="17"/>
  <c r="B2388" i="17"/>
  <c r="B2389" i="17"/>
  <c r="B2390" i="17"/>
  <c r="B2391" i="17"/>
  <c r="B2392" i="17"/>
  <c r="B2393" i="17"/>
  <c r="B2394" i="17"/>
  <c r="B2395" i="17"/>
  <c r="B2396" i="17"/>
  <c r="B2397" i="17"/>
  <c r="B2398" i="17"/>
  <c r="B2399" i="17"/>
  <c r="B2400" i="17"/>
  <c r="B2401" i="17"/>
  <c r="B2402" i="17"/>
  <c r="B2403" i="17"/>
  <c r="B2404" i="17"/>
  <c r="B2405" i="17"/>
  <c r="B2406" i="17"/>
  <c r="B2407" i="17"/>
  <c r="B2408" i="17"/>
  <c r="B2409" i="17"/>
  <c r="B2410" i="17"/>
  <c r="B2411" i="17"/>
  <c r="B2412" i="17"/>
  <c r="B2413" i="17"/>
  <c r="B2414" i="17"/>
  <c r="B2415" i="17"/>
  <c r="B2416" i="17"/>
  <c r="B2417" i="17"/>
  <c r="B2418" i="17"/>
  <c r="B2419" i="17"/>
  <c r="B2420" i="17"/>
  <c r="B2421" i="17"/>
  <c r="B2422" i="17"/>
  <c r="B2423" i="17"/>
  <c r="B2424" i="17"/>
  <c r="B2425" i="17"/>
  <c r="B2426" i="17"/>
  <c r="B2427" i="17"/>
  <c r="B2428" i="17"/>
  <c r="B2429" i="17"/>
  <c r="B2430" i="17"/>
  <c r="B2431" i="17"/>
  <c r="B2432" i="17"/>
  <c r="B2433" i="17"/>
  <c r="B2434" i="17"/>
  <c r="B2435" i="17"/>
  <c r="B2436" i="17"/>
  <c r="B2437" i="17"/>
  <c r="B2438" i="17"/>
  <c r="B2439" i="17"/>
  <c r="B2440" i="17"/>
  <c r="B2441" i="17"/>
  <c r="B2442" i="17"/>
  <c r="B2443" i="17"/>
  <c r="B2444" i="17"/>
  <c r="B2445" i="17"/>
  <c r="B2446" i="17"/>
  <c r="B2447" i="17"/>
  <c r="B2448" i="17"/>
  <c r="B2449" i="17"/>
  <c r="B2450" i="17"/>
  <c r="B2451" i="17"/>
  <c r="B2452" i="17"/>
  <c r="B2453" i="17"/>
  <c r="B2454" i="17"/>
  <c r="B2455" i="17"/>
  <c r="B2456" i="17"/>
  <c r="B2457" i="17"/>
  <c r="B2458" i="17"/>
  <c r="B2459" i="17"/>
  <c r="B2460" i="17"/>
  <c r="B2461" i="17"/>
  <c r="B2462" i="17"/>
  <c r="B2463" i="17"/>
  <c r="B2464" i="17"/>
  <c r="B2465" i="17"/>
  <c r="B2466" i="17"/>
  <c r="B2467" i="17"/>
  <c r="B2468" i="17"/>
  <c r="B2469" i="17"/>
  <c r="B2470" i="17"/>
  <c r="B2471" i="17"/>
  <c r="B2472" i="17"/>
  <c r="B2473" i="17"/>
  <c r="B2474" i="17"/>
  <c r="B2475" i="17"/>
  <c r="B2476" i="17"/>
  <c r="B2477" i="17"/>
  <c r="B2478" i="17"/>
  <c r="B2479" i="17"/>
  <c r="B2480" i="17"/>
  <c r="B2481" i="17"/>
  <c r="B2482" i="17"/>
  <c r="B2483" i="17"/>
  <c r="B2484" i="17"/>
  <c r="B2485" i="17"/>
  <c r="B2486" i="17"/>
  <c r="B2487" i="17"/>
  <c r="B2488" i="17"/>
  <c r="B2489" i="17"/>
  <c r="B2490" i="17"/>
  <c r="B2491" i="17"/>
  <c r="B2492" i="17"/>
  <c r="B2493" i="17"/>
  <c r="B2494" i="17"/>
  <c r="B2495" i="17"/>
  <c r="B2496" i="17"/>
  <c r="B2497" i="17"/>
  <c r="B2498" i="17"/>
  <c r="B2499" i="17"/>
  <c r="B2500" i="17"/>
  <c r="B2501" i="17"/>
  <c r="B2502" i="17"/>
  <c r="B2503" i="17"/>
  <c r="B2504" i="17"/>
  <c r="B2505" i="17"/>
  <c r="B2506" i="17"/>
  <c r="B2507" i="17"/>
  <c r="B2508" i="17"/>
  <c r="B2509" i="17"/>
  <c r="B2510" i="17"/>
  <c r="B2511" i="17"/>
  <c r="B2512" i="17"/>
  <c r="B2513" i="17"/>
  <c r="B2514" i="17"/>
  <c r="B2515" i="17"/>
  <c r="B2516" i="17"/>
  <c r="B2517" i="17"/>
  <c r="B2518" i="17"/>
  <c r="B2519" i="17"/>
  <c r="B2520" i="17"/>
  <c r="B2521" i="17"/>
  <c r="B2522" i="17"/>
  <c r="B2523" i="17"/>
  <c r="B2524" i="17"/>
  <c r="B2525" i="17"/>
  <c r="B2526" i="17"/>
  <c r="B2527" i="17"/>
  <c r="B2528" i="17"/>
  <c r="B2529" i="17"/>
  <c r="B2530" i="17"/>
  <c r="B2531" i="17"/>
  <c r="B2532" i="17"/>
  <c r="B2533" i="17"/>
  <c r="B2534" i="17"/>
  <c r="B2535" i="17"/>
  <c r="B2536" i="17"/>
  <c r="B2537" i="17"/>
  <c r="B2538" i="17"/>
  <c r="B2539" i="17"/>
  <c r="B2540" i="17"/>
  <c r="B2541" i="17"/>
  <c r="B2542" i="17"/>
  <c r="B2543" i="17"/>
  <c r="B2544" i="17"/>
  <c r="B2545" i="17"/>
  <c r="B2546" i="17"/>
  <c r="B2547" i="17"/>
  <c r="B2548" i="17"/>
  <c r="B2549" i="17"/>
  <c r="B2550" i="17"/>
  <c r="B2551" i="17"/>
  <c r="B2552" i="17"/>
  <c r="B2553" i="17"/>
  <c r="B2554" i="17"/>
  <c r="B2555" i="17"/>
  <c r="B2556" i="17"/>
  <c r="B2557" i="17"/>
  <c r="B2558" i="17"/>
  <c r="B2559" i="17"/>
  <c r="B2560" i="17"/>
  <c r="B2561" i="17"/>
  <c r="B2562" i="17"/>
  <c r="B2563" i="17"/>
  <c r="B2564" i="17"/>
  <c r="B2565" i="17"/>
  <c r="B2566" i="17"/>
  <c r="B2567" i="17"/>
  <c r="B2568" i="17"/>
  <c r="B2569" i="17"/>
  <c r="B2570" i="17"/>
  <c r="B2571" i="17"/>
  <c r="B2572" i="17"/>
  <c r="B2573" i="17"/>
  <c r="B2574" i="17"/>
  <c r="B2575" i="17"/>
  <c r="B2576" i="17"/>
  <c r="B2577" i="17"/>
  <c r="B2578" i="17"/>
  <c r="B2579" i="17"/>
  <c r="B2580" i="17"/>
  <c r="B2581" i="17"/>
  <c r="B2582" i="17"/>
  <c r="B2583" i="17"/>
  <c r="B2584" i="17"/>
  <c r="B2585" i="17"/>
  <c r="B2586" i="17"/>
  <c r="B2587" i="17"/>
  <c r="B2588" i="17"/>
  <c r="B2589" i="17"/>
  <c r="B2590" i="17"/>
  <c r="B2591" i="17"/>
  <c r="B2592" i="17"/>
  <c r="B2593" i="17"/>
  <c r="B2594" i="17"/>
  <c r="B2595" i="17"/>
  <c r="B2596" i="17"/>
  <c r="B2597" i="17"/>
  <c r="B2598" i="17"/>
  <c r="B2599" i="17"/>
  <c r="B2600" i="17"/>
  <c r="B2601" i="17"/>
  <c r="B2602" i="17"/>
  <c r="B2603" i="17"/>
  <c r="B2604" i="17"/>
  <c r="B2605" i="17"/>
  <c r="B2606" i="17"/>
  <c r="B2607" i="17"/>
  <c r="B2608" i="17"/>
  <c r="B2609" i="17"/>
  <c r="B2610" i="17"/>
  <c r="B2611" i="17"/>
  <c r="B2612" i="17"/>
  <c r="B2613" i="17"/>
  <c r="B2614" i="17"/>
  <c r="B2615" i="17"/>
  <c r="B2616" i="17"/>
  <c r="B2617" i="17"/>
  <c r="B2618" i="17"/>
  <c r="B2619" i="17"/>
  <c r="B2620" i="17"/>
  <c r="B2621" i="17"/>
  <c r="B2622" i="17"/>
  <c r="B2623" i="17"/>
  <c r="B2624" i="17"/>
  <c r="B2625" i="17"/>
  <c r="B2626" i="17"/>
  <c r="B2627" i="17"/>
  <c r="B2628" i="17"/>
  <c r="B2629" i="17"/>
  <c r="B2630" i="17"/>
  <c r="B2631" i="17"/>
  <c r="B2632" i="17"/>
  <c r="B2633" i="17"/>
  <c r="B2634" i="17"/>
  <c r="B2635" i="17"/>
  <c r="B2636" i="17"/>
  <c r="B2637" i="17"/>
  <c r="B2638" i="17"/>
  <c r="B2639" i="17"/>
  <c r="B2640" i="17"/>
  <c r="B2641" i="17"/>
  <c r="B2642" i="17"/>
  <c r="B2643" i="17"/>
  <c r="B2644" i="17"/>
  <c r="B2645" i="17"/>
  <c r="B2646" i="17"/>
  <c r="B2647" i="17"/>
  <c r="B2648" i="17"/>
  <c r="B2649" i="17"/>
  <c r="B2650" i="17"/>
  <c r="B2651" i="17"/>
  <c r="B2652" i="17"/>
  <c r="B2653" i="17"/>
  <c r="B2654" i="17"/>
  <c r="B2655" i="17"/>
  <c r="B2656" i="17"/>
  <c r="B2657" i="17"/>
  <c r="B2658" i="17"/>
  <c r="B2659" i="17"/>
  <c r="B2660" i="17"/>
  <c r="B2661" i="17"/>
  <c r="B2662" i="17"/>
  <c r="B2663" i="17"/>
  <c r="B2664" i="17"/>
  <c r="B2665" i="17"/>
  <c r="B2666" i="17"/>
  <c r="B2667" i="17"/>
  <c r="B2668" i="17"/>
  <c r="B2669" i="17"/>
  <c r="B2670" i="17"/>
  <c r="B2671" i="17"/>
  <c r="B2672" i="17"/>
  <c r="B2673" i="17"/>
  <c r="B2674" i="17"/>
  <c r="B2675" i="17"/>
  <c r="B2676" i="17"/>
  <c r="B2677" i="17"/>
  <c r="B2678" i="17"/>
  <c r="B2679" i="17"/>
  <c r="B2680" i="17"/>
  <c r="B2681" i="17"/>
  <c r="B2682" i="17"/>
  <c r="B2683" i="17"/>
  <c r="B2684" i="17"/>
  <c r="B2685" i="17"/>
  <c r="B2686" i="17"/>
  <c r="B2687" i="17"/>
  <c r="B2688" i="17"/>
  <c r="B2689" i="17"/>
  <c r="B2690" i="17"/>
  <c r="B2691" i="17"/>
  <c r="B2692" i="17"/>
  <c r="B2693" i="17"/>
  <c r="B2694" i="17"/>
  <c r="B2695" i="17"/>
  <c r="B2696" i="17"/>
  <c r="B2697" i="17"/>
  <c r="B2698" i="17"/>
  <c r="B2699" i="17"/>
  <c r="B2700" i="17"/>
  <c r="B2701" i="17"/>
  <c r="B2702" i="17"/>
  <c r="B2703" i="17"/>
  <c r="B2704" i="17"/>
  <c r="B2705" i="17"/>
  <c r="B2706" i="17"/>
  <c r="B2707" i="17"/>
  <c r="B2708" i="17"/>
  <c r="B2709" i="17"/>
  <c r="B2710" i="17"/>
  <c r="B2711" i="17"/>
  <c r="B2712" i="17"/>
  <c r="B2713" i="17"/>
  <c r="B2714" i="17"/>
  <c r="B2715" i="17"/>
  <c r="B2716" i="17"/>
  <c r="B2717" i="17"/>
  <c r="B2718" i="17"/>
  <c r="B2719" i="17"/>
  <c r="B2720" i="17"/>
  <c r="B2721" i="17"/>
  <c r="B2722" i="17"/>
  <c r="B2723" i="17"/>
  <c r="B2724" i="17"/>
  <c r="B2725" i="17"/>
  <c r="B2726" i="17"/>
  <c r="B2727" i="17"/>
  <c r="B2728" i="17"/>
  <c r="B2729" i="17"/>
  <c r="B2730" i="17"/>
  <c r="B2731" i="17"/>
  <c r="B2732" i="17"/>
  <c r="B2733" i="17"/>
  <c r="B2734" i="17"/>
  <c r="B2735" i="17"/>
  <c r="B2736" i="17"/>
  <c r="B2737" i="17"/>
  <c r="B2738" i="17"/>
  <c r="B2739" i="17"/>
  <c r="B2740" i="17"/>
  <c r="B2741" i="17"/>
  <c r="B2742" i="17"/>
  <c r="B2743" i="17"/>
  <c r="B2744" i="17"/>
  <c r="B2745" i="17"/>
  <c r="B2746" i="17"/>
  <c r="B2747" i="17"/>
  <c r="B2748" i="17"/>
  <c r="B2749" i="17"/>
  <c r="B2750" i="17"/>
  <c r="B2751" i="17"/>
  <c r="B2752" i="17"/>
  <c r="B2753" i="17"/>
  <c r="B2754" i="17"/>
  <c r="B2755" i="17"/>
  <c r="B2756" i="17"/>
  <c r="B2757" i="17"/>
  <c r="B2758" i="17"/>
  <c r="B2759" i="17"/>
  <c r="B2760" i="17"/>
  <c r="B2761" i="17"/>
  <c r="B2762" i="17"/>
  <c r="B2763" i="17"/>
  <c r="B2764" i="17"/>
  <c r="B2765" i="17"/>
  <c r="B2766" i="17"/>
  <c r="B2767" i="17"/>
  <c r="B2768" i="17"/>
  <c r="B2769" i="17"/>
  <c r="B2770" i="17"/>
  <c r="B2771" i="17"/>
  <c r="B2772" i="17"/>
  <c r="B2773" i="17"/>
  <c r="B2774" i="17"/>
  <c r="B2775" i="17"/>
  <c r="B2776" i="17"/>
  <c r="B2777" i="17"/>
  <c r="B2778" i="17"/>
  <c r="B2779" i="17"/>
  <c r="B2780" i="17"/>
  <c r="B2781" i="17"/>
  <c r="B2782" i="17"/>
  <c r="B2783" i="17"/>
  <c r="B2784" i="17"/>
  <c r="B2785" i="17"/>
  <c r="B2786" i="17"/>
  <c r="B2787" i="17"/>
  <c r="B2788" i="17"/>
  <c r="B2789" i="17"/>
  <c r="B2790" i="17"/>
  <c r="B2791" i="17"/>
  <c r="B2792" i="17"/>
  <c r="B2793" i="17"/>
  <c r="B2794" i="17"/>
  <c r="B2795" i="17"/>
  <c r="B2796" i="17"/>
  <c r="B2797" i="17"/>
  <c r="B2798" i="17"/>
  <c r="B2799" i="17"/>
  <c r="B2800" i="17"/>
  <c r="B2801" i="17"/>
  <c r="B2802" i="17"/>
  <c r="B2803" i="17"/>
  <c r="B2804" i="17"/>
  <c r="B2805" i="17"/>
  <c r="B2806" i="17"/>
  <c r="B2807" i="17"/>
  <c r="B2808" i="17"/>
  <c r="B2809" i="17"/>
  <c r="B2810" i="17"/>
  <c r="B2811" i="17"/>
  <c r="B2812" i="17"/>
  <c r="B2813" i="17"/>
  <c r="B2814" i="17"/>
  <c r="B2815" i="17"/>
  <c r="B2816" i="17"/>
  <c r="B2817" i="17"/>
  <c r="B2818" i="17"/>
  <c r="B2819" i="17"/>
  <c r="B2820" i="17"/>
  <c r="B2821" i="17"/>
  <c r="B2822" i="17"/>
  <c r="B2823" i="17"/>
  <c r="B2824" i="17"/>
  <c r="B2825" i="17"/>
  <c r="B2826" i="17"/>
  <c r="B2827" i="17"/>
  <c r="B2828" i="17"/>
  <c r="B2829" i="17"/>
  <c r="B2830" i="17"/>
  <c r="B2831" i="17"/>
  <c r="B2832" i="17"/>
  <c r="B2833" i="17"/>
  <c r="B2834" i="17"/>
  <c r="B2835" i="17"/>
  <c r="B2836" i="17"/>
  <c r="B2837" i="17"/>
  <c r="B2838" i="17"/>
  <c r="B2839" i="17"/>
  <c r="B2840" i="17"/>
  <c r="B2841" i="17"/>
  <c r="B2842" i="17"/>
  <c r="B2843" i="17"/>
  <c r="B2844" i="17"/>
  <c r="B2845" i="17"/>
  <c r="B2846" i="17"/>
  <c r="B2847" i="17"/>
  <c r="B2848" i="17"/>
  <c r="B2849" i="17"/>
  <c r="B2850" i="17"/>
  <c r="B2851" i="17"/>
  <c r="B2852" i="17"/>
  <c r="B2853" i="17"/>
  <c r="B2854" i="17"/>
  <c r="B2855" i="17"/>
  <c r="B2856" i="17"/>
  <c r="B2857" i="17"/>
  <c r="B2858" i="17"/>
  <c r="B2859" i="17"/>
  <c r="B2860" i="17"/>
  <c r="B2861" i="17"/>
  <c r="B2862" i="17"/>
  <c r="B2863" i="17"/>
  <c r="B2864" i="17"/>
  <c r="B2865" i="17"/>
  <c r="B2866" i="17"/>
  <c r="B2867" i="17"/>
  <c r="B2868" i="17"/>
  <c r="B2869" i="17"/>
  <c r="B2870" i="17"/>
  <c r="B2871" i="17"/>
  <c r="B2872" i="17"/>
  <c r="B2873" i="17"/>
  <c r="B2874" i="17"/>
  <c r="B2875" i="17"/>
  <c r="B2876" i="17"/>
  <c r="B2877" i="17"/>
  <c r="B2878" i="17"/>
  <c r="B2879" i="17"/>
  <c r="B2880" i="17"/>
  <c r="B2881" i="17"/>
  <c r="B2882" i="17"/>
  <c r="B2883" i="17"/>
  <c r="B2884" i="17"/>
  <c r="B2885" i="17"/>
  <c r="B2886" i="17"/>
  <c r="B2887" i="17"/>
  <c r="B2888" i="17"/>
  <c r="B2889" i="17"/>
  <c r="B2890" i="17"/>
  <c r="B2891" i="17"/>
  <c r="B2892" i="17"/>
  <c r="B2893" i="17"/>
  <c r="B2894" i="17"/>
  <c r="B2895" i="17"/>
  <c r="B2896" i="17"/>
  <c r="B2897" i="17"/>
  <c r="B2898" i="17"/>
  <c r="B2899" i="17"/>
  <c r="B2900" i="17"/>
  <c r="B2901" i="17"/>
  <c r="B2902" i="17"/>
  <c r="B2903" i="17"/>
  <c r="B2904" i="17"/>
  <c r="B2905" i="17"/>
  <c r="B2906" i="17"/>
  <c r="B2907" i="17"/>
  <c r="B2908" i="17"/>
  <c r="B2909" i="17"/>
  <c r="B2910" i="17"/>
  <c r="B2911" i="17"/>
  <c r="B2912" i="17"/>
  <c r="B2913" i="17"/>
  <c r="B2914" i="17"/>
  <c r="B2915" i="17"/>
  <c r="B2916" i="17"/>
  <c r="B2917" i="17"/>
  <c r="B2918" i="17"/>
  <c r="B2919" i="17"/>
  <c r="B2920" i="17"/>
  <c r="B2921" i="17"/>
  <c r="B2922" i="17"/>
  <c r="B2923" i="17"/>
  <c r="B2924" i="17"/>
  <c r="B2925" i="17"/>
  <c r="B2926" i="17"/>
  <c r="B2927" i="17"/>
  <c r="B2928" i="17"/>
  <c r="B2929" i="17"/>
  <c r="B2930" i="17"/>
  <c r="B2931" i="17"/>
  <c r="B2932" i="17"/>
  <c r="B2933" i="17"/>
  <c r="B2934" i="17"/>
  <c r="B2935" i="17"/>
  <c r="B2936" i="17"/>
  <c r="B2937" i="17"/>
  <c r="B2938" i="17"/>
  <c r="B2939" i="17"/>
  <c r="B2940" i="17"/>
  <c r="B2941" i="17"/>
  <c r="B2942" i="17"/>
  <c r="B2943" i="17"/>
  <c r="B2944" i="17"/>
  <c r="B2945" i="17"/>
  <c r="B2946" i="17"/>
  <c r="B2947" i="17"/>
  <c r="B2948" i="17"/>
  <c r="B2949" i="17"/>
  <c r="B2950" i="17"/>
  <c r="B2951" i="17"/>
  <c r="B2952" i="17"/>
  <c r="B2953" i="17"/>
  <c r="B2954" i="17"/>
  <c r="B2955" i="17"/>
  <c r="B2956" i="17"/>
  <c r="B2957" i="17"/>
  <c r="B2958" i="17"/>
  <c r="B2959" i="17"/>
  <c r="B2960" i="17"/>
  <c r="B2961" i="17"/>
  <c r="B2962" i="17"/>
  <c r="B2963" i="17"/>
  <c r="B2964" i="17"/>
  <c r="B2965" i="17"/>
  <c r="B2966" i="17"/>
  <c r="B2967" i="17"/>
  <c r="B2968" i="17"/>
  <c r="B2969" i="17"/>
  <c r="B2970" i="17"/>
  <c r="B2971" i="17"/>
  <c r="B2972" i="17"/>
  <c r="B2973" i="17"/>
  <c r="B2974" i="17"/>
  <c r="B2975" i="17"/>
  <c r="B2976" i="17"/>
  <c r="B2977" i="17"/>
  <c r="B2978" i="17"/>
  <c r="B2979" i="17"/>
  <c r="B2980" i="17"/>
  <c r="B2981" i="17"/>
  <c r="B2982" i="17"/>
  <c r="B2983" i="17"/>
  <c r="B2984" i="17"/>
  <c r="B2985" i="17"/>
  <c r="B2986" i="17"/>
  <c r="B2987" i="17"/>
  <c r="B2988" i="17"/>
  <c r="B2989" i="17"/>
  <c r="B2990" i="17"/>
  <c r="B2991" i="17"/>
  <c r="B2992" i="17"/>
  <c r="B2993" i="17"/>
  <c r="B2994" i="17"/>
  <c r="B2995" i="17"/>
  <c r="B2996" i="17"/>
  <c r="B2997" i="17"/>
  <c r="B2998" i="17"/>
  <c r="B2999" i="17"/>
  <c r="B3000" i="17"/>
  <c r="B3001" i="17"/>
  <c r="B3002" i="17"/>
  <c r="B3003" i="17"/>
  <c r="B3004" i="17"/>
  <c r="B3005" i="17"/>
  <c r="B3006" i="17"/>
  <c r="B3007" i="17"/>
  <c r="B3008" i="17"/>
  <c r="B3009" i="17"/>
  <c r="B3010" i="17"/>
  <c r="B3011" i="17"/>
  <c r="B3012" i="17"/>
  <c r="B3013" i="17"/>
  <c r="B3014" i="17"/>
  <c r="B3015" i="17"/>
  <c r="B3016" i="17"/>
  <c r="B3017" i="17"/>
  <c r="B3018" i="17"/>
  <c r="B3019" i="17"/>
  <c r="B3020" i="17"/>
  <c r="B3021" i="17"/>
  <c r="B3022" i="17"/>
  <c r="B3023" i="17"/>
  <c r="B3024" i="17"/>
  <c r="B3025" i="17"/>
  <c r="B3026" i="17"/>
  <c r="B3027" i="17"/>
  <c r="B3028" i="17"/>
  <c r="B3029" i="17"/>
  <c r="B3030" i="17"/>
  <c r="B3031" i="17"/>
  <c r="B3032" i="17"/>
  <c r="B3033" i="17"/>
  <c r="B3034" i="17"/>
  <c r="B3035" i="17"/>
  <c r="B3036" i="17"/>
  <c r="B3037" i="17"/>
  <c r="B3038" i="17"/>
  <c r="B3039" i="17"/>
  <c r="B3040" i="17"/>
  <c r="B3041" i="17"/>
  <c r="B3042" i="17"/>
  <c r="B3043" i="17"/>
  <c r="B3044" i="17"/>
  <c r="B3045" i="17"/>
  <c r="B3046" i="17"/>
  <c r="B3047" i="17"/>
  <c r="B3048" i="17"/>
  <c r="B3049" i="17"/>
  <c r="B3050" i="17"/>
  <c r="B3051" i="17"/>
  <c r="B3052" i="17"/>
  <c r="B3053" i="17"/>
  <c r="B3054" i="17"/>
  <c r="B3055" i="17"/>
  <c r="B3056" i="17"/>
  <c r="B3057" i="17"/>
  <c r="B3058" i="17"/>
  <c r="B3059" i="17"/>
  <c r="B3060" i="17"/>
  <c r="B3061" i="17"/>
  <c r="B3062" i="17"/>
  <c r="B3063" i="17"/>
  <c r="B3064" i="17"/>
  <c r="B3065" i="17"/>
  <c r="B3066" i="17"/>
  <c r="B3067" i="17"/>
  <c r="B3068" i="17"/>
  <c r="B3069" i="17"/>
  <c r="B3070" i="17"/>
  <c r="B3071" i="17"/>
  <c r="B3072" i="17"/>
  <c r="B3073" i="17"/>
  <c r="B3074" i="17"/>
  <c r="B3075" i="17"/>
  <c r="B3076" i="17"/>
  <c r="B3077" i="17"/>
  <c r="B3078" i="17"/>
  <c r="B3079" i="17"/>
  <c r="B3080" i="17"/>
  <c r="B3081" i="17"/>
  <c r="B3082" i="17"/>
  <c r="B3083" i="17"/>
  <c r="B3084" i="17"/>
  <c r="B3085" i="17"/>
  <c r="B3086" i="17"/>
  <c r="B3087" i="17"/>
  <c r="B3088" i="17"/>
  <c r="B3089" i="17"/>
  <c r="B3090" i="17"/>
  <c r="B3091" i="17"/>
  <c r="B3092" i="17"/>
  <c r="B3093" i="17"/>
  <c r="B3094" i="17"/>
  <c r="B3095" i="17"/>
  <c r="B3096" i="17"/>
  <c r="B3097" i="17"/>
  <c r="B3098" i="17"/>
  <c r="B3099" i="17"/>
  <c r="B3100" i="17"/>
  <c r="B3101" i="17"/>
  <c r="B3102" i="17"/>
  <c r="B3103" i="17"/>
  <c r="B3104" i="17"/>
  <c r="B3105" i="17"/>
  <c r="B3106" i="17"/>
  <c r="B3107" i="17"/>
  <c r="B3108" i="17"/>
  <c r="B3109" i="17"/>
  <c r="B3110" i="17"/>
  <c r="B3111" i="17"/>
  <c r="B3112" i="17"/>
  <c r="B3113" i="17"/>
  <c r="B3114" i="17"/>
  <c r="B3115" i="17"/>
  <c r="B3116" i="17"/>
  <c r="B3117" i="17"/>
  <c r="B3118" i="17"/>
  <c r="B3119" i="17"/>
  <c r="B3120" i="17"/>
  <c r="B3121" i="17"/>
  <c r="B3122" i="17"/>
  <c r="B3123" i="17"/>
  <c r="B3124" i="17"/>
  <c r="B3125" i="17"/>
  <c r="B3126" i="17"/>
  <c r="B3127" i="17"/>
  <c r="B3128" i="17"/>
  <c r="B3129" i="17"/>
  <c r="B3130" i="17"/>
  <c r="B3131" i="17"/>
  <c r="B3132" i="17"/>
  <c r="B3133" i="17"/>
  <c r="B3134" i="17"/>
  <c r="B3135" i="17"/>
  <c r="B3136" i="17"/>
  <c r="B3137" i="17"/>
  <c r="B3138" i="17"/>
  <c r="B3139" i="17"/>
  <c r="B3140" i="17"/>
  <c r="B3141" i="17"/>
  <c r="B3142" i="17"/>
  <c r="B3143" i="17"/>
  <c r="B3144" i="17"/>
  <c r="B3145" i="17"/>
  <c r="B3146" i="17"/>
  <c r="B3147" i="17"/>
  <c r="B3148" i="17"/>
  <c r="B3149" i="17"/>
  <c r="B3150" i="17"/>
  <c r="B3151" i="17"/>
  <c r="B3152" i="17"/>
  <c r="B3153" i="17"/>
  <c r="B3154" i="17"/>
  <c r="B3155" i="17"/>
  <c r="B3156" i="17"/>
  <c r="B3157" i="17"/>
  <c r="B3158" i="17"/>
  <c r="B3159" i="17"/>
  <c r="B3160" i="17"/>
  <c r="B3161" i="17"/>
  <c r="B3162" i="17"/>
  <c r="B3163" i="17"/>
  <c r="B3164" i="17"/>
  <c r="B3165" i="17"/>
  <c r="B3166" i="17"/>
  <c r="B3167" i="17"/>
  <c r="B3168" i="17"/>
  <c r="B3169" i="17"/>
  <c r="B3170" i="17"/>
  <c r="B3171" i="17"/>
  <c r="B3172" i="17"/>
  <c r="B3173" i="17"/>
  <c r="B3174" i="17"/>
  <c r="B3175" i="17"/>
  <c r="B3176" i="17"/>
  <c r="B3177" i="17"/>
  <c r="B3178" i="17"/>
  <c r="B3179" i="17"/>
  <c r="B3180" i="17"/>
  <c r="B3181" i="17"/>
  <c r="B3182" i="17"/>
  <c r="B3183" i="17"/>
  <c r="B3184" i="17"/>
  <c r="B3185" i="17"/>
  <c r="B3186" i="17"/>
  <c r="B3187" i="17"/>
  <c r="B3188" i="17"/>
  <c r="B3189" i="17"/>
  <c r="B3190" i="17"/>
  <c r="B3191" i="17"/>
  <c r="B3192" i="17"/>
  <c r="B3193" i="17"/>
  <c r="B3194" i="17"/>
  <c r="B3195" i="17"/>
  <c r="B3196" i="17"/>
  <c r="B3197" i="17"/>
  <c r="B3198" i="17"/>
  <c r="B3199" i="17"/>
  <c r="B3200" i="17"/>
  <c r="B3201" i="17"/>
  <c r="B3202" i="17"/>
  <c r="B3203" i="17"/>
  <c r="B3204" i="17"/>
  <c r="B3205" i="17"/>
  <c r="B3206" i="17"/>
  <c r="B3207" i="17"/>
  <c r="B3208" i="17"/>
  <c r="B3209" i="17"/>
  <c r="B3210" i="17"/>
  <c r="B3211" i="17"/>
  <c r="B3212" i="17"/>
  <c r="B3213" i="17"/>
  <c r="B3214" i="17"/>
  <c r="B3215" i="17"/>
  <c r="B3216" i="17"/>
  <c r="B3217" i="17"/>
  <c r="B3218" i="17"/>
  <c r="B3219" i="17"/>
  <c r="B3220" i="17"/>
  <c r="B3221" i="17"/>
  <c r="B3222" i="17"/>
  <c r="B3223" i="17"/>
  <c r="B3224" i="17"/>
  <c r="B3225" i="17"/>
  <c r="B3226" i="17"/>
  <c r="B3227" i="17"/>
  <c r="B3228" i="17"/>
  <c r="B3229" i="17"/>
  <c r="B3230" i="17"/>
  <c r="B3231" i="17"/>
  <c r="B3232" i="17"/>
  <c r="B3233" i="17"/>
  <c r="B3234" i="17"/>
  <c r="B3235" i="17"/>
  <c r="B3236" i="17"/>
  <c r="B3237" i="17"/>
  <c r="B3238" i="17"/>
  <c r="B3239" i="17"/>
  <c r="B3240" i="17"/>
  <c r="B3241" i="17"/>
  <c r="B3242" i="17"/>
  <c r="B3243" i="17"/>
  <c r="B3244" i="17"/>
  <c r="B3245" i="17"/>
  <c r="B3246" i="17"/>
  <c r="B3247" i="17"/>
  <c r="B3248" i="17"/>
  <c r="B3249" i="17"/>
  <c r="B3250" i="17"/>
  <c r="B3251" i="17"/>
  <c r="B3252" i="17"/>
  <c r="B3253" i="17"/>
  <c r="B3254" i="17"/>
  <c r="B3255" i="17"/>
  <c r="B3256" i="17"/>
  <c r="B3257" i="17"/>
  <c r="B3258" i="17"/>
  <c r="B3259" i="17"/>
  <c r="B3260" i="17"/>
  <c r="B3261" i="17"/>
  <c r="B3262" i="17"/>
  <c r="B3263" i="17"/>
  <c r="B3264" i="17"/>
  <c r="B3265" i="17"/>
  <c r="B3266" i="17"/>
  <c r="B3267" i="17"/>
  <c r="B3268" i="17"/>
  <c r="B3269" i="17"/>
  <c r="B3270" i="17"/>
  <c r="B3271" i="17"/>
  <c r="B3272" i="17"/>
  <c r="B3273" i="17"/>
  <c r="B3274" i="17"/>
  <c r="B3275" i="17"/>
  <c r="B3276" i="17"/>
  <c r="B3277" i="17"/>
  <c r="B3278" i="17"/>
  <c r="B3279" i="17"/>
  <c r="B3280" i="17"/>
  <c r="B3281" i="17"/>
  <c r="B3282" i="17"/>
  <c r="B3283" i="17"/>
  <c r="B3284" i="17"/>
  <c r="B3285" i="17"/>
  <c r="B3286" i="17"/>
  <c r="B3287" i="17"/>
  <c r="B3288" i="17"/>
  <c r="B3289" i="17"/>
  <c r="B3290" i="17"/>
  <c r="B3291" i="17"/>
  <c r="B3292" i="17"/>
  <c r="B3293" i="17"/>
  <c r="B3294" i="17"/>
  <c r="B3295" i="17"/>
  <c r="B3296" i="17"/>
  <c r="B3297" i="17"/>
  <c r="B3298" i="17"/>
  <c r="B3299" i="17"/>
  <c r="B3300" i="17"/>
  <c r="B3301" i="17"/>
  <c r="B3302" i="17"/>
  <c r="B3303" i="17"/>
  <c r="B3304" i="17"/>
  <c r="B3305" i="17"/>
  <c r="B3306" i="17"/>
  <c r="B3307" i="17"/>
  <c r="B3308" i="17"/>
  <c r="B3309" i="17"/>
  <c r="B3310" i="17"/>
  <c r="B3311" i="17"/>
  <c r="B3312" i="17"/>
  <c r="B3313" i="17"/>
  <c r="B3314" i="17"/>
  <c r="B3315" i="17"/>
  <c r="B3316" i="17"/>
  <c r="B3317" i="17"/>
  <c r="B3318" i="17"/>
  <c r="B3319" i="17"/>
  <c r="B3320" i="17"/>
  <c r="B3321" i="17"/>
  <c r="B3322" i="17"/>
  <c r="B3323" i="17"/>
  <c r="B3324" i="17"/>
  <c r="B3325" i="17"/>
  <c r="B3326" i="17"/>
  <c r="B3327" i="17"/>
  <c r="B3328" i="17"/>
  <c r="B3329" i="17"/>
  <c r="B3330" i="17"/>
  <c r="B3331" i="17"/>
  <c r="B3332" i="17"/>
  <c r="B3333" i="17"/>
  <c r="B3334" i="17"/>
  <c r="B3335" i="17"/>
  <c r="B3336" i="17"/>
  <c r="B3337" i="17"/>
  <c r="B3338" i="17"/>
  <c r="B3339" i="17"/>
  <c r="B3340" i="17"/>
  <c r="B3341" i="17"/>
  <c r="B3342" i="17"/>
  <c r="B3343" i="17"/>
  <c r="B3344" i="17"/>
  <c r="B3345" i="17"/>
  <c r="B3346" i="17"/>
  <c r="B3347" i="17"/>
  <c r="B3348" i="17"/>
  <c r="B3349" i="17"/>
  <c r="B3350" i="17"/>
  <c r="B3351" i="17"/>
  <c r="B3352" i="17"/>
  <c r="B3353" i="17"/>
  <c r="B3354" i="17"/>
  <c r="B3355" i="17"/>
  <c r="B3356" i="17"/>
  <c r="B3357" i="17"/>
  <c r="B3358" i="17"/>
  <c r="B3359" i="17"/>
  <c r="B3360" i="17"/>
  <c r="B3361" i="17"/>
  <c r="B3362" i="17"/>
  <c r="B3363" i="17"/>
  <c r="B3364" i="17"/>
  <c r="B3365" i="17"/>
  <c r="B3366" i="17"/>
  <c r="B3367" i="17"/>
  <c r="B3368" i="17"/>
  <c r="B3369" i="17"/>
  <c r="B3370" i="17"/>
  <c r="B3371" i="17"/>
  <c r="B3372" i="17"/>
  <c r="B3373" i="17"/>
  <c r="B3374" i="17"/>
  <c r="B3375" i="17"/>
  <c r="B3376" i="17"/>
  <c r="B3377" i="17"/>
  <c r="B3378" i="17"/>
  <c r="B3379" i="17"/>
  <c r="B3380" i="17"/>
  <c r="B3381" i="17"/>
  <c r="B3382" i="17"/>
  <c r="B3383" i="17"/>
  <c r="B3384" i="17"/>
  <c r="B3385" i="17"/>
  <c r="B3386" i="17"/>
  <c r="B3387" i="17"/>
  <c r="B3388" i="17"/>
  <c r="B3389" i="17"/>
  <c r="B3390" i="17"/>
  <c r="B3391" i="17"/>
  <c r="B3392" i="17"/>
  <c r="B3393" i="17"/>
  <c r="B3394" i="17"/>
  <c r="B3395" i="17"/>
  <c r="B3396" i="17"/>
  <c r="B3397" i="17"/>
  <c r="B3398" i="17"/>
  <c r="B3399" i="17"/>
  <c r="B3400" i="17"/>
  <c r="B3401" i="17"/>
  <c r="B3402" i="17"/>
  <c r="B3403" i="17"/>
  <c r="B3404" i="17"/>
  <c r="B3405" i="17"/>
  <c r="B3406" i="17"/>
  <c r="B3407" i="17"/>
  <c r="B3408" i="17"/>
  <c r="B3409" i="17"/>
  <c r="B3410" i="17"/>
  <c r="B3411" i="17"/>
  <c r="B3412" i="17"/>
  <c r="B3413" i="17"/>
  <c r="B3414" i="17"/>
  <c r="B3415" i="17"/>
  <c r="B3416" i="17"/>
  <c r="B3417" i="17"/>
  <c r="B3418" i="17"/>
  <c r="B3419" i="17"/>
  <c r="B3420" i="17"/>
  <c r="B3421" i="17"/>
  <c r="B3422" i="17"/>
  <c r="B3423" i="17"/>
  <c r="B3424" i="17"/>
  <c r="B3425" i="17"/>
  <c r="B3426" i="17"/>
  <c r="B3427" i="17"/>
  <c r="B3428" i="17"/>
  <c r="B3429" i="17"/>
  <c r="B3430" i="17"/>
  <c r="B3431" i="17"/>
  <c r="B3432" i="17"/>
  <c r="B3433" i="17"/>
  <c r="B3434" i="17"/>
  <c r="B3435" i="17"/>
  <c r="B3436" i="17"/>
  <c r="B3437" i="17"/>
  <c r="B3438" i="17"/>
  <c r="B3439" i="17"/>
  <c r="B3440" i="17"/>
  <c r="B3441" i="17"/>
  <c r="B3442" i="17"/>
  <c r="B3443" i="17"/>
  <c r="B3444" i="17"/>
  <c r="B3445" i="17"/>
  <c r="B3446" i="17"/>
  <c r="B3447" i="17"/>
  <c r="B3448" i="17"/>
  <c r="B3449" i="17"/>
  <c r="B3450" i="17"/>
  <c r="B3451" i="17"/>
  <c r="B3452" i="17"/>
  <c r="B3453" i="17"/>
  <c r="B3454" i="17"/>
  <c r="B3455" i="17"/>
  <c r="B3456" i="17"/>
  <c r="B3457" i="17"/>
  <c r="B3458" i="17"/>
  <c r="B3459" i="17"/>
  <c r="B3460" i="17"/>
  <c r="B3461" i="17"/>
  <c r="B3462" i="17"/>
  <c r="B3463" i="17"/>
  <c r="B3464" i="17"/>
  <c r="B3465" i="17"/>
  <c r="B3466" i="17"/>
  <c r="B3467" i="17"/>
  <c r="B3468" i="17"/>
  <c r="B3469" i="17"/>
  <c r="B3470" i="17"/>
  <c r="B3471" i="17"/>
  <c r="B3472" i="17"/>
  <c r="B3473" i="17"/>
  <c r="B3474" i="17"/>
  <c r="B3475" i="17"/>
  <c r="B3476" i="17"/>
  <c r="B3477" i="17"/>
  <c r="B3478" i="17"/>
  <c r="B3479" i="17"/>
  <c r="B3480" i="17"/>
  <c r="B3481" i="17"/>
  <c r="B3482" i="17"/>
  <c r="B3483" i="17"/>
  <c r="B3484" i="17"/>
  <c r="B3485" i="17"/>
  <c r="B3486" i="17"/>
  <c r="B3487" i="17"/>
  <c r="B3488" i="17"/>
  <c r="B3489" i="17"/>
  <c r="B3490" i="17"/>
  <c r="B3491" i="17"/>
  <c r="B3492" i="17"/>
  <c r="B3493" i="17"/>
  <c r="B3494" i="17"/>
  <c r="B3495" i="17"/>
  <c r="B3496" i="17"/>
  <c r="B3497" i="17"/>
  <c r="B3498" i="17"/>
  <c r="B3499" i="17"/>
  <c r="B3500" i="17"/>
  <c r="B3501" i="17"/>
  <c r="B3502" i="17"/>
  <c r="B3503" i="17"/>
  <c r="B3504" i="17"/>
  <c r="B3505" i="17"/>
  <c r="B3506" i="17"/>
  <c r="B3507" i="17"/>
  <c r="B3508" i="17"/>
  <c r="B3509" i="17"/>
  <c r="B3510" i="17"/>
  <c r="B3511" i="17"/>
  <c r="B3512" i="17"/>
  <c r="B3513" i="17"/>
  <c r="B3514" i="17"/>
  <c r="B3515" i="17"/>
  <c r="B3516" i="17"/>
  <c r="B3517" i="17"/>
  <c r="B3518" i="17"/>
  <c r="B3519" i="17"/>
  <c r="B3520" i="17"/>
  <c r="B3521" i="17"/>
  <c r="B3522" i="17"/>
  <c r="B3523" i="17"/>
  <c r="B3524" i="17"/>
  <c r="B3525" i="17"/>
  <c r="B3526" i="17"/>
  <c r="B3527" i="17"/>
  <c r="B3528" i="17"/>
  <c r="B3529" i="17"/>
  <c r="B3530" i="17"/>
  <c r="B3531" i="17"/>
  <c r="B3532" i="17"/>
  <c r="B3533" i="17"/>
  <c r="B3534" i="17"/>
  <c r="B3535" i="17"/>
  <c r="B3536" i="17"/>
  <c r="B3537" i="17"/>
  <c r="B3538" i="17"/>
  <c r="B3539" i="17"/>
  <c r="B3540" i="17"/>
  <c r="B3541" i="17"/>
  <c r="B3542" i="17"/>
  <c r="B3543" i="17"/>
  <c r="B3544" i="17"/>
  <c r="B3545" i="17"/>
  <c r="B3546" i="17"/>
  <c r="B3547" i="17"/>
  <c r="B3548" i="17"/>
  <c r="B3549" i="17"/>
  <c r="B3550" i="17"/>
  <c r="B3551" i="17"/>
  <c r="B3552" i="17"/>
  <c r="B3553" i="17"/>
  <c r="B3554" i="17"/>
  <c r="B3555" i="17"/>
  <c r="B3556" i="17"/>
  <c r="B3557" i="17"/>
  <c r="B3558" i="17"/>
  <c r="B3559" i="17"/>
  <c r="B3560" i="17"/>
  <c r="B3561" i="17"/>
  <c r="B3562" i="17"/>
  <c r="B3563" i="17"/>
  <c r="B3564" i="17"/>
  <c r="B3565" i="17"/>
  <c r="B3566" i="17"/>
  <c r="B3567" i="17"/>
  <c r="B3568" i="17"/>
  <c r="B3569" i="17"/>
  <c r="B3570" i="17"/>
  <c r="B3571" i="17"/>
  <c r="B3572" i="17"/>
  <c r="B3573" i="17"/>
  <c r="B3574" i="17"/>
  <c r="B3575" i="17"/>
  <c r="B3576" i="17"/>
  <c r="B3577" i="17"/>
  <c r="B3578" i="17"/>
  <c r="B3579" i="17"/>
  <c r="B3580" i="17"/>
  <c r="B3581" i="17"/>
  <c r="B3582" i="17"/>
  <c r="B3583" i="17"/>
  <c r="B3584" i="17"/>
  <c r="B3585" i="17"/>
  <c r="B3586" i="17"/>
  <c r="B3587" i="17"/>
  <c r="B3588" i="17"/>
  <c r="B3589" i="17"/>
  <c r="B3590" i="17"/>
  <c r="B3591" i="17"/>
  <c r="B3592" i="17"/>
  <c r="B3593" i="17"/>
  <c r="B3594" i="17"/>
  <c r="B3595" i="17"/>
  <c r="B3596" i="17"/>
  <c r="B3597" i="17"/>
  <c r="B3598" i="17"/>
  <c r="B3599" i="17"/>
  <c r="B3600" i="17"/>
  <c r="B3601" i="17"/>
  <c r="B3602" i="17"/>
  <c r="B3603" i="17"/>
  <c r="B3604" i="17"/>
  <c r="B3605" i="17"/>
  <c r="B3606" i="17"/>
  <c r="B3607" i="17"/>
  <c r="B3608" i="17"/>
  <c r="B3609" i="17"/>
  <c r="B3610" i="17"/>
  <c r="B3611" i="17"/>
  <c r="B3612" i="17"/>
  <c r="B3613" i="17"/>
  <c r="B3614" i="17"/>
  <c r="B3615" i="17"/>
  <c r="B3616" i="17"/>
  <c r="B3617" i="17"/>
  <c r="B3618" i="17"/>
  <c r="B3619" i="17"/>
  <c r="B3620" i="17"/>
  <c r="B3621" i="17"/>
  <c r="B3622" i="17"/>
  <c r="B3623" i="17"/>
  <c r="B3624" i="17"/>
  <c r="B3625" i="17"/>
  <c r="B3626" i="17"/>
  <c r="B3627" i="17"/>
  <c r="B3628" i="17"/>
  <c r="B3629" i="17"/>
  <c r="B3630" i="17"/>
  <c r="B3631" i="17"/>
  <c r="B3632" i="17"/>
  <c r="B3633" i="17"/>
  <c r="B3634" i="17"/>
  <c r="B3635" i="17"/>
  <c r="B3636" i="17"/>
  <c r="B3637" i="17"/>
  <c r="B3638" i="17"/>
  <c r="B3639" i="17"/>
  <c r="B3640" i="17"/>
  <c r="B3641" i="17"/>
  <c r="B3642" i="17"/>
  <c r="B3643" i="17"/>
  <c r="B3644" i="17"/>
  <c r="B3645" i="17"/>
  <c r="B3646" i="17"/>
  <c r="B3647" i="17"/>
  <c r="B3648" i="17"/>
  <c r="B3649" i="17"/>
  <c r="B3650" i="17"/>
  <c r="B3651" i="17"/>
  <c r="B3652" i="17"/>
  <c r="B3653" i="17"/>
  <c r="B3654" i="17"/>
  <c r="B3655" i="17"/>
  <c r="B3656" i="17"/>
  <c r="B3657" i="17"/>
  <c r="B3658" i="17"/>
  <c r="B3659" i="17"/>
  <c r="B3660" i="17"/>
  <c r="B3661" i="17"/>
  <c r="B3662" i="17"/>
  <c r="B3663" i="17"/>
  <c r="B3664" i="17"/>
  <c r="B3665" i="17"/>
  <c r="B3666" i="17"/>
  <c r="B3667" i="17"/>
  <c r="B3668" i="17"/>
  <c r="B3669" i="17"/>
  <c r="B3670" i="17"/>
  <c r="B3671" i="17"/>
  <c r="B3672" i="17"/>
  <c r="B3673" i="17"/>
  <c r="B3674" i="17"/>
  <c r="B3675" i="17"/>
  <c r="B3676" i="17"/>
  <c r="B3677" i="17"/>
  <c r="B3678" i="17"/>
  <c r="B3679" i="17"/>
  <c r="B3680" i="17"/>
  <c r="B3681" i="17"/>
  <c r="B3682" i="17"/>
  <c r="B3683" i="17"/>
  <c r="B3684" i="17"/>
  <c r="B3685" i="17"/>
  <c r="B3686" i="17"/>
  <c r="B3687" i="17"/>
  <c r="B3688" i="17"/>
  <c r="B3689" i="17"/>
  <c r="B3690" i="17"/>
  <c r="B3691" i="17"/>
  <c r="B3692" i="17"/>
  <c r="B3693" i="17"/>
  <c r="B3694" i="17"/>
  <c r="B3695" i="17"/>
  <c r="B3696" i="17"/>
  <c r="B3697" i="17"/>
  <c r="B3698" i="17"/>
  <c r="B3699" i="17"/>
  <c r="B3700" i="17"/>
  <c r="B3701" i="17"/>
  <c r="B3702" i="17"/>
  <c r="B3703" i="17"/>
  <c r="B3704" i="17"/>
  <c r="B3705" i="17"/>
  <c r="B3706" i="17"/>
  <c r="B3707" i="17"/>
  <c r="B3708" i="17"/>
  <c r="B3709" i="17"/>
  <c r="B3710" i="17"/>
  <c r="B3711" i="17"/>
  <c r="B3712" i="17"/>
  <c r="B3713" i="17"/>
  <c r="B3714" i="17"/>
  <c r="B3715" i="17"/>
  <c r="B3716" i="17"/>
  <c r="B3717" i="17"/>
  <c r="B3718" i="17"/>
  <c r="B3719" i="17"/>
  <c r="B3720" i="17"/>
  <c r="B3721" i="17"/>
  <c r="B3722" i="17"/>
  <c r="B3723" i="17"/>
  <c r="B3724" i="17"/>
  <c r="B3725" i="17"/>
  <c r="B3726" i="17"/>
  <c r="B3727" i="17"/>
  <c r="B3728" i="17"/>
  <c r="B3729" i="17"/>
  <c r="B3730" i="17"/>
  <c r="B3731" i="17"/>
  <c r="B3732" i="17"/>
  <c r="B3733" i="17"/>
  <c r="B3734" i="17"/>
  <c r="B3735" i="17"/>
  <c r="B3736" i="17"/>
  <c r="B3737" i="17"/>
  <c r="B3738" i="17"/>
  <c r="B3739" i="17"/>
  <c r="B3740" i="17"/>
  <c r="B3741" i="17"/>
  <c r="B3742" i="17"/>
  <c r="B3743" i="17"/>
  <c r="B3744" i="17"/>
  <c r="B3745" i="17"/>
  <c r="B3746" i="17"/>
  <c r="B3747" i="17"/>
  <c r="B3748" i="17"/>
  <c r="B3749" i="17"/>
  <c r="B3750" i="17"/>
  <c r="B3751" i="17"/>
  <c r="B3752" i="17"/>
  <c r="B3753" i="17"/>
  <c r="B3754" i="17"/>
  <c r="B3755" i="17"/>
  <c r="B3756" i="17"/>
  <c r="B3757" i="17"/>
  <c r="B3758" i="17"/>
  <c r="B3759" i="17"/>
  <c r="B3760" i="17"/>
  <c r="B3761" i="17"/>
  <c r="B3762" i="17"/>
  <c r="B3763" i="17"/>
  <c r="B3764" i="17"/>
  <c r="B3765" i="17"/>
  <c r="B3766" i="17"/>
  <c r="B3767" i="17"/>
  <c r="B3768" i="17"/>
  <c r="B3769" i="17"/>
  <c r="B3770" i="17"/>
  <c r="B3771" i="17"/>
  <c r="B3772" i="17"/>
  <c r="B3773" i="17"/>
  <c r="B3774" i="17"/>
  <c r="B3775" i="17"/>
  <c r="B3776" i="17"/>
  <c r="B3777" i="17"/>
  <c r="B3778" i="17"/>
  <c r="B3779" i="17"/>
  <c r="B3780" i="17"/>
  <c r="B3781" i="17"/>
  <c r="B3782" i="17"/>
  <c r="B3783" i="17"/>
  <c r="B3784" i="17"/>
  <c r="B3785" i="17"/>
  <c r="B3786" i="17"/>
  <c r="B3787" i="17"/>
  <c r="B3788" i="17"/>
  <c r="B3789" i="17"/>
  <c r="B3790" i="17"/>
  <c r="B3791" i="17"/>
  <c r="B3792" i="17"/>
  <c r="B3793" i="17"/>
  <c r="B3794" i="17"/>
  <c r="B3795" i="17"/>
  <c r="B3796" i="17"/>
  <c r="B3797" i="17"/>
  <c r="B3798" i="17"/>
  <c r="B3799" i="17"/>
  <c r="B3800" i="17"/>
  <c r="B3801" i="17"/>
  <c r="B3802" i="17"/>
  <c r="B3803" i="17"/>
  <c r="B3804" i="17"/>
  <c r="B3805" i="17"/>
  <c r="B3806" i="17"/>
  <c r="B3807" i="17"/>
  <c r="B3808" i="17"/>
  <c r="B3809" i="17"/>
  <c r="B3810" i="17"/>
  <c r="B3811" i="17"/>
  <c r="B3812" i="17"/>
  <c r="B3813" i="17"/>
  <c r="B3814" i="17"/>
  <c r="B3815" i="17"/>
  <c r="B3816" i="17"/>
  <c r="B3817" i="17"/>
  <c r="B3818" i="17"/>
  <c r="B3819" i="17"/>
  <c r="B3820" i="17"/>
  <c r="B3821" i="17"/>
  <c r="B3822" i="17"/>
  <c r="B3823" i="17"/>
  <c r="B3824" i="17"/>
  <c r="B3825" i="17"/>
  <c r="B3826" i="17"/>
  <c r="B3827" i="17"/>
  <c r="B3828" i="17"/>
  <c r="B3829" i="17"/>
  <c r="B3830" i="17"/>
  <c r="B3831" i="17"/>
  <c r="B3832" i="17"/>
  <c r="B3833" i="17"/>
  <c r="B3834" i="17"/>
  <c r="B3835" i="17"/>
  <c r="B3836" i="17"/>
  <c r="B3837" i="17"/>
  <c r="B3838" i="17"/>
  <c r="B3839" i="17"/>
  <c r="B3840" i="17"/>
  <c r="B3841" i="17"/>
  <c r="B3842" i="17"/>
  <c r="B3843" i="17"/>
  <c r="B3844" i="17"/>
  <c r="B3845" i="17"/>
  <c r="B3846" i="17"/>
  <c r="B3847" i="17"/>
  <c r="B3848" i="17"/>
  <c r="B3849" i="17"/>
  <c r="B3850" i="17"/>
  <c r="B3851" i="17"/>
  <c r="B3852" i="17"/>
  <c r="B3853" i="17"/>
  <c r="B3854" i="17"/>
  <c r="B3855" i="17"/>
  <c r="B3856" i="17"/>
  <c r="B3857" i="17"/>
  <c r="B3858" i="17"/>
  <c r="B3859" i="17"/>
  <c r="B3860" i="17"/>
  <c r="B3861" i="17"/>
  <c r="B3862" i="17"/>
  <c r="B3863" i="17"/>
  <c r="B3864" i="17"/>
  <c r="B3865" i="17"/>
  <c r="B3866" i="17"/>
  <c r="B3867" i="17"/>
  <c r="B3868" i="17"/>
  <c r="B3869" i="17"/>
  <c r="B3870" i="17"/>
  <c r="B3871" i="17"/>
  <c r="B3872" i="17"/>
  <c r="B3873" i="17"/>
  <c r="B3874" i="17"/>
  <c r="B3875" i="17"/>
  <c r="B3876" i="17"/>
  <c r="B3877" i="17"/>
  <c r="B3878" i="17"/>
  <c r="B3879" i="17"/>
  <c r="B3880" i="17"/>
  <c r="B3881" i="17"/>
  <c r="B3882" i="17"/>
  <c r="B3883" i="17"/>
  <c r="B3884" i="17"/>
  <c r="B3885" i="17"/>
  <c r="B3886" i="17"/>
  <c r="B3887" i="17"/>
  <c r="B3888" i="17"/>
  <c r="B3889" i="17"/>
  <c r="B3890" i="17"/>
  <c r="B3891" i="17"/>
  <c r="B3892" i="17"/>
  <c r="B3893" i="17"/>
  <c r="B3894" i="17"/>
  <c r="B3895" i="17"/>
  <c r="B3896" i="17"/>
  <c r="B3897" i="17"/>
  <c r="B3898" i="17"/>
  <c r="B3899" i="17"/>
  <c r="B3900" i="17"/>
  <c r="B3901" i="17"/>
  <c r="B3902" i="17"/>
  <c r="B3903" i="17"/>
  <c r="B3904" i="17"/>
  <c r="B3905" i="17"/>
  <c r="B3906" i="17"/>
  <c r="B3907" i="17"/>
  <c r="B3908" i="17"/>
  <c r="B3909" i="17"/>
  <c r="B3910" i="17"/>
  <c r="B3911" i="17"/>
  <c r="B3912" i="17"/>
  <c r="B3913" i="17"/>
  <c r="B3914" i="17"/>
  <c r="B3915" i="17"/>
  <c r="B3916" i="17"/>
  <c r="B3917" i="17"/>
  <c r="B3918" i="17"/>
  <c r="B3919" i="17"/>
  <c r="B3920" i="17"/>
  <c r="B3921" i="17"/>
  <c r="B3922" i="17"/>
  <c r="B3923" i="17"/>
  <c r="B3924" i="17"/>
  <c r="B3925" i="17"/>
  <c r="B3926" i="17"/>
  <c r="B3927" i="17"/>
  <c r="B3928" i="17"/>
  <c r="B3929" i="17"/>
  <c r="B3930" i="17"/>
  <c r="B3931" i="17"/>
  <c r="B3932" i="17"/>
  <c r="B3933" i="17"/>
  <c r="B3934" i="17"/>
  <c r="B3935" i="17"/>
  <c r="B3936" i="17"/>
  <c r="B3937" i="17"/>
  <c r="B3938" i="17"/>
  <c r="B3939" i="17"/>
  <c r="B3940" i="17"/>
  <c r="B3941" i="17"/>
  <c r="B3942" i="17"/>
  <c r="B3943" i="17"/>
  <c r="B3944" i="17"/>
  <c r="B3945" i="17"/>
  <c r="B3946" i="17"/>
  <c r="B3947" i="17"/>
  <c r="B3948" i="17"/>
  <c r="B3949" i="17"/>
  <c r="B3950" i="17"/>
  <c r="B3951" i="17"/>
  <c r="B3952" i="17"/>
  <c r="B3953" i="17"/>
  <c r="B3954" i="17"/>
  <c r="B3955" i="17"/>
  <c r="B3956" i="17"/>
  <c r="B3957" i="17"/>
  <c r="B3958" i="17"/>
  <c r="B3959" i="17"/>
  <c r="B3960" i="17"/>
  <c r="B3961" i="17"/>
  <c r="B3962" i="17"/>
  <c r="B3963" i="17"/>
  <c r="B3964" i="17"/>
  <c r="B3965" i="17"/>
  <c r="B3966" i="17"/>
  <c r="B3967" i="17"/>
  <c r="B3968" i="17"/>
  <c r="B3969" i="17"/>
  <c r="B3970" i="17"/>
  <c r="B3971" i="17"/>
  <c r="B3972" i="17"/>
  <c r="B3973" i="17"/>
  <c r="B3974" i="17"/>
  <c r="B3975" i="17"/>
  <c r="B3976" i="17"/>
  <c r="B3977" i="17"/>
  <c r="B3978" i="17"/>
  <c r="B3979" i="17"/>
  <c r="B3980" i="17"/>
  <c r="B3981" i="17"/>
  <c r="B3982" i="17"/>
  <c r="B3983" i="17"/>
  <c r="B3984" i="17"/>
  <c r="B3985" i="17"/>
  <c r="B3986" i="17"/>
  <c r="B3987" i="17"/>
  <c r="B3988" i="17"/>
  <c r="B3989" i="17"/>
  <c r="B3990" i="17"/>
  <c r="B3991" i="17"/>
  <c r="B3992" i="17"/>
  <c r="B3993" i="17"/>
  <c r="B3994" i="17"/>
  <c r="B3995" i="17"/>
  <c r="B3996" i="17"/>
  <c r="B3997" i="17"/>
  <c r="B3998" i="17"/>
  <c r="B3999" i="17"/>
  <c r="B4000" i="17"/>
  <c r="B4001" i="17"/>
  <c r="B4002" i="17"/>
  <c r="B4003" i="17"/>
  <c r="B4004" i="17"/>
  <c r="B4005" i="17"/>
  <c r="B4006" i="17"/>
  <c r="B4007" i="17"/>
  <c r="B4008" i="17"/>
  <c r="B4009" i="17"/>
  <c r="B4010" i="17"/>
  <c r="B4011" i="17"/>
  <c r="B4012" i="17"/>
  <c r="B4013" i="17"/>
  <c r="B4014" i="17"/>
  <c r="B4015" i="17"/>
  <c r="B4016" i="17"/>
  <c r="B4017" i="17"/>
  <c r="B4018" i="17"/>
  <c r="B4019" i="17"/>
  <c r="B4020" i="17"/>
  <c r="B4021" i="17"/>
  <c r="B4022" i="17"/>
  <c r="B4023" i="17"/>
  <c r="B4024" i="17"/>
  <c r="B4025" i="17"/>
  <c r="B4026" i="17"/>
  <c r="B4027" i="17"/>
  <c r="B4028" i="17"/>
  <c r="B4029" i="17"/>
  <c r="B4030" i="17"/>
  <c r="B4031" i="17"/>
  <c r="B4032" i="17"/>
  <c r="B4033" i="17"/>
  <c r="B4034" i="17"/>
  <c r="B4035" i="17"/>
  <c r="B4036" i="17"/>
  <c r="B4037" i="17"/>
  <c r="B4038" i="17"/>
  <c r="B4039" i="17"/>
  <c r="B4040" i="17"/>
  <c r="B4041" i="17"/>
  <c r="B4042" i="17"/>
  <c r="B4043" i="17"/>
  <c r="B4044" i="17"/>
  <c r="B4045" i="17"/>
  <c r="B4046" i="17"/>
  <c r="B4047" i="17"/>
  <c r="B4048" i="17"/>
  <c r="B4049" i="17"/>
  <c r="B4050" i="17"/>
  <c r="B4051" i="17"/>
  <c r="B4052" i="17"/>
  <c r="B4053" i="17"/>
  <c r="B4054" i="17"/>
  <c r="B4055" i="17"/>
  <c r="B4056" i="17"/>
  <c r="B4057" i="17"/>
  <c r="B4058" i="17"/>
  <c r="B4059" i="17"/>
  <c r="B4060" i="17"/>
  <c r="B4061" i="17"/>
  <c r="B4062" i="17"/>
  <c r="B4063" i="17"/>
  <c r="B4064" i="17"/>
  <c r="B4065" i="17"/>
  <c r="B4066" i="17"/>
  <c r="B4067" i="17"/>
  <c r="B4068" i="17"/>
  <c r="B4069" i="17"/>
  <c r="B4070" i="17"/>
  <c r="B4071" i="17"/>
  <c r="B4072" i="17"/>
  <c r="B4073" i="17"/>
  <c r="B4074" i="17"/>
  <c r="B4075" i="17"/>
  <c r="B4076" i="17"/>
  <c r="B4077" i="17"/>
  <c r="B4078" i="17"/>
  <c r="B4079" i="17"/>
  <c r="B4080" i="17"/>
  <c r="B4081" i="17"/>
  <c r="B4082" i="17"/>
  <c r="B4083" i="17"/>
  <c r="B4084" i="17"/>
  <c r="B4085" i="17"/>
  <c r="B4086" i="17"/>
  <c r="B4087" i="17"/>
  <c r="B4088" i="17"/>
  <c r="B4089" i="17"/>
  <c r="B4090" i="17"/>
  <c r="B4091" i="17"/>
  <c r="B4092" i="17"/>
  <c r="B4093" i="17"/>
  <c r="B4094" i="17"/>
  <c r="B4095" i="17"/>
  <c r="B4096" i="17"/>
  <c r="B4097" i="17"/>
  <c r="B4098" i="17"/>
  <c r="B4099" i="17"/>
  <c r="B4100" i="17"/>
  <c r="B4101" i="17"/>
  <c r="B4102" i="17"/>
  <c r="B4103" i="17"/>
  <c r="B4104" i="17"/>
  <c r="B4105" i="17"/>
  <c r="B4106" i="17"/>
  <c r="B4107" i="17"/>
  <c r="B4108" i="17"/>
  <c r="B4109" i="17"/>
  <c r="B4110" i="17"/>
  <c r="B4111" i="17"/>
  <c r="B4112" i="17"/>
  <c r="B4113" i="17"/>
  <c r="B4114" i="17"/>
  <c r="B4115" i="17"/>
  <c r="B4116" i="17"/>
  <c r="B4117" i="17"/>
  <c r="B4118" i="17"/>
  <c r="B4119" i="17"/>
  <c r="B4120" i="17"/>
  <c r="B4121" i="17"/>
  <c r="B4122" i="17"/>
  <c r="B4123" i="17"/>
  <c r="B4124" i="17"/>
  <c r="B4125" i="17"/>
  <c r="B4126" i="17"/>
  <c r="B4127" i="17"/>
  <c r="B4128" i="17"/>
  <c r="B4129" i="17"/>
  <c r="B4130" i="17"/>
  <c r="B4131" i="17"/>
  <c r="B4132" i="17"/>
  <c r="B4133" i="17"/>
  <c r="B4134" i="17"/>
  <c r="B4135" i="17"/>
  <c r="B4136" i="17"/>
  <c r="B4137" i="17"/>
  <c r="B4138" i="17"/>
  <c r="B4139" i="17"/>
  <c r="B4140" i="17"/>
  <c r="B4141" i="17"/>
  <c r="B4142" i="17"/>
  <c r="B4143" i="17"/>
  <c r="B4144" i="17"/>
  <c r="B4145" i="17"/>
  <c r="B4146" i="17"/>
  <c r="B4147" i="17"/>
  <c r="B4148" i="17"/>
  <c r="B4149" i="17"/>
  <c r="B4150" i="17"/>
  <c r="B4151" i="17"/>
  <c r="B4152" i="17"/>
  <c r="B4153" i="17"/>
  <c r="B4154" i="17"/>
  <c r="B4155" i="17"/>
  <c r="B4156" i="17"/>
  <c r="B4157" i="17"/>
  <c r="B4158" i="17"/>
  <c r="B4159" i="17"/>
  <c r="B4160" i="17"/>
  <c r="B4161" i="17"/>
  <c r="B4162" i="17"/>
  <c r="B4163" i="17"/>
  <c r="B4164" i="17"/>
  <c r="B4165" i="17"/>
  <c r="B4166" i="17"/>
  <c r="B4167" i="17"/>
  <c r="B4168" i="17"/>
  <c r="B4169" i="17"/>
  <c r="B4170" i="17"/>
  <c r="B4171" i="17"/>
  <c r="B4172" i="17"/>
  <c r="B4173" i="17"/>
  <c r="B4174" i="17"/>
  <c r="B4175" i="17"/>
  <c r="B4176" i="17"/>
  <c r="B4177" i="17"/>
  <c r="B4178" i="17"/>
  <c r="B4179" i="17"/>
  <c r="B4180" i="17"/>
  <c r="B4181" i="17"/>
  <c r="B4182" i="17"/>
  <c r="B4183" i="17"/>
  <c r="B4184" i="17"/>
  <c r="B4185" i="17"/>
  <c r="B4186" i="17"/>
  <c r="B4187" i="17"/>
  <c r="B4188" i="17"/>
  <c r="B4189" i="17"/>
  <c r="B4190" i="17"/>
  <c r="B4191" i="17"/>
  <c r="B4192" i="17"/>
  <c r="B4193" i="17"/>
  <c r="B4194" i="17"/>
  <c r="B4195" i="17"/>
  <c r="B4196" i="17"/>
  <c r="B4197" i="17"/>
  <c r="B4198" i="17"/>
  <c r="B4199" i="17"/>
  <c r="B4200" i="17"/>
  <c r="B4201" i="17"/>
  <c r="B4202" i="17"/>
  <c r="B4203" i="17"/>
  <c r="B4204" i="17"/>
  <c r="B4205" i="17"/>
  <c r="B4206" i="17"/>
  <c r="B4207" i="17"/>
  <c r="B4208" i="17"/>
  <c r="B4209" i="17"/>
  <c r="B4210" i="17"/>
  <c r="B4211" i="17"/>
  <c r="B4212" i="17"/>
  <c r="B4213" i="17"/>
  <c r="B4214" i="17"/>
  <c r="B4215" i="17"/>
  <c r="B4216" i="17"/>
  <c r="B4217" i="17"/>
  <c r="B4218" i="17"/>
  <c r="B4219" i="17"/>
  <c r="B4220" i="17"/>
  <c r="B4221" i="17"/>
  <c r="B4222" i="17"/>
  <c r="B4223" i="17"/>
  <c r="B4224" i="17"/>
  <c r="B4225" i="17"/>
  <c r="B4226" i="17"/>
  <c r="B4227" i="17"/>
  <c r="B4228" i="17"/>
  <c r="B4229" i="17"/>
  <c r="B4230" i="17"/>
  <c r="B4231" i="17"/>
  <c r="B4232" i="17"/>
  <c r="B4233" i="17"/>
  <c r="B4234" i="17"/>
  <c r="B4235" i="17"/>
  <c r="B4236" i="17"/>
  <c r="B4237" i="17"/>
  <c r="B4238" i="17"/>
  <c r="B4239" i="17"/>
  <c r="B4240" i="17"/>
  <c r="B4241" i="17"/>
  <c r="B4242" i="17"/>
  <c r="B4243" i="17"/>
  <c r="B4244" i="17"/>
  <c r="B4245" i="17"/>
  <c r="B4246" i="17"/>
  <c r="B4247" i="17"/>
  <c r="B4248" i="17"/>
  <c r="B4249" i="17"/>
  <c r="B4250" i="17"/>
  <c r="B4251" i="17"/>
  <c r="B4252" i="17"/>
  <c r="B4253" i="17"/>
  <c r="B4254" i="17"/>
  <c r="B4255" i="17"/>
  <c r="B4256" i="17"/>
  <c r="B4257" i="17"/>
  <c r="B4258" i="17"/>
  <c r="B4259" i="17"/>
  <c r="B4260" i="17"/>
  <c r="B4261" i="17"/>
  <c r="B4262" i="17"/>
  <c r="B4263" i="17"/>
  <c r="B4264" i="17"/>
  <c r="B4265" i="17"/>
  <c r="B4266" i="17"/>
  <c r="B4267" i="17"/>
  <c r="B4268" i="17"/>
  <c r="B4269" i="17"/>
  <c r="B4270" i="17"/>
  <c r="B4271" i="17"/>
  <c r="B4272" i="17"/>
  <c r="B4273" i="17"/>
  <c r="B4274" i="17"/>
  <c r="B4275" i="17"/>
  <c r="B4276" i="17"/>
  <c r="B4277" i="17"/>
  <c r="B4278" i="17"/>
  <c r="B4279" i="17"/>
  <c r="B4280" i="17"/>
  <c r="B4281" i="17"/>
  <c r="B4282" i="17"/>
  <c r="B4283" i="17"/>
  <c r="B4284" i="17"/>
  <c r="B4285" i="17"/>
  <c r="B4286" i="17"/>
  <c r="B4287" i="17"/>
  <c r="B4288" i="17"/>
  <c r="B4289" i="17"/>
  <c r="B4290" i="17"/>
  <c r="B4291" i="17"/>
  <c r="B4292" i="17"/>
  <c r="B4293" i="17"/>
  <c r="B4294" i="17"/>
  <c r="B4295" i="17"/>
  <c r="B4296" i="17"/>
  <c r="B4297" i="17"/>
  <c r="B4298" i="17"/>
  <c r="B4299" i="17"/>
  <c r="B4300" i="17"/>
  <c r="B4301" i="17"/>
  <c r="B4302" i="17"/>
  <c r="B4303" i="17"/>
  <c r="B4304" i="17"/>
  <c r="B4305" i="17"/>
  <c r="B4306" i="17"/>
  <c r="B4307" i="17"/>
  <c r="B4308" i="17"/>
  <c r="B4309" i="17"/>
  <c r="B4310" i="17"/>
  <c r="B4311" i="17"/>
  <c r="B4312" i="17"/>
  <c r="B4313" i="17"/>
  <c r="B4314" i="17"/>
  <c r="B4315" i="17"/>
  <c r="B4316" i="17"/>
  <c r="B4317" i="17"/>
  <c r="B4318" i="17"/>
  <c r="B4319" i="17"/>
  <c r="B4320" i="17"/>
  <c r="B4321" i="17"/>
  <c r="B4322" i="17"/>
  <c r="B4323" i="17"/>
  <c r="B4324" i="17"/>
  <c r="B4325" i="17"/>
  <c r="B4326" i="17"/>
  <c r="B4327" i="17"/>
  <c r="B4328" i="17"/>
  <c r="B4329" i="17"/>
  <c r="B4330" i="17"/>
  <c r="B4331" i="17"/>
  <c r="B4332" i="17"/>
  <c r="B4333" i="17"/>
  <c r="B4334" i="17"/>
  <c r="B4335" i="17"/>
  <c r="B4336" i="17"/>
  <c r="B4337" i="17"/>
  <c r="B4338" i="17"/>
  <c r="B4339" i="17"/>
  <c r="B4340" i="17"/>
  <c r="B4341" i="17"/>
  <c r="B4342" i="17"/>
  <c r="B4343" i="17"/>
  <c r="B4344" i="17"/>
  <c r="B4345" i="17"/>
  <c r="B4346" i="17"/>
  <c r="B4347" i="17"/>
  <c r="B4348" i="17"/>
  <c r="B4349" i="17"/>
  <c r="B4350" i="17"/>
  <c r="B4351" i="17"/>
  <c r="B4352" i="17"/>
  <c r="B4353" i="17"/>
  <c r="B4354" i="17"/>
  <c r="B4355" i="17"/>
  <c r="B4356" i="17"/>
  <c r="B4357" i="17"/>
  <c r="B4358" i="17"/>
  <c r="B4359" i="17"/>
  <c r="B4360" i="17"/>
  <c r="B4361" i="17"/>
  <c r="B4362" i="17"/>
  <c r="B4363" i="17"/>
  <c r="B4364" i="17"/>
  <c r="B4365" i="17"/>
  <c r="B4366" i="17"/>
  <c r="B4367" i="17"/>
  <c r="B4368" i="17"/>
  <c r="B4369" i="17"/>
  <c r="B4370" i="17"/>
  <c r="B4371" i="17"/>
  <c r="B4372" i="17"/>
  <c r="B4373" i="17"/>
  <c r="B4374" i="17"/>
  <c r="B4375" i="17"/>
  <c r="B4376" i="17"/>
  <c r="B4377" i="17"/>
  <c r="B4378" i="17"/>
  <c r="B4379" i="17"/>
  <c r="B4380" i="17"/>
  <c r="B4381" i="17"/>
  <c r="B4382" i="17"/>
  <c r="B4383" i="17"/>
  <c r="B4384" i="17"/>
  <c r="B4385" i="17"/>
  <c r="B4386" i="17"/>
  <c r="B4387" i="17"/>
  <c r="B4388" i="17"/>
  <c r="B4389" i="17"/>
  <c r="B4390" i="17"/>
  <c r="B4391" i="17"/>
  <c r="B4392" i="17"/>
  <c r="B4393" i="17"/>
  <c r="B4394" i="17"/>
  <c r="B4395" i="17"/>
  <c r="B4396" i="17"/>
  <c r="B4397" i="17"/>
  <c r="B4398" i="17"/>
  <c r="B4399" i="17"/>
  <c r="B4400" i="17"/>
  <c r="B4401" i="17"/>
  <c r="B4402" i="17"/>
  <c r="B4403" i="17"/>
  <c r="B4404" i="17"/>
  <c r="B4405" i="17"/>
  <c r="B4406" i="17"/>
  <c r="B4407" i="17"/>
  <c r="B4408" i="17"/>
  <c r="B4409" i="17"/>
  <c r="B4410" i="17"/>
  <c r="B4411" i="17"/>
  <c r="B4412" i="17"/>
  <c r="B4413" i="17"/>
  <c r="B4414" i="17"/>
  <c r="B4415" i="17"/>
  <c r="B4416" i="17"/>
  <c r="B4417" i="17"/>
  <c r="B4418" i="17"/>
  <c r="B4419" i="17"/>
  <c r="B4420" i="17"/>
  <c r="B4421" i="17"/>
  <c r="B4422" i="17"/>
  <c r="B4423" i="17"/>
  <c r="B4424" i="17"/>
  <c r="B4425" i="17"/>
  <c r="B4426" i="17"/>
  <c r="B4427" i="17"/>
  <c r="B4428" i="17"/>
  <c r="B4429" i="17"/>
  <c r="B4430" i="17"/>
  <c r="B4431" i="17"/>
  <c r="B4432" i="17"/>
  <c r="B4433" i="17"/>
  <c r="B4434" i="17"/>
  <c r="B4435" i="17"/>
  <c r="B4436" i="17"/>
  <c r="B4437" i="17"/>
  <c r="B4438" i="17"/>
  <c r="B4439" i="17"/>
  <c r="B4440" i="17"/>
  <c r="B4441" i="17"/>
  <c r="B4442" i="17"/>
  <c r="B4443" i="17"/>
  <c r="B4444" i="17"/>
  <c r="B4445" i="17"/>
  <c r="B4446" i="17"/>
  <c r="B4447" i="17"/>
  <c r="B4448" i="17"/>
  <c r="B4449" i="17"/>
  <c r="B4450" i="17"/>
  <c r="B4451" i="17"/>
  <c r="B4452" i="17"/>
  <c r="B4453" i="17"/>
  <c r="B4454" i="17"/>
  <c r="B4455" i="17"/>
  <c r="B4456" i="17"/>
  <c r="B4457" i="17"/>
  <c r="B4458" i="17"/>
  <c r="B4459" i="17"/>
  <c r="B4460" i="17"/>
  <c r="B4461" i="17"/>
  <c r="B4462" i="17"/>
  <c r="B4463" i="17"/>
  <c r="B4464" i="17"/>
  <c r="B4465" i="17"/>
  <c r="B4466" i="17"/>
  <c r="B4467" i="17"/>
  <c r="B4468" i="17"/>
  <c r="B4469" i="17"/>
  <c r="B4470" i="17"/>
  <c r="B4471" i="17"/>
  <c r="B4472" i="17"/>
  <c r="B4473" i="17"/>
  <c r="B4474" i="17"/>
  <c r="B4475" i="17"/>
  <c r="B4476" i="17"/>
  <c r="B4477" i="17"/>
  <c r="B4478" i="17"/>
  <c r="B4479" i="17"/>
  <c r="B4480" i="17"/>
  <c r="B4481" i="17"/>
  <c r="B4482" i="17"/>
  <c r="B4483" i="17"/>
  <c r="B4484" i="17"/>
  <c r="B4485" i="17"/>
  <c r="B4486" i="17"/>
  <c r="B4487" i="17"/>
  <c r="B4488" i="17"/>
  <c r="B4489" i="17"/>
  <c r="B4490" i="17"/>
  <c r="B4491" i="17"/>
  <c r="B4492" i="17"/>
  <c r="B4493" i="17"/>
  <c r="B4494" i="17"/>
  <c r="B4495" i="17"/>
  <c r="B4496" i="17"/>
  <c r="B4497" i="17"/>
  <c r="B4498" i="17"/>
  <c r="B4499" i="17"/>
  <c r="B4500" i="17"/>
  <c r="B4501" i="17"/>
  <c r="B4502" i="17"/>
  <c r="B4503" i="17"/>
  <c r="B4504" i="17"/>
  <c r="B4505" i="17"/>
  <c r="B4506" i="17"/>
  <c r="B4507" i="17"/>
  <c r="B4508" i="17"/>
  <c r="B4509" i="17"/>
  <c r="B4510" i="17"/>
  <c r="B4511" i="17"/>
  <c r="B4512" i="17"/>
  <c r="B4513" i="17"/>
  <c r="B4514" i="17"/>
  <c r="B4515" i="17"/>
  <c r="B4516" i="17"/>
  <c r="B4517" i="17"/>
  <c r="B4518" i="17"/>
  <c r="B4519" i="17"/>
  <c r="B4520" i="17"/>
  <c r="B4521" i="17"/>
  <c r="B4522" i="17"/>
  <c r="B4523" i="17"/>
  <c r="B4524" i="17"/>
  <c r="B4525" i="17"/>
  <c r="B4526" i="17"/>
  <c r="B4527" i="17"/>
  <c r="B4528" i="17"/>
  <c r="B4529" i="17"/>
  <c r="B4530" i="17"/>
  <c r="B4531" i="17"/>
  <c r="B4532" i="17"/>
  <c r="B4533" i="17"/>
  <c r="B4534" i="17"/>
  <c r="B4535" i="17"/>
  <c r="B4536" i="17"/>
  <c r="B4537" i="17"/>
  <c r="B4538" i="17"/>
  <c r="B4539" i="17"/>
  <c r="B4540" i="17"/>
  <c r="B4541" i="17"/>
  <c r="B4542" i="17"/>
  <c r="B4543" i="17"/>
  <c r="B4544" i="17"/>
  <c r="B4545" i="17"/>
  <c r="B4546" i="17"/>
  <c r="B4547" i="17"/>
  <c r="B4548" i="17"/>
  <c r="B4549" i="17"/>
  <c r="B4550" i="17"/>
  <c r="B4551" i="17"/>
  <c r="B4552" i="17"/>
  <c r="B4553" i="17"/>
  <c r="B4554" i="17"/>
  <c r="B4555" i="17"/>
  <c r="B4556" i="17"/>
  <c r="B4557" i="17"/>
  <c r="B4558" i="17"/>
  <c r="B4559" i="17"/>
  <c r="B4560" i="17"/>
  <c r="B4561" i="17"/>
  <c r="B4562" i="17"/>
  <c r="B4563" i="17"/>
  <c r="B4564" i="17"/>
  <c r="B4565" i="17"/>
  <c r="B4566" i="17"/>
  <c r="B4567" i="17"/>
  <c r="B4568" i="17"/>
  <c r="B4569" i="17"/>
  <c r="B4570" i="17"/>
  <c r="B4571" i="17"/>
  <c r="B4572" i="17"/>
  <c r="B4573" i="17"/>
  <c r="B4574" i="17"/>
  <c r="B4575" i="17"/>
  <c r="B4576" i="17"/>
  <c r="B4577" i="17"/>
  <c r="B4578" i="17"/>
  <c r="B4579" i="17"/>
  <c r="B4580" i="17"/>
  <c r="B4581" i="17"/>
  <c r="B4582" i="17"/>
  <c r="B4583" i="17"/>
  <c r="B4584" i="17"/>
  <c r="B4585" i="17"/>
  <c r="B4586" i="17"/>
  <c r="B4587" i="17"/>
  <c r="B4588" i="17"/>
  <c r="B4589" i="17"/>
  <c r="B4590" i="17"/>
  <c r="B4591" i="17"/>
  <c r="B4592" i="17"/>
  <c r="B4593" i="17"/>
  <c r="B4594" i="17"/>
  <c r="B4595" i="17"/>
  <c r="B4596" i="17"/>
  <c r="B4597" i="17"/>
  <c r="B4598" i="17"/>
  <c r="B4599" i="17"/>
  <c r="B4600" i="17"/>
  <c r="B4601" i="17"/>
  <c r="B4602" i="17"/>
  <c r="B4603" i="17"/>
  <c r="B4604" i="17"/>
  <c r="B4605" i="17"/>
  <c r="B4606" i="17"/>
  <c r="B4607" i="17"/>
  <c r="B4608" i="17"/>
  <c r="B4609" i="17"/>
  <c r="B4610" i="17"/>
  <c r="B4611" i="17"/>
  <c r="B4612" i="17"/>
  <c r="B4613" i="17"/>
  <c r="B4614" i="17"/>
  <c r="B4615" i="17"/>
  <c r="B4616" i="17"/>
  <c r="B4617" i="17"/>
  <c r="B4618" i="17"/>
  <c r="B4619" i="17"/>
  <c r="B4620" i="17"/>
  <c r="B4621" i="17"/>
  <c r="B4622" i="17"/>
  <c r="B4623" i="17"/>
  <c r="B4624" i="17"/>
  <c r="B4625" i="17"/>
  <c r="B4626" i="17"/>
  <c r="B4627" i="17"/>
  <c r="B4628" i="17"/>
  <c r="B4629" i="17"/>
  <c r="B4630" i="17"/>
  <c r="B4631" i="17"/>
  <c r="B4632" i="17"/>
  <c r="B4633" i="17"/>
  <c r="B4634" i="17"/>
  <c r="B4635" i="17"/>
  <c r="B4636" i="17"/>
  <c r="B4637" i="17"/>
  <c r="B4638" i="17"/>
  <c r="B4639" i="17"/>
  <c r="B4640" i="17"/>
  <c r="B4641" i="17"/>
  <c r="B4642" i="17"/>
  <c r="B4643" i="17"/>
  <c r="B4644" i="17"/>
  <c r="B4645" i="17"/>
  <c r="B4646" i="17"/>
  <c r="B4647" i="17"/>
  <c r="B4648" i="17"/>
  <c r="B4649" i="17"/>
  <c r="B4650" i="17"/>
  <c r="B4651" i="17"/>
  <c r="B4652" i="17"/>
  <c r="B4653" i="17"/>
  <c r="B4654" i="17"/>
  <c r="B4655" i="17"/>
  <c r="B4656" i="17"/>
  <c r="B4657" i="17"/>
  <c r="B4658" i="17"/>
  <c r="B4659" i="17"/>
  <c r="B4660" i="17"/>
  <c r="B4661" i="17"/>
  <c r="B4662" i="17"/>
  <c r="B4663" i="17"/>
  <c r="B4664" i="17"/>
  <c r="B4665" i="17"/>
  <c r="B4666" i="17"/>
  <c r="B4667" i="17"/>
  <c r="B4668" i="17"/>
  <c r="B4669" i="17"/>
  <c r="B4670" i="17"/>
  <c r="B4671" i="17"/>
  <c r="B4672" i="17"/>
  <c r="B4673" i="17"/>
  <c r="B4674" i="17"/>
  <c r="B4675" i="17"/>
  <c r="B4676" i="17"/>
  <c r="B4677" i="17"/>
  <c r="B4678" i="17"/>
  <c r="B4679" i="17"/>
  <c r="B4680" i="17"/>
  <c r="B4681" i="17"/>
  <c r="B4682" i="17"/>
  <c r="B4683" i="17"/>
  <c r="B4684" i="17"/>
  <c r="B4685" i="17"/>
  <c r="B4686" i="17"/>
  <c r="B4687" i="17"/>
  <c r="B4688" i="17"/>
  <c r="B4689" i="17"/>
  <c r="B4690" i="17"/>
  <c r="B4691" i="17"/>
  <c r="B4692" i="17"/>
  <c r="B4693" i="17"/>
  <c r="B4694" i="17"/>
  <c r="B4695" i="17"/>
  <c r="B4696" i="17"/>
  <c r="B4697" i="17"/>
  <c r="B4698" i="17"/>
  <c r="B4699" i="17"/>
  <c r="B4700" i="17"/>
  <c r="B4701" i="17"/>
  <c r="B4702" i="17"/>
  <c r="B4703" i="17"/>
  <c r="B4704" i="17"/>
  <c r="B4705" i="17"/>
  <c r="B4706" i="17"/>
  <c r="B4707" i="17"/>
  <c r="B4708" i="17"/>
  <c r="B4709" i="17"/>
  <c r="B4710" i="17"/>
  <c r="B4711" i="17"/>
  <c r="B4712" i="17"/>
  <c r="B4713" i="17"/>
  <c r="B4714" i="17"/>
  <c r="B4715" i="17"/>
  <c r="B4716" i="17"/>
  <c r="B4717" i="17"/>
  <c r="B4718" i="17"/>
  <c r="B4719" i="17"/>
  <c r="B4720" i="17"/>
  <c r="B4721" i="17"/>
  <c r="B4722" i="17"/>
  <c r="B4723" i="17"/>
  <c r="B4724" i="17"/>
  <c r="B4725" i="17"/>
  <c r="B4726" i="17"/>
  <c r="B4727" i="17"/>
  <c r="B4728" i="17"/>
  <c r="B4729" i="17"/>
  <c r="B4730" i="17"/>
  <c r="B4731" i="17"/>
  <c r="B4732" i="17"/>
  <c r="B4733" i="17"/>
  <c r="B4734" i="17"/>
  <c r="B4735" i="17"/>
  <c r="B4736" i="17"/>
  <c r="B4737" i="17"/>
  <c r="B4738" i="17"/>
  <c r="B4739" i="17"/>
  <c r="B4740" i="17"/>
  <c r="B4741" i="17"/>
  <c r="B4742" i="17"/>
  <c r="B4743" i="17"/>
  <c r="B4744" i="17"/>
  <c r="B4745" i="17"/>
  <c r="B4746" i="17"/>
  <c r="B4747" i="17"/>
  <c r="B4748" i="17"/>
  <c r="B4749" i="17"/>
  <c r="B4750" i="17"/>
  <c r="B4751" i="17"/>
  <c r="B4752" i="17"/>
  <c r="B4753" i="17"/>
  <c r="B4754" i="17"/>
  <c r="B4755" i="17"/>
  <c r="B4756" i="17"/>
  <c r="B4757" i="17"/>
  <c r="B4758" i="17"/>
  <c r="B4759" i="17"/>
  <c r="B4760" i="17"/>
  <c r="B4761" i="17"/>
  <c r="B4762" i="17"/>
  <c r="B4763" i="17"/>
  <c r="B4764" i="17"/>
  <c r="B4765" i="17"/>
  <c r="B4766" i="17"/>
  <c r="B4767" i="17"/>
  <c r="B4768" i="17"/>
  <c r="B4769" i="17"/>
  <c r="B4770" i="17"/>
  <c r="B4771" i="17"/>
  <c r="B4772" i="17"/>
  <c r="B4773" i="17"/>
  <c r="B4774" i="17"/>
  <c r="B4775" i="17"/>
  <c r="B4776" i="17"/>
  <c r="B4777" i="17"/>
  <c r="B4778" i="17"/>
  <c r="B4779" i="17"/>
  <c r="B4780" i="17"/>
  <c r="B4781" i="17"/>
  <c r="B4782" i="17"/>
  <c r="B4783" i="17"/>
  <c r="B4784" i="17"/>
  <c r="B4785" i="17"/>
  <c r="B4786" i="17"/>
  <c r="B4787" i="17"/>
  <c r="B4788" i="17"/>
  <c r="B4789" i="17"/>
  <c r="B4790" i="17"/>
  <c r="B4791" i="17"/>
  <c r="B4792" i="17"/>
  <c r="B4793" i="17"/>
  <c r="B4794" i="17"/>
  <c r="B4795" i="17"/>
  <c r="B4796" i="17"/>
  <c r="B4797" i="17"/>
  <c r="B4798" i="17"/>
  <c r="B4799" i="17"/>
  <c r="B4800" i="17"/>
  <c r="B4801" i="17"/>
  <c r="B4802" i="17"/>
  <c r="B4803" i="17"/>
  <c r="B4804" i="17"/>
  <c r="B4805" i="17"/>
  <c r="B4806" i="17"/>
  <c r="B4807" i="17"/>
  <c r="B4808" i="17"/>
  <c r="B4809" i="17"/>
  <c r="B4810" i="17"/>
  <c r="B4811" i="17"/>
  <c r="B4812" i="17"/>
  <c r="B4813" i="17"/>
  <c r="B4814" i="17"/>
  <c r="B4815" i="17"/>
  <c r="B4816" i="17"/>
  <c r="B4817" i="17"/>
  <c r="B4818" i="17"/>
  <c r="B4819" i="17"/>
  <c r="B4820" i="17"/>
  <c r="B4821" i="17"/>
  <c r="B4822" i="17"/>
  <c r="B4823" i="17"/>
  <c r="B4824" i="17"/>
  <c r="B4825" i="17"/>
  <c r="B4826" i="17"/>
  <c r="B4827" i="17"/>
  <c r="B4828" i="17"/>
  <c r="B4829" i="17"/>
  <c r="B4830" i="17"/>
  <c r="B4831" i="17"/>
  <c r="B4832" i="17"/>
  <c r="B4833" i="17"/>
  <c r="B4834" i="17"/>
  <c r="B4835" i="17"/>
  <c r="B4836" i="17"/>
  <c r="B4837" i="17"/>
  <c r="B4838" i="17"/>
  <c r="B4839" i="17"/>
  <c r="B4840" i="17"/>
  <c r="B4841" i="17"/>
  <c r="B4842" i="17"/>
  <c r="B4843" i="17"/>
  <c r="B4844" i="17"/>
  <c r="B4845" i="17"/>
  <c r="B4846" i="17"/>
  <c r="B4847" i="17"/>
  <c r="B4848" i="17"/>
  <c r="B4849" i="17"/>
  <c r="B4850" i="17"/>
  <c r="B4851" i="17"/>
  <c r="B4852" i="17"/>
  <c r="B4853" i="17"/>
  <c r="B4854" i="17"/>
  <c r="B4855" i="17"/>
  <c r="B4856" i="17"/>
  <c r="B4857" i="17"/>
  <c r="B4858" i="17"/>
  <c r="B4859" i="17"/>
  <c r="B4860" i="17"/>
  <c r="B4861" i="17"/>
  <c r="B4862" i="17"/>
  <c r="B4863" i="17"/>
  <c r="B4864" i="17"/>
  <c r="B4865" i="17"/>
  <c r="B4866" i="17"/>
  <c r="B4867" i="17"/>
  <c r="B4868" i="17"/>
  <c r="B4869" i="17"/>
  <c r="B4870" i="17"/>
  <c r="B4871" i="17"/>
  <c r="B4872" i="17"/>
  <c r="B4873" i="17"/>
  <c r="B4874" i="17"/>
  <c r="B4875" i="17"/>
  <c r="B4876" i="17"/>
  <c r="B4877" i="17"/>
  <c r="B4878" i="17"/>
  <c r="B4879" i="17"/>
  <c r="B4880" i="17"/>
  <c r="B4881" i="17"/>
  <c r="B4882" i="17"/>
  <c r="B4883" i="17"/>
  <c r="B4884" i="17"/>
  <c r="B4885" i="17"/>
  <c r="B4886" i="17"/>
  <c r="B4887" i="17"/>
  <c r="B4888" i="17"/>
  <c r="B4889" i="17"/>
  <c r="B4890" i="17"/>
  <c r="B4891" i="17"/>
  <c r="B4892" i="17"/>
  <c r="B4893" i="17"/>
  <c r="B4894" i="17"/>
  <c r="B4895" i="17"/>
  <c r="B4896" i="17"/>
  <c r="B4897" i="17"/>
  <c r="B4898" i="17"/>
  <c r="B4899" i="17"/>
  <c r="B4900" i="17"/>
  <c r="B4901" i="17"/>
  <c r="B4902" i="17"/>
  <c r="B4903" i="17"/>
  <c r="B4904" i="17"/>
  <c r="B4905" i="17"/>
  <c r="B4906" i="17"/>
  <c r="B4907" i="17"/>
  <c r="B4908" i="17"/>
  <c r="B4909" i="17"/>
  <c r="B4910" i="17"/>
  <c r="B4911" i="17"/>
  <c r="B4912" i="17"/>
  <c r="B4913" i="17"/>
  <c r="B4914" i="17"/>
  <c r="B4915" i="17"/>
  <c r="B4916" i="17"/>
  <c r="B4917" i="17"/>
  <c r="B4918" i="17"/>
  <c r="B4919" i="17"/>
  <c r="B4920" i="17"/>
  <c r="B4921" i="17"/>
  <c r="B4922" i="17"/>
  <c r="B4923" i="17"/>
  <c r="B4924" i="17"/>
  <c r="B4925" i="17"/>
  <c r="B4926" i="17"/>
  <c r="B4927" i="17"/>
  <c r="B4928" i="17"/>
  <c r="B4929" i="17"/>
  <c r="B4930" i="17"/>
  <c r="B4931" i="17"/>
  <c r="B4932" i="17"/>
  <c r="B4933" i="17"/>
  <c r="B4934" i="17"/>
  <c r="B4935" i="17"/>
  <c r="B4936" i="17"/>
  <c r="B4937" i="17"/>
  <c r="B4938" i="17"/>
  <c r="B4939" i="17"/>
  <c r="B4940" i="17"/>
  <c r="B4941" i="17"/>
  <c r="B4942" i="17"/>
  <c r="B4943" i="17"/>
  <c r="B4944" i="17"/>
  <c r="B4945" i="17"/>
  <c r="B4946" i="17"/>
  <c r="B4947" i="17"/>
  <c r="B4948" i="17"/>
  <c r="B4949" i="17"/>
  <c r="B4950" i="17"/>
  <c r="B4951" i="17"/>
  <c r="B4952" i="17"/>
  <c r="B4953" i="17"/>
  <c r="B4954" i="17"/>
  <c r="B4955" i="17"/>
  <c r="B4956" i="17"/>
  <c r="B4957" i="17"/>
  <c r="B4958" i="17"/>
  <c r="B4959" i="17"/>
  <c r="B4960" i="17"/>
  <c r="B4961" i="17"/>
  <c r="B4962" i="17"/>
  <c r="B4963" i="17"/>
  <c r="B4964" i="17"/>
  <c r="B4965" i="17"/>
  <c r="B4966" i="17"/>
  <c r="B4967" i="17"/>
  <c r="B4968" i="17"/>
  <c r="B4969" i="17"/>
  <c r="B4970" i="17"/>
  <c r="B4971" i="17"/>
  <c r="B4972" i="17"/>
  <c r="B4973" i="17"/>
  <c r="B4974" i="17"/>
  <c r="B4975" i="17"/>
  <c r="B4976" i="17"/>
  <c r="B4977" i="17"/>
  <c r="B4978" i="17"/>
  <c r="B4979" i="17"/>
  <c r="B4980" i="17"/>
  <c r="B4981" i="17"/>
  <c r="B4982" i="17"/>
  <c r="B4983" i="17"/>
  <c r="B4984" i="17"/>
  <c r="B4985" i="17"/>
  <c r="B4986" i="17"/>
  <c r="B4987" i="17"/>
  <c r="B4988" i="17"/>
  <c r="B4989" i="17"/>
  <c r="B4990" i="17"/>
  <c r="B4991" i="17"/>
  <c r="B4992" i="17"/>
  <c r="B4993" i="17"/>
  <c r="B4994" i="17"/>
  <c r="B4995" i="17"/>
  <c r="B4996" i="17"/>
  <c r="B4997" i="17"/>
  <c r="B4998" i="17"/>
  <c r="B4999" i="17"/>
  <c r="B5000" i="17"/>
  <c r="B5001" i="17"/>
  <c r="B5002" i="17"/>
  <c r="B5003" i="17"/>
  <c r="B5004" i="17"/>
  <c r="B5005" i="17"/>
  <c r="B5006" i="17"/>
  <c r="B5007" i="17"/>
  <c r="B5008" i="17"/>
  <c r="B5009" i="17"/>
  <c r="B5010" i="17"/>
  <c r="B5011" i="17"/>
  <c r="B5012" i="17"/>
  <c r="B5013" i="17"/>
  <c r="B5014" i="17"/>
  <c r="B5015" i="17"/>
  <c r="B5016" i="17"/>
  <c r="B5017" i="17"/>
  <c r="B5018" i="17"/>
  <c r="B5019" i="17"/>
  <c r="B5020" i="17"/>
  <c r="B5021" i="17"/>
  <c r="B5022" i="17"/>
  <c r="B5023" i="17"/>
  <c r="B5024" i="17"/>
  <c r="B5025" i="17"/>
  <c r="B5026" i="17"/>
  <c r="B5027" i="17"/>
  <c r="B5028" i="17"/>
  <c r="B5029" i="17"/>
  <c r="B5030" i="17"/>
  <c r="B5031" i="17"/>
  <c r="B5032" i="17"/>
  <c r="B5033" i="17"/>
  <c r="B5034" i="17"/>
  <c r="B5035" i="17"/>
  <c r="B5036" i="17"/>
  <c r="B5037" i="17"/>
  <c r="B5038" i="17"/>
  <c r="B5039" i="17"/>
  <c r="B5040" i="17"/>
  <c r="B5041" i="17"/>
  <c r="B5042" i="17"/>
  <c r="B5043" i="17"/>
  <c r="B5044" i="17"/>
  <c r="B5045" i="17"/>
  <c r="B5046" i="17"/>
  <c r="B5047" i="17"/>
  <c r="B5048" i="17"/>
  <c r="B5049" i="17"/>
  <c r="B5050" i="17"/>
  <c r="B5051" i="17"/>
  <c r="B5052" i="17"/>
  <c r="B5053" i="17"/>
  <c r="B5054" i="17"/>
  <c r="B5055" i="17"/>
  <c r="B5056" i="17"/>
  <c r="B5057" i="17"/>
  <c r="B5058" i="17"/>
  <c r="B5059" i="17"/>
  <c r="B5060" i="17"/>
  <c r="B5061" i="17"/>
  <c r="B5062" i="17"/>
  <c r="B5063" i="17"/>
  <c r="B5064" i="17"/>
  <c r="B5065" i="17"/>
  <c r="B5066" i="17"/>
  <c r="B5067" i="17"/>
  <c r="B5068" i="17"/>
  <c r="B5069" i="17"/>
  <c r="B5070" i="17"/>
  <c r="B5071" i="17"/>
  <c r="B5072" i="17"/>
  <c r="B5073" i="17"/>
  <c r="B5074" i="17"/>
  <c r="B5075" i="17"/>
  <c r="B5076" i="17"/>
  <c r="B5077" i="17"/>
  <c r="B5078" i="17"/>
  <c r="B5079" i="17"/>
  <c r="B5080" i="17"/>
  <c r="B5081" i="17"/>
  <c r="B5082" i="17"/>
  <c r="B5083" i="17"/>
  <c r="B5084" i="17"/>
  <c r="B5085" i="17"/>
  <c r="B5086" i="17"/>
  <c r="B5087" i="17"/>
  <c r="B5088" i="17"/>
  <c r="B5089" i="17"/>
  <c r="B5090" i="17"/>
  <c r="B5091" i="17"/>
  <c r="B5092" i="17"/>
  <c r="B5093" i="17"/>
  <c r="B5094" i="17"/>
  <c r="B5095" i="17"/>
  <c r="B5096" i="17"/>
  <c r="B5097" i="17"/>
  <c r="B5098" i="17"/>
  <c r="B5099" i="17"/>
  <c r="B5100" i="17"/>
  <c r="B5101" i="17"/>
  <c r="B5102" i="17"/>
  <c r="B5103" i="17"/>
  <c r="B5104" i="17"/>
  <c r="B5105" i="17"/>
  <c r="B5106" i="17"/>
  <c r="B5107" i="17"/>
  <c r="B5108" i="17"/>
  <c r="B5109" i="17"/>
  <c r="B5110" i="17"/>
  <c r="B5111" i="17"/>
  <c r="B5112" i="17"/>
  <c r="B5113" i="17"/>
  <c r="B5114" i="17"/>
  <c r="B5115" i="17"/>
  <c r="B5116" i="17"/>
  <c r="B5117" i="17"/>
  <c r="B5118" i="17"/>
  <c r="B5119" i="17"/>
  <c r="B5120" i="17"/>
  <c r="B5121" i="17"/>
  <c r="B5122" i="17"/>
  <c r="B5123" i="17"/>
  <c r="B5124" i="17"/>
  <c r="B5125" i="17"/>
  <c r="B5126" i="17"/>
  <c r="B5127" i="17"/>
  <c r="B5128" i="17"/>
  <c r="B5129" i="17"/>
  <c r="B5130" i="17"/>
  <c r="B5131" i="17"/>
  <c r="B5132" i="17"/>
  <c r="B5133" i="17"/>
  <c r="B5134" i="17"/>
  <c r="B5135" i="17"/>
  <c r="B5136" i="17"/>
  <c r="B5137" i="17"/>
  <c r="B5138" i="17"/>
  <c r="B5139" i="17"/>
  <c r="B5140" i="17"/>
  <c r="B5141" i="17"/>
  <c r="B5142" i="17"/>
  <c r="B5143" i="17"/>
  <c r="B5144" i="17"/>
  <c r="B5145" i="17"/>
  <c r="B5146" i="17"/>
  <c r="B5147" i="17"/>
  <c r="B5148" i="17"/>
  <c r="B5149" i="17"/>
  <c r="B5150" i="17"/>
  <c r="B5151" i="17"/>
  <c r="B5152" i="17"/>
  <c r="B5153" i="17"/>
  <c r="B5154" i="17"/>
  <c r="B5155" i="17"/>
  <c r="B5156" i="17"/>
  <c r="B5157" i="17"/>
  <c r="B5158" i="17"/>
  <c r="B5159" i="17"/>
  <c r="B5160" i="17"/>
  <c r="B5161" i="17"/>
  <c r="B5162" i="17"/>
  <c r="B5163" i="17"/>
  <c r="B5164" i="17"/>
  <c r="B5165" i="17"/>
  <c r="B5166" i="17"/>
  <c r="B5167" i="17"/>
  <c r="B5168" i="17"/>
  <c r="B5169" i="17"/>
  <c r="B5170" i="17"/>
  <c r="B5171" i="17"/>
  <c r="B5172" i="17"/>
  <c r="B5173" i="17"/>
  <c r="B5174" i="17"/>
  <c r="B5175" i="17"/>
  <c r="B5176" i="17"/>
  <c r="B5177" i="17"/>
  <c r="B5178" i="17"/>
  <c r="B5179" i="17"/>
  <c r="B5180" i="17"/>
  <c r="B5181" i="17"/>
  <c r="B5182" i="17"/>
  <c r="B5183" i="17"/>
  <c r="B5184" i="17"/>
  <c r="B5185" i="17"/>
  <c r="B5186" i="17"/>
  <c r="B5187" i="17"/>
  <c r="B5188" i="17"/>
  <c r="B5189" i="17"/>
  <c r="B5190" i="17"/>
  <c r="B5191" i="17"/>
  <c r="B5192" i="17"/>
  <c r="B5193" i="17"/>
  <c r="B5194" i="17"/>
  <c r="B5195" i="17"/>
  <c r="B5196" i="17"/>
  <c r="B5197" i="17"/>
  <c r="B5198" i="17"/>
  <c r="B5199" i="17"/>
  <c r="B5200" i="17"/>
  <c r="B5201" i="17"/>
  <c r="B5202" i="17"/>
  <c r="B5203" i="17"/>
  <c r="B5204" i="17"/>
  <c r="B5205" i="17"/>
  <c r="B5206" i="17"/>
  <c r="B5207" i="17"/>
  <c r="B5208" i="17"/>
  <c r="B5209" i="17"/>
  <c r="B5210" i="17"/>
  <c r="B5211" i="17"/>
  <c r="B5212" i="17"/>
  <c r="B5213" i="17"/>
  <c r="B5214" i="17"/>
  <c r="B5215" i="17"/>
  <c r="B5216" i="17"/>
  <c r="B5217" i="17"/>
  <c r="B5218" i="17"/>
  <c r="B5219" i="17"/>
  <c r="B5220" i="17"/>
  <c r="B5221" i="17"/>
  <c r="B5222" i="17"/>
  <c r="B5223" i="17"/>
  <c r="B5224" i="17"/>
  <c r="B5225" i="17"/>
  <c r="B5226" i="17"/>
  <c r="B5227" i="17"/>
  <c r="B5228" i="17"/>
  <c r="B5229" i="17"/>
  <c r="B5230" i="17"/>
  <c r="B5231" i="17"/>
  <c r="B5232" i="17"/>
  <c r="B5233" i="17"/>
  <c r="B5234" i="17"/>
  <c r="B5235" i="17"/>
  <c r="B5236" i="17"/>
  <c r="B5237" i="17"/>
  <c r="B5238" i="17"/>
  <c r="B5239" i="17"/>
  <c r="B5240" i="17"/>
  <c r="B5241" i="17"/>
  <c r="B5242" i="17"/>
  <c r="B5243" i="17"/>
  <c r="B5244" i="17"/>
  <c r="B5245" i="17"/>
  <c r="B5246" i="17"/>
  <c r="B5247" i="17"/>
  <c r="B5248" i="17"/>
  <c r="B5249" i="17"/>
  <c r="B5250" i="17"/>
  <c r="B5251" i="17"/>
  <c r="B5252" i="17"/>
  <c r="B5253" i="17"/>
  <c r="B5254" i="17"/>
  <c r="B5255" i="17"/>
  <c r="B5256" i="17"/>
  <c r="B5257" i="17"/>
  <c r="B5258" i="17"/>
  <c r="B5259" i="17"/>
  <c r="B5260" i="17"/>
  <c r="B5261" i="17"/>
  <c r="B5262" i="17"/>
  <c r="B5263" i="17"/>
  <c r="B5264" i="17"/>
  <c r="B5265" i="17"/>
  <c r="B5266" i="17"/>
  <c r="B5267" i="17"/>
  <c r="B5268" i="17"/>
  <c r="B5269" i="17"/>
  <c r="B5270" i="17"/>
  <c r="B5271" i="17"/>
  <c r="B5272" i="17"/>
  <c r="B5273" i="17"/>
  <c r="B5274" i="17"/>
  <c r="B5275" i="17"/>
  <c r="B5276" i="17"/>
  <c r="B5277" i="17"/>
  <c r="B5278" i="17"/>
  <c r="B5279" i="17"/>
  <c r="B5280" i="17"/>
  <c r="B5281" i="17"/>
  <c r="B5282" i="17"/>
  <c r="B5283" i="17"/>
  <c r="B5284" i="17"/>
  <c r="B5285" i="17"/>
  <c r="B5286" i="17"/>
  <c r="B5287" i="17"/>
  <c r="B5288" i="17"/>
  <c r="B5289" i="17"/>
  <c r="B5290" i="17"/>
  <c r="B5291" i="17"/>
  <c r="B5292" i="17"/>
  <c r="B5293" i="17"/>
  <c r="B5294" i="17"/>
  <c r="B5295" i="17"/>
  <c r="B5296" i="17"/>
  <c r="B5297" i="17"/>
  <c r="B5298" i="17"/>
  <c r="B5299" i="17"/>
  <c r="B5300" i="17"/>
  <c r="B5301" i="17"/>
  <c r="B5302" i="17"/>
  <c r="B5303" i="17"/>
  <c r="B5304" i="17"/>
  <c r="B5305" i="17"/>
  <c r="B5306" i="17"/>
  <c r="B5307" i="17"/>
  <c r="B5308" i="17"/>
  <c r="B5309" i="17"/>
  <c r="B5310" i="17"/>
  <c r="B5311" i="17"/>
  <c r="B5312" i="17"/>
  <c r="B5313" i="17"/>
  <c r="B5314" i="17"/>
  <c r="B5315" i="17"/>
  <c r="B5316" i="17"/>
  <c r="B5317" i="17"/>
  <c r="B5318" i="17"/>
  <c r="B5319" i="17"/>
  <c r="B5320" i="17"/>
  <c r="B5321" i="17"/>
  <c r="B5322" i="17"/>
  <c r="B5323" i="17"/>
  <c r="B5324" i="17"/>
  <c r="B5325" i="17"/>
  <c r="B5326" i="17"/>
  <c r="B5327" i="17"/>
  <c r="B5328" i="17"/>
  <c r="B5329" i="17"/>
  <c r="B5330" i="17"/>
  <c r="B5331" i="17"/>
  <c r="B5332" i="17"/>
  <c r="B5333" i="17"/>
  <c r="B5334" i="17"/>
  <c r="B5335" i="17"/>
  <c r="B5336" i="17"/>
  <c r="B5337" i="17"/>
  <c r="B5338" i="17"/>
  <c r="B5339" i="17"/>
  <c r="B5340" i="17"/>
  <c r="B5341" i="17"/>
  <c r="B5342" i="17"/>
  <c r="B5343" i="17"/>
  <c r="B5344" i="17"/>
  <c r="B5345" i="17"/>
  <c r="B5346" i="17"/>
  <c r="B5347" i="17"/>
  <c r="B5348" i="17"/>
  <c r="B5349" i="17"/>
  <c r="B5350" i="17"/>
  <c r="B5351" i="17"/>
  <c r="B5352" i="17"/>
  <c r="B5353" i="17"/>
  <c r="B5354" i="17"/>
  <c r="B5355" i="17"/>
  <c r="B5356" i="17"/>
  <c r="B5357" i="17"/>
  <c r="B5358" i="17"/>
  <c r="B5359" i="17"/>
  <c r="B5360" i="17"/>
  <c r="B5361" i="17"/>
  <c r="B5362" i="17"/>
  <c r="B5363" i="17"/>
  <c r="B5364" i="17"/>
  <c r="B5365" i="17"/>
  <c r="B5366" i="17"/>
  <c r="B5367" i="17"/>
  <c r="B5368" i="17"/>
  <c r="B5369" i="17"/>
  <c r="B5370" i="17"/>
  <c r="B5371" i="17"/>
  <c r="B5372" i="17"/>
  <c r="B5373" i="17"/>
  <c r="B5374" i="17"/>
  <c r="B5375" i="17"/>
  <c r="B5376" i="17"/>
  <c r="B5377" i="17"/>
  <c r="B5378" i="17"/>
  <c r="B5379" i="17"/>
  <c r="B5380" i="17"/>
  <c r="B5381" i="17"/>
  <c r="B5382" i="17"/>
  <c r="B5383" i="17"/>
  <c r="B5384" i="17"/>
  <c r="B5385" i="17"/>
  <c r="B5386" i="17"/>
  <c r="B5387" i="17"/>
  <c r="B5388" i="17"/>
  <c r="B5389" i="17"/>
  <c r="B5390" i="17"/>
  <c r="B5391" i="17"/>
  <c r="B5392" i="17"/>
  <c r="B5393" i="17"/>
  <c r="B5394" i="17"/>
  <c r="B5395" i="17"/>
  <c r="B5396" i="17"/>
  <c r="B5397" i="17"/>
  <c r="B5398" i="17"/>
  <c r="B5399" i="17"/>
  <c r="B5400" i="17"/>
  <c r="B5401" i="17"/>
  <c r="B5402" i="17"/>
  <c r="B5403" i="17"/>
  <c r="B5404" i="17"/>
  <c r="B5405" i="17"/>
  <c r="B5406" i="17"/>
  <c r="B5407" i="17"/>
  <c r="B5408" i="17"/>
  <c r="B5409" i="17"/>
  <c r="B5410" i="17"/>
  <c r="B5411" i="17"/>
  <c r="B5412" i="17"/>
  <c r="B5413" i="17"/>
  <c r="B5414" i="17"/>
  <c r="B5415" i="17"/>
  <c r="B5416" i="17"/>
  <c r="B5417" i="17"/>
  <c r="B5418" i="17"/>
  <c r="B5419" i="17"/>
  <c r="B5420" i="17"/>
  <c r="B5421" i="17"/>
  <c r="B5422" i="17"/>
  <c r="B5423" i="17"/>
  <c r="B5424" i="17"/>
  <c r="B5425" i="17"/>
  <c r="B5426" i="17"/>
  <c r="B5427" i="17"/>
  <c r="B5428" i="17"/>
  <c r="B5429" i="17"/>
  <c r="B5430" i="17"/>
  <c r="B5431" i="17"/>
  <c r="B5432" i="17"/>
  <c r="B5433" i="17"/>
  <c r="B5434" i="17"/>
  <c r="B5435" i="17"/>
  <c r="B5436" i="17"/>
  <c r="B5437" i="17"/>
  <c r="B5438" i="17"/>
  <c r="B5439" i="17"/>
  <c r="B5440" i="17"/>
  <c r="B5441" i="17"/>
  <c r="B5442" i="17"/>
  <c r="B5443" i="17"/>
  <c r="B5444" i="17"/>
  <c r="B5445" i="17"/>
  <c r="B5446" i="17"/>
  <c r="B5447" i="17"/>
  <c r="B5448" i="17"/>
  <c r="B5449" i="17"/>
  <c r="B5450" i="17"/>
  <c r="B5451" i="17"/>
  <c r="B5452" i="17"/>
  <c r="B5453" i="17"/>
  <c r="B5454" i="17"/>
  <c r="B5455" i="17"/>
  <c r="B5456" i="17"/>
  <c r="B5457" i="17"/>
  <c r="B5458" i="17"/>
  <c r="B5459" i="17"/>
  <c r="B5460" i="17"/>
  <c r="B5461" i="17"/>
  <c r="B5462" i="17"/>
  <c r="B5463" i="17"/>
  <c r="B5464" i="17"/>
  <c r="B5465" i="17"/>
  <c r="B5466" i="17"/>
  <c r="B5467" i="17"/>
  <c r="B5468" i="17"/>
  <c r="B5469" i="17"/>
  <c r="B5470" i="17"/>
  <c r="B5471" i="17"/>
  <c r="B5472" i="17"/>
  <c r="B5473" i="17"/>
  <c r="B5474" i="17"/>
  <c r="B5475" i="17"/>
  <c r="B5476" i="17"/>
  <c r="B5477" i="17"/>
  <c r="B5478" i="17"/>
  <c r="B5479" i="17"/>
  <c r="B5480" i="17"/>
  <c r="B5481" i="17"/>
  <c r="B5482" i="17"/>
  <c r="B5483" i="17"/>
  <c r="B5484" i="17"/>
  <c r="B5485" i="17"/>
  <c r="B5486" i="17"/>
  <c r="B5487" i="17"/>
  <c r="B5488" i="17"/>
  <c r="B5489" i="17"/>
  <c r="B5490" i="17"/>
  <c r="B5491" i="17"/>
  <c r="B5492" i="17"/>
  <c r="B5493" i="17"/>
  <c r="B5494" i="17"/>
  <c r="B5495" i="17"/>
  <c r="B5496" i="17"/>
  <c r="B5497" i="17"/>
  <c r="B5498" i="17"/>
  <c r="B5499" i="17"/>
  <c r="B5500" i="17"/>
  <c r="B5501" i="17"/>
  <c r="B5502" i="17"/>
  <c r="B5503" i="17"/>
  <c r="B5504" i="17"/>
  <c r="B5505" i="17"/>
  <c r="B5506" i="17"/>
  <c r="B5507" i="17"/>
  <c r="B5508" i="17"/>
  <c r="B5509" i="17"/>
  <c r="B5510" i="17"/>
  <c r="B5511" i="17"/>
  <c r="B5512" i="17"/>
  <c r="B5513" i="17"/>
  <c r="B5514" i="17"/>
  <c r="B5515" i="17"/>
  <c r="B5516" i="17"/>
  <c r="B5517" i="17"/>
  <c r="B5518" i="17"/>
  <c r="B5519" i="17"/>
  <c r="B5520" i="17"/>
  <c r="B5521" i="17"/>
  <c r="B5522" i="17"/>
  <c r="B5523" i="17"/>
  <c r="B5524" i="17"/>
  <c r="B5525" i="17"/>
  <c r="B5526" i="17"/>
  <c r="B5527" i="17"/>
  <c r="B5528" i="17"/>
  <c r="B5529" i="17"/>
  <c r="B5530" i="17"/>
  <c r="B5531" i="17"/>
  <c r="B5532" i="17"/>
  <c r="B5533" i="17"/>
  <c r="B5534" i="17"/>
  <c r="B5535" i="17"/>
  <c r="B5536" i="17"/>
  <c r="B5537" i="17"/>
  <c r="B5538" i="17"/>
  <c r="B5539" i="17"/>
  <c r="B5540" i="17"/>
  <c r="B5541" i="17"/>
  <c r="B5542" i="17"/>
  <c r="B5543" i="17"/>
  <c r="B5544" i="17"/>
  <c r="B5545" i="17"/>
  <c r="B5546" i="17"/>
  <c r="B5547" i="17"/>
  <c r="B5548" i="17"/>
  <c r="B5549" i="17"/>
  <c r="B5550" i="17"/>
  <c r="B5551" i="17"/>
  <c r="B5552" i="17"/>
  <c r="B5553" i="17"/>
  <c r="B5554" i="17"/>
  <c r="B5555" i="17"/>
  <c r="B5556" i="17"/>
  <c r="B5557" i="17"/>
  <c r="B5558" i="17"/>
  <c r="B5559" i="17"/>
  <c r="B5560" i="17"/>
  <c r="B5561" i="17"/>
  <c r="B5562" i="17"/>
  <c r="B5563" i="17"/>
  <c r="B5564" i="17"/>
  <c r="B5565" i="17"/>
  <c r="B5566" i="17"/>
  <c r="B5567" i="17"/>
  <c r="B5568" i="17"/>
  <c r="B5569" i="17"/>
  <c r="B5570" i="17"/>
  <c r="B5571" i="17"/>
  <c r="B5572" i="17"/>
  <c r="B5573" i="17"/>
  <c r="B5574" i="17"/>
  <c r="B5575" i="17"/>
  <c r="B5576" i="17"/>
  <c r="B5577" i="17"/>
  <c r="B5578" i="17"/>
  <c r="B5579" i="17"/>
  <c r="B5580" i="17"/>
  <c r="B5581" i="17"/>
  <c r="B5582" i="17"/>
  <c r="B5583" i="17"/>
  <c r="B5584" i="17"/>
  <c r="B5585" i="17"/>
  <c r="B5586" i="17"/>
  <c r="B5587" i="17"/>
  <c r="B5588" i="17"/>
  <c r="B5589" i="17"/>
  <c r="B5590" i="17"/>
  <c r="B5591" i="17"/>
  <c r="B5592" i="17"/>
  <c r="B5593" i="17"/>
  <c r="B5594" i="17"/>
  <c r="B5595" i="17"/>
  <c r="B5596" i="17"/>
  <c r="B5597" i="17"/>
  <c r="B5598" i="17"/>
  <c r="B5599" i="17"/>
  <c r="B5600" i="17"/>
  <c r="B5601" i="17"/>
  <c r="B5602" i="17"/>
  <c r="B5603" i="17"/>
  <c r="B5604" i="17"/>
  <c r="B5605" i="17"/>
  <c r="B5606" i="17"/>
  <c r="B5607" i="17"/>
  <c r="B5608" i="17"/>
  <c r="B5609" i="17"/>
  <c r="B5610" i="17"/>
  <c r="B5611" i="17"/>
  <c r="B5612" i="17"/>
  <c r="B5613" i="17"/>
  <c r="B5614" i="17"/>
  <c r="B5615" i="17"/>
  <c r="B5616" i="17"/>
  <c r="B5617" i="17"/>
  <c r="B5618" i="17"/>
  <c r="B5619" i="17"/>
  <c r="B5620" i="17"/>
  <c r="B5621" i="17"/>
  <c r="B5622" i="17"/>
  <c r="B5623" i="17"/>
  <c r="B5624" i="17"/>
  <c r="B5625" i="17"/>
  <c r="B5626" i="17"/>
  <c r="B5627" i="17"/>
  <c r="B5628" i="17"/>
  <c r="B5629" i="17"/>
  <c r="B5630" i="17"/>
  <c r="B5631" i="17"/>
  <c r="B5632" i="17"/>
  <c r="B5633" i="17"/>
  <c r="B5634" i="17"/>
  <c r="B5635" i="17"/>
  <c r="B5636" i="17"/>
  <c r="B5637" i="17"/>
  <c r="B5638" i="17"/>
  <c r="B5639" i="17"/>
  <c r="B5640" i="17"/>
  <c r="B5641" i="17"/>
  <c r="B5642" i="17"/>
  <c r="B5643" i="17"/>
  <c r="B5644" i="17"/>
  <c r="B5645" i="17"/>
  <c r="B5646" i="17"/>
  <c r="B5647" i="17"/>
  <c r="B5648" i="17"/>
  <c r="B5649" i="17"/>
  <c r="B5650" i="17"/>
  <c r="B5651" i="17"/>
  <c r="B5652" i="17"/>
  <c r="B5653" i="17"/>
  <c r="B5654" i="17"/>
  <c r="B5655" i="17"/>
  <c r="B5656" i="17"/>
  <c r="B5657" i="17"/>
  <c r="B5658" i="17"/>
  <c r="B5659" i="17"/>
  <c r="B5660" i="17"/>
  <c r="B5661" i="17"/>
  <c r="B5662" i="17"/>
  <c r="B5663" i="17"/>
  <c r="B5664" i="17"/>
  <c r="B5665" i="17"/>
  <c r="B5666" i="17"/>
  <c r="B5667" i="17"/>
  <c r="B5668" i="17"/>
  <c r="B5669" i="17"/>
  <c r="B5670" i="17"/>
  <c r="B5671" i="17"/>
  <c r="B5672" i="17"/>
  <c r="B5673" i="17"/>
  <c r="B5674" i="17"/>
  <c r="B5675" i="17"/>
  <c r="B5676" i="17"/>
  <c r="B5677" i="17"/>
  <c r="B5678" i="17"/>
  <c r="B5679" i="17"/>
  <c r="B5680" i="17"/>
  <c r="B5681" i="17"/>
  <c r="B5682" i="17"/>
  <c r="B5683" i="17"/>
  <c r="B5684" i="17"/>
  <c r="B5685" i="17"/>
  <c r="B5686" i="17"/>
  <c r="B5687" i="17"/>
  <c r="B5688" i="17"/>
  <c r="B5689" i="17"/>
  <c r="B5690" i="17"/>
  <c r="B5691" i="17"/>
  <c r="B5692" i="17"/>
  <c r="B5693" i="17"/>
  <c r="B5694" i="17"/>
  <c r="B5695" i="17"/>
  <c r="B5696" i="17"/>
  <c r="B5697" i="17"/>
  <c r="B5698" i="17"/>
  <c r="B5699" i="17"/>
  <c r="B5700" i="17"/>
  <c r="B5701" i="17"/>
  <c r="B5702" i="17"/>
  <c r="B5703" i="17"/>
  <c r="B5704" i="17"/>
  <c r="B5705" i="17"/>
  <c r="B5706" i="17"/>
  <c r="B5707" i="17"/>
  <c r="B5708" i="17"/>
  <c r="B5709" i="17"/>
  <c r="B5710" i="17"/>
  <c r="B5711" i="17"/>
  <c r="B5712" i="17"/>
  <c r="B5713" i="17"/>
  <c r="B5714" i="17"/>
  <c r="B5715" i="17"/>
  <c r="B5716" i="17"/>
  <c r="B5717" i="17"/>
  <c r="B5718" i="17"/>
  <c r="B5719" i="17"/>
  <c r="B5720" i="17"/>
  <c r="B5721" i="17"/>
  <c r="B5722" i="17"/>
  <c r="B5723" i="17"/>
  <c r="B5724" i="17"/>
  <c r="B5725" i="17"/>
  <c r="B5726" i="17"/>
  <c r="B5727" i="17"/>
  <c r="B5728" i="17"/>
  <c r="B5729" i="17"/>
  <c r="B5730" i="17"/>
  <c r="B5731" i="17"/>
  <c r="B5732" i="17"/>
  <c r="B5733" i="17"/>
  <c r="B5734" i="17"/>
  <c r="B5735" i="17"/>
  <c r="B5736" i="17"/>
  <c r="B5737" i="17"/>
  <c r="B5738" i="17"/>
  <c r="B5739" i="17"/>
  <c r="B5740" i="17"/>
  <c r="B5741" i="17"/>
  <c r="B5742" i="17"/>
  <c r="B5743" i="17"/>
  <c r="B5744" i="17"/>
  <c r="B5745" i="17"/>
  <c r="B5746" i="17"/>
  <c r="B5747" i="17"/>
  <c r="B5748" i="17"/>
  <c r="B5749" i="17"/>
  <c r="B5750" i="17"/>
  <c r="B5751" i="17"/>
  <c r="B5752" i="17"/>
  <c r="B5753" i="17"/>
  <c r="B5754" i="17"/>
  <c r="B5755" i="17"/>
  <c r="B5756" i="17"/>
  <c r="B5757" i="17"/>
  <c r="B5758" i="17"/>
  <c r="B5759" i="17"/>
  <c r="B5760" i="17"/>
  <c r="B5761" i="17"/>
  <c r="B5762" i="17"/>
  <c r="B5763" i="17"/>
  <c r="B5764" i="17"/>
  <c r="B5765" i="17"/>
  <c r="B5766" i="17"/>
  <c r="B5767" i="17"/>
  <c r="B5768" i="17"/>
  <c r="B5769" i="17"/>
  <c r="B5770" i="17"/>
  <c r="B5771" i="17"/>
  <c r="B5772" i="17"/>
  <c r="B5773" i="17"/>
  <c r="B5774" i="17"/>
  <c r="B5775" i="17"/>
  <c r="B5776" i="17"/>
  <c r="B5777" i="17"/>
  <c r="B5778" i="17"/>
  <c r="B5779" i="17"/>
  <c r="B5780" i="17"/>
  <c r="B5781" i="17"/>
  <c r="B5782" i="17"/>
  <c r="B5783" i="17"/>
  <c r="B5784" i="17"/>
  <c r="B5785" i="17"/>
  <c r="B5786" i="17"/>
  <c r="B5787" i="17"/>
  <c r="B5788" i="17"/>
  <c r="B5789" i="17"/>
  <c r="B5790" i="17"/>
  <c r="B5791" i="17"/>
  <c r="B5792" i="17"/>
  <c r="B5793" i="17"/>
  <c r="B5794" i="17"/>
  <c r="B5795" i="17"/>
  <c r="B5796" i="17"/>
  <c r="B5797" i="17"/>
  <c r="B5798" i="17"/>
  <c r="B5799" i="17"/>
  <c r="B5800" i="17"/>
  <c r="B5801" i="17"/>
  <c r="B5802" i="17"/>
  <c r="B5803" i="17"/>
  <c r="B5804" i="17"/>
  <c r="B5805" i="17"/>
  <c r="B5806" i="17"/>
  <c r="B5807" i="17"/>
  <c r="B5808" i="17"/>
  <c r="B5809" i="17"/>
  <c r="B5810" i="17"/>
  <c r="B5811" i="17"/>
  <c r="B5812" i="17"/>
  <c r="B5813" i="17"/>
  <c r="B5814" i="17"/>
  <c r="B5815" i="17"/>
  <c r="B5816" i="17"/>
  <c r="B5817" i="17"/>
  <c r="B5818" i="17"/>
  <c r="B5819" i="17"/>
  <c r="B5820" i="17"/>
  <c r="B5821" i="17"/>
  <c r="B5822" i="17"/>
  <c r="B5823" i="17"/>
  <c r="B5824" i="17"/>
  <c r="B5825" i="17"/>
  <c r="B5826" i="17"/>
  <c r="B5827" i="17"/>
  <c r="B5828" i="17"/>
  <c r="B5829" i="17"/>
  <c r="B5830" i="17"/>
  <c r="B5831" i="17"/>
  <c r="B5832" i="17"/>
  <c r="B5833" i="17"/>
  <c r="B5834" i="17"/>
  <c r="B5835" i="17"/>
  <c r="B5836" i="17"/>
  <c r="B5837" i="17"/>
  <c r="B5838" i="17"/>
  <c r="B5839" i="17"/>
  <c r="B5840" i="17"/>
  <c r="B5841" i="17"/>
  <c r="B5842" i="17"/>
  <c r="B5843" i="17"/>
  <c r="B5844" i="17"/>
  <c r="B5845" i="17"/>
  <c r="B5846" i="17"/>
  <c r="B5847" i="17"/>
  <c r="B5848" i="17"/>
  <c r="B5849" i="17"/>
  <c r="B5850" i="17"/>
  <c r="B5851" i="17"/>
  <c r="B5852" i="17"/>
  <c r="B5853" i="17"/>
  <c r="B5854" i="17"/>
  <c r="B5855" i="17"/>
  <c r="B5856" i="17"/>
  <c r="B5857" i="17"/>
  <c r="B5858" i="17"/>
  <c r="B5859" i="17"/>
  <c r="B5860" i="17"/>
  <c r="B5861" i="17"/>
  <c r="B5862" i="17"/>
  <c r="B5863" i="17"/>
  <c r="B5864" i="17"/>
  <c r="B5865" i="17"/>
  <c r="B5866" i="17"/>
  <c r="B5867" i="17"/>
  <c r="B5868" i="17"/>
  <c r="B5869" i="17"/>
  <c r="B5870" i="17"/>
  <c r="B5871" i="17"/>
  <c r="B5872" i="17"/>
  <c r="B5873" i="17"/>
  <c r="B5874" i="17"/>
  <c r="B5875" i="17"/>
  <c r="B5876" i="17"/>
  <c r="B5877" i="17"/>
  <c r="B5878" i="17"/>
  <c r="B5879" i="17"/>
  <c r="B5880" i="17"/>
  <c r="B5881" i="17"/>
  <c r="B5882" i="17"/>
  <c r="B5883" i="17"/>
  <c r="B5884" i="17"/>
  <c r="B5885" i="17"/>
  <c r="B5886" i="17"/>
  <c r="B5887" i="17"/>
  <c r="B5888" i="17"/>
  <c r="B5889" i="17"/>
  <c r="B5890" i="17"/>
  <c r="B5891" i="17"/>
  <c r="B5892" i="17"/>
  <c r="B5893" i="17"/>
  <c r="B5894" i="17"/>
  <c r="B5895" i="17"/>
  <c r="B5896" i="17"/>
  <c r="B5897" i="17"/>
  <c r="B5898" i="17"/>
  <c r="B5899" i="17"/>
  <c r="B5900" i="17"/>
  <c r="B5901" i="17"/>
  <c r="B5902" i="17"/>
  <c r="B5903" i="17"/>
  <c r="B5904" i="17"/>
  <c r="B5905" i="17"/>
  <c r="B5906" i="17"/>
  <c r="B5907" i="17"/>
  <c r="B5908" i="17"/>
  <c r="B5909" i="17"/>
  <c r="B5910" i="17"/>
  <c r="B5911" i="17"/>
  <c r="B5912" i="17"/>
  <c r="B5913" i="17"/>
  <c r="B5914" i="17"/>
  <c r="B5915" i="17"/>
  <c r="B5916" i="17"/>
  <c r="B5917" i="17"/>
  <c r="B5918" i="17"/>
  <c r="B5919" i="17"/>
  <c r="B5920" i="17"/>
  <c r="B5921" i="17"/>
  <c r="B5922" i="17"/>
  <c r="B5923" i="17"/>
  <c r="B5924" i="17"/>
  <c r="B5925" i="17"/>
  <c r="B5926" i="17"/>
  <c r="B5927" i="17"/>
  <c r="B5928" i="17"/>
  <c r="B5929" i="17"/>
  <c r="B5930" i="17"/>
  <c r="B5931" i="17"/>
  <c r="B5932" i="17"/>
  <c r="B5933" i="17"/>
  <c r="B5934" i="17"/>
  <c r="B5935" i="17"/>
  <c r="B5936" i="17"/>
  <c r="B5937" i="17"/>
  <c r="B5938" i="17"/>
  <c r="B5939" i="17"/>
  <c r="B5940" i="17"/>
  <c r="B5941" i="17"/>
  <c r="B5942" i="17"/>
  <c r="B5943" i="17"/>
  <c r="B5944" i="17"/>
  <c r="B5945" i="17"/>
  <c r="B5946" i="17"/>
  <c r="B5947" i="17"/>
  <c r="B5948" i="17"/>
  <c r="B5949" i="17"/>
  <c r="B5950" i="17"/>
  <c r="B5951" i="17"/>
  <c r="B5952" i="17"/>
  <c r="B5953" i="17"/>
  <c r="B5954" i="17"/>
  <c r="B5955" i="17"/>
  <c r="B5956" i="17"/>
  <c r="B5957" i="17"/>
  <c r="B5958" i="17"/>
  <c r="B5959" i="17"/>
  <c r="B5960" i="17"/>
  <c r="B5961" i="17"/>
  <c r="B5962" i="17"/>
  <c r="B5963" i="17"/>
  <c r="B5964" i="17"/>
  <c r="B5965" i="17"/>
  <c r="B5966" i="17"/>
  <c r="B5967" i="17"/>
  <c r="B5968" i="17"/>
  <c r="B5969" i="17"/>
  <c r="B5970" i="17"/>
  <c r="B5971" i="17"/>
  <c r="B5972" i="17"/>
  <c r="B5973" i="17"/>
  <c r="B5974" i="17"/>
  <c r="B5975" i="17"/>
  <c r="B5976" i="17"/>
  <c r="B5977" i="17"/>
  <c r="B5978" i="17"/>
  <c r="B5979" i="17"/>
  <c r="B5980" i="17"/>
  <c r="B5981" i="17"/>
  <c r="B5982" i="17"/>
  <c r="B5983" i="17"/>
  <c r="B5984" i="17"/>
  <c r="B5985" i="17"/>
  <c r="B5986" i="17"/>
  <c r="B5987" i="17"/>
  <c r="B5988" i="17"/>
  <c r="B5989" i="17"/>
  <c r="B5990" i="17"/>
  <c r="B5991" i="17"/>
  <c r="B5992" i="17"/>
  <c r="B5993" i="17"/>
  <c r="B5994" i="17"/>
  <c r="B5995" i="17"/>
  <c r="B5996" i="17"/>
  <c r="B5997" i="17"/>
  <c r="B5998" i="17"/>
  <c r="B5999" i="17"/>
  <c r="B6000" i="17"/>
  <c r="B6001" i="17"/>
  <c r="B6002" i="17"/>
  <c r="B6003" i="17"/>
  <c r="B6004" i="17"/>
  <c r="B6005" i="17"/>
  <c r="B6006" i="17"/>
  <c r="B6007" i="17"/>
  <c r="B6008" i="17"/>
  <c r="B6009" i="17"/>
  <c r="B6010" i="17"/>
  <c r="B6011" i="17"/>
  <c r="B6012" i="17"/>
  <c r="B6013" i="17"/>
  <c r="B6014" i="17"/>
  <c r="B6015" i="17"/>
  <c r="B6016" i="17"/>
  <c r="B6017" i="17"/>
  <c r="B6018" i="17"/>
  <c r="B6019" i="17"/>
  <c r="B6020" i="17"/>
  <c r="B6021" i="17"/>
  <c r="B6022" i="17"/>
  <c r="B6023" i="17"/>
  <c r="B6024" i="17"/>
  <c r="B6025" i="17"/>
  <c r="B6026" i="17"/>
  <c r="B6027" i="17"/>
  <c r="B6028" i="17"/>
  <c r="B6029" i="17"/>
  <c r="B6030" i="17"/>
  <c r="B6031" i="17"/>
  <c r="B6032" i="17"/>
  <c r="B6033" i="17"/>
  <c r="B6034" i="17"/>
  <c r="B6035" i="17"/>
  <c r="B6036" i="17"/>
  <c r="B6037" i="17"/>
  <c r="B6038" i="17"/>
  <c r="B6039" i="17"/>
  <c r="B6040" i="17"/>
  <c r="B6041" i="17"/>
  <c r="B6042" i="17"/>
  <c r="B6043" i="17"/>
  <c r="B6044" i="17"/>
  <c r="B6045" i="17"/>
  <c r="B6046" i="17"/>
  <c r="B6047" i="17"/>
  <c r="B6048" i="17"/>
  <c r="B6049" i="17"/>
  <c r="B6050" i="17"/>
  <c r="B6051" i="17"/>
  <c r="B6052" i="17"/>
  <c r="B6053" i="17"/>
  <c r="B6054" i="17"/>
  <c r="B6055" i="17"/>
  <c r="B6056" i="17"/>
  <c r="B6057" i="17"/>
  <c r="B6058" i="17"/>
  <c r="B6059" i="17"/>
  <c r="B6060" i="17"/>
  <c r="B6061" i="17"/>
  <c r="B6062" i="17"/>
  <c r="B6063" i="17"/>
  <c r="B6064" i="17"/>
  <c r="B6065" i="17"/>
  <c r="B6066" i="17"/>
  <c r="B6067" i="17"/>
  <c r="B6068" i="17"/>
  <c r="B6069" i="17"/>
  <c r="B6070" i="17"/>
  <c r="B6071" i="17"/>
  <c r="B6072" i="17"/>
  <c r="B6073" i="17"/>
  <c r="B6074" i="17"/>
  <c r="B6075" i="17"/>
  <c r="B6076" i="17"/>
  <c r="B6077" i="17"/>
  <c r="B6078" i="17"/>
  <c r="B6079" i="17"/>
  <c r="B6080" i="17"/>
  <c r="B6081" i="17"/>
  <c r="B6082" i="17"/>
  <c r="B6083" i="17"/>
  <c r="B6084" i="17"/>
  <c r="B6085" i="17"/>
  <c r="B6086" i="17"/>
  <c r="B6087" i="17"/>
  <c r="B6088" i="17"/>
  <c r="B6089" i="17"/>
  <c r="B6090" i="17"/>
  <c r="B6091" i="17"/>
  <c r="B6092" i="17"/>
  <c r="B6093" i="17"/>
  <c r="B6094" i="17"/>
  <c r="B6095" i="17"/>
  <c r="B6096" i="17"/>
  <c r="B6097" i="17"/>
  <c r="B6098" i="17"/>
  <c r="B6099" i="17"/>
  <c r="B6100" i="17"/>
  <c r="B6101" i="17"/>
  <c r="B6102" i="17"/>
  <c r="B6103" i="17"/>
  <c r="B6104" i="17"/>
  <c r="B6105" i="17"/>
  <c r="B6106" i="17"/>
  <c r="B6107" i="17"/>
  <c r="B6108" i="17"/>
  <c r="B6109" i="17"/>
  <c r="B6110" i="17"/>
  <c r="B6111" i="17"/>
  <c r="B6112" i="17"/>
  <c r="B6113" i="17"/>
  <c r="B6114" i="17"/>
  <c r="B6115" i="17"/>
  <c r="B6116" i="17"/>
  <c r="B6117" i="17"/>
  <c r="B6118" i="17"/>
  <c r="B6119" i="17"/>
  <c r="B6120" i="17"/>
  <c r="B6121" i="17"/>
  <c r="B6122" i="17"/>
  <c r="B6123" i="17"/>
  <c r="B6124" i="17"/>
  <c r="B6125" i="17"/>
  <c r="B6126" i="17"/>
  <c r="B6127" i="17"/>
  <c r="B6128" i="17"/>
  <c r="B6129" i="17"/>
  <c r="B6130" i="17"/>
  <c r="B6131" i="17"/>
  <c r="B6132" i="17"/>
  <c r="B6133" i="17"/>
  <c r="B6134" i="17"/>
  <c r="B6135" i="17"/>
  <c r="B6136" i="17"/>
  <c r="B6137" i="17"/>
  <c r="B6138" i="17"/>
  <c r="B6139" i="17"/>
  <c r="B6140" i="17"/>
  <c r="B6141" i="17"/>
  <c r="B6142" i="17"/>
  <c r="B6143" i="17"/>
  <c r="B6144" i="17"/>
  <c r="B6145" i="17"/>
  <c r="B6146" i="17"/>
  <c r="B6147" i="17"/>
  <c r="B6148" i="17"/>
  <c r="B6149" i="17"/>
  <c r="B6150" i="17"/>
  <c r="B6151" i="17"/>
  <c r="B6152" i="17"/>
  <c r="B6153" i="17"/>
  <c r="B6154" i="17"/>
  <c r="B6155" i="17"/>
  <c r="B6156" i="17"/>
  <c r="B6157" i="17"/>
  <c r="B6158" i="17"/>
  <c r="B6159" i="17"/>
  <c r="B6160" i="17"/>
  <c r="B6161" i="17"/>
  <c r="B6162" i="17"/>
  <c r="B6163" i="17"/>
  <c r="B6164" i="17"/>
  <c r="B6165" i="17"/>
  <c r="B6166" i="17"/>
  <c r="B6167" i="17"/>
  <c r="B6168" i="17"/>
  <c r="B6169" i="17"/>
  <c r="B6170" i="17"/>
  <c r="B6171" i="17"/>
  <c r="B6172" i="17"/>
  <c r="B6173" i="17"/>
  <c r="B6174" i="17"/>
  <c r="B6175" i="17"/>
  <c r="B6176" i="17"/>
  <c r="B6177" i="17"/>
  <c r="B6178" i="17"/>
  <c r="B6179" i="17"/>
  <c r="B6180" i="17"/>
  <c r="B6181" i="17"/>
  <c r="B6182" i="17"/>
  <c r="B6183" i="17"/>
  <c r="B6184" i="17"/>
  <c r="B6185" i="17"/>
  <c r="B6186" i="17"/>
  <c r="B6187" i="17"/>
  <c r="B6188" i="17"/>
  <c r="B6189" i="17"/>
  <c r="B6190" i="17"/>
  <c r="B6191" i="17"/>
  <c r="B6192" i="17"/>
  <c r="B6193" i="17"/>
  <c r="B6194" i="17"/>
  <c r="B6195" i="17"/>
  <c r="B6196" i="17"/>
  <c r="B6197" i="17"/>
  <c r="B6198" i="17"/>
  <c r="B6199" i="17"/>
  <c r="B6200" i="17"/>
  <c r="B6201" i="17"/>
  <c r="B6202" i="17"/>
  <c r="B6203" i="17"/>
  <c r="B6204" i="17"/>
  <c r="B6205" i="17"/>
  <c r="B6206" i="17"/>
  <c r="B6207" i="17"/>
  <c r="B6208" i="17"/>
  <c r="B6209" i="17"/>
  <c r="B6210" i="17"/>
  <c r="B6211" i="17"/>
  <c r="B6212" i="17"/>
  <c r="B6213" i="17"/>
  <c r="B6214" i="17"/>
  <c r="B6215" i="17"/>
  <c r="B6216" i="17"/>
  <c r="B6217" i="17"/>
  <c r="B6218" i="17"/>
  <c r="B6219" i="17"/>
  <c r="B6220" i="17"/>
  <c r="B6221" i="17"/>
  <c r="B6222" i="17"/>
  <c r="B6223" i="17"/>
  <c r="B6224" i="17"/>
  <c r="B6225" i="17"/>
  <c r="B6226" i="17"/>
  <c r="B6227" i="17"/>
  <c r="B6228" i="17"/>
  <c r="B6229" i="17"/>
  <c r="B6230" i="17"/>
  <c r="B6231" i="17"/>
  <c r="B6232" i="17"/>
  <c r="B6233" i="17"/>
  <c r="B6234" i="17"/>
  <c r="B6235" i="17"/>
  <c r="B6236" i="17"/>
  <c r="B6237" i="17"/>
  <c r="B6238" i="17"/>
  <c r="B6239" i="17"/>
  <c r="B6240" i="17"/>
  <c r="B6241" i="17"/>
  <c r="B6242" i="17"/>
  <c r="B6243" i="17"/>
  <c r="B6244" i="17"/>
  <c r="B6245" i="17"/>
  <c r="B6246" i="17"/>
  <c r="B6247" i="17"/>
  <c r="B6248" i="17"/>
  <c r="B6249" i="17"/>
  <c r="B6250" i="17"/>
  <c r="B6251" i="17"/>
  <c r="B6252" i="17"/>
  <c r="B6253" i="17"/>
  <c r="B6254" i="17"/>
  <c r="B6255" i="17"/>
  <c r="B6256" i="17"/>
  <c r="B6257" i="17"/>
  <c r="B6258" i="17"/>
  <c r="B6259" i="17"/>
  <c r="B6260" i="17"/>
  <c r="B6261" i="17"/>
  <c r="B6262" i="17"/>
  <c r="B6263" i="17"/>
  <c r="B6264" i="17"/>
  <c r="B6265" i="17"/>
  <c r="B6266" i="17"/>
  <c r="B6267" i="17"/>
  <c r="B6268" i="17"/>
  <c r="B6269" i="17"/>
  <c r="B6270" i="17"/>
  <c r="B6271" i="17"/>
  <c r="B6272" i="17"/>
  <c r="B6273" i="17"/>
  <c r="B6274" i="17"/>
  <c r="B6275" i="17"/>
  <c r="B6276" i="17"/>
  <c r="B6277" i="17"/>
  <c r="B6278" i="17"/>
  <c r="B6279" i="17"/>
  <c r="B6280" i="17"/>
  <c r="B6281" i="17"/>
  <c r="B6282" i="17"/>
  <c r="B6283" i="17"/>
  <c r="B6284" i="17"/>
  <c r="B6285" i="17"/>
  <c r="B6286" i="17"/>
  <c r="B6287" i="17"/>
  <c r="B6288" i="17"/>
  <c r="B6289" i="17"/>
  <c r="B6290" i="17"/>
  <c r="B6291" i="17"/>
  <c r="B6292" i="17"/>
  <c r="B6293" i="17"/>
  <c r="B6294" i="17"/>
  <c r="B6295" i="17"/>
  <c r="B6296" i="17"/>
  <c r="B6297" i="17"/>
  <c r="B6298" i="17"/>
  <c r="B6299" i="17"/>
  <c r="B6300" i="17"/>
  <c r="B6301" i="17"/>
  <c r="B6302" i="17"/>
  <c r="B6303" i="17"/>
  <c r="B6304" i="17"/>
  <c r="B6305" i="17"/>
  <c r="B6306" i="17"/>
  <c r="B6307" i="17"/>
  <c r="B6308" i="17"/>
  <c r="B6309" i="17"/>
  <c r="B6310" i="17"/>
  <c r="B6311" i="17"/>
  <c r="B6312" i="17"/>
  <c r="B6313" i="17"/>
  <c r="B6314" i="17"/>
  <c r="B6315" i="17"/>
  <c r="B6316" i="17"/>
  <c r="B6317" i="17"/>
  <c r="B6318" i="17"/>
  <c r="B6319" i="17"/>
  <c r="B6320" i="17"/>
  <c r="B6321" i="17"/>
  <c r="B6322" i="17"/>
  <c r="B6323" i="17"/>
  <c r="B6324" i="17"/>
  <c r="B6325" i="17"/>
  <c r="B6326" i="17"/>
  <c r="B6327" i="17"/>
  <c r="B6328" i="17"/>
  <c r="B6329" i="17"/>
  <c r="B6330" i="17"/>
  <c r="B6331" i="17"/>
  <c r="B6332" i="17"/>
  <c r="B6333" i="17"/>
  <c r="B6334" i="17"/>
  <c r="B6335" i="17"/>
  <c r="B6336" i="17"/>
  <c r="B6337" i="17"/>
  <c r="B6338" i="17"/>
  <c r="B6339" i="17"/>
  <c r="B6340" i="17"/>
  <c r="B6341" i="17"/>
  <c r="B6342" i="17"/>
  <c r="B6343" i="17"/>
  <c r="B6344" i="17"/>
  <c r="B6345" i="17"/>
  <c r="B6346" i="17"/>
  <c r="B6347" i="17"/>
  <c r="B6348" i="17"/>
  <c r="B6349" i="17"/>
  <c r="B6350" i="17"/>
  <c r="B6351" i="17"/>
  <c r="B6352" i="17"/>
  <c r="B6353" i="17"/>
  <c r="B6354" i="17"/>
  <c r="B6355" i="17"/>
  <c r="B6356" i="17"/>
  <c r="B6357" i="17"/>
  <c r="B6358" i="17"/>
  <c r="B6359" i="17"/>
  <c r="B6360" i="17"/>
  <c r="B6361" i="17"/>
  <c r="B6362" i="17"/>
  <c r="B6363" i="17"/>
  <c r="B6364" i="17"/>
  <c r="B6365" i="17"/>
  <c r="B6366" i="17"/>
  <c r="B6367" i="17"/>
  <c r="B6368" i="17"/>
  <c r="B6369" i="17"/>
  <c r="B6370" i="17"/>
  <c r="B6371" i="17"/>
  <c r="B6372" i="17"/>
  <c r="B6373" i="17"/>
  <c r="B6374" i="17"/>
  <c r="B6375" i="17"/>
  <c r="B6376" i="17"/>
  <c r="B6377" i="17"/>
  <c r="B6378" i="17"/>
  <c r="B6379" i="17"/>
  <c r="B6380" i="17"/>
  <c r="B6381" i="17"/>
  <c r="B6382" i="17"/>
  <c r="B6383" i="17"/>
  <c r="B6384" i="17"/>
  <c r="B6385" i="17"/>
  <c r="B6386" i="17"/>
  <c r="B6387" i="17"/>
  <c r="B6388" i="17"/>
  <c r="B6389" i="17"/>
  <c r="B6390" i="17"/>
  <c r="B6391" i="17"/>
  <c r="B6392" i="17"/>
  <c r="B6393" i="17"/>
  <c r="B6394" i="17"/>
  <c r="B6395" i="17"/>
  <c r="B6396" i="17"/>
  <c r="B6397" i="17"/>
  <c r="B6398" i="17"/>
  <c r="B6399" i="17"/>
  <c r="B6400" i="17"/>
  <c r="B6401" i="17"/>
  <c r="B6402" i="17"/>
  <c r="B6403" i="17"/>
  <c r="B6404" i="17"/>
  <c r="B6405" i="17"/>
  <c r="B6406" i="17"/>
  <c r="B6407" i="17"/>
  <c r="B6408" i="17"/>
  <c r="B6409" i="17"/>
  <c r="B6410" i="17"/>
  <c r="B6411" i="17"/>
  <c r="B6412" i="17"/>
  <c r="B6413" i="17"/>
  <c r="B6414" i="17"/>
  <c r="B6415" i="17"/>
  <c r="B6416" i="17"/>
  <c r="B6417" i="17"/>
  <c r="B6418" i="17"/>
  <c r="B6419" i="17"/>
  <c r="B6420" i="17"/>
  <c r="B6421" i="17"/>
  <c r="B6422" i="17"/>
  <c r="B6423" i="17"/>
  <c r="B6424" i="17"/>
  <c r="B6425" i="17"/>
  <c r="B6426" i="17"/>
  <c r="B6427" i="17"/>
  <c r="B6428" i="17"/>
  <c r="B6429" i="17"/>
  <c r="B6430" i="17"/>
  <c r="B6431" i="17"/>
  <c r="B6432" i="17"/>
  <c r="B6433" i="17"/>
  <c r="B6434" i="17"/>
  <c r="B6435" i="17"/>
  <c r="B6436" i="17"/>
  <c r="B6437" i="17"/>
  <c r="B6438" i="17"/>
  <c r="B6439" i="17"/>
  <c r="B6440" i="17"/>
  <c r="B6441" i="17"/>
  <c r="B6442" i="17"/>
  <c r="B6443" i="17"/>
  <c r="B6444" i="17"/>
  <c r="B6445" i="17"/>
  <c r="B6446" i="17"/>
  <c r="B6447" i="17"/>
  <c r="B6448" i="17"/>
  <c r="B6449" i="17"/>
  <c r="B6450" i="17"/>
  <c r="B6451" i="17"/>
  <c r="B6452" i="17"/>
  <c r="B6453" i="17"/>
  <c r="B6454" i="17"/>
  <c r="B6455" i="17"/>
  <c r="B6456" i="17"/>
  <c r="B6457" i="17"/>
  <c r="B6458" i="17"/>
  <c r="B6459" i="17"/>
  <c r="B6460" i="17"/>
  <c r="B6461" i="17"/>
  <c r="B6462" i="17"/>
  <c r="B6463" i="17"/>
  <c r="B6464" i="17"/>
  <c r="B6465" i="17"/>
  <c r="B6466" i="17"/>
  <c r="B6467" i="17"/>
  <c r="B6468" i="17"/>
  <c r="B6469" i="17"/>
  <c r="B6470" i="17"/>
  <c r="B6471" i="17"/>
  <c r="B6472" i="17"/>
  <c r="B6473" i="17"/>
  <c r="B6474" i="17"/>
  <c r="B6475" i="17"/>
  <c r="B6476" i="17"/>
  <c r="B6477" i="17"/>
  <c r="B6478" i="17"/>
  <c r="B6479" i="17"/>
  <c r="B6480" i="17"/>
  <c r="B6481" i="17"/>
  <c r="B6482" i="17"/>
  <c r="B6483" i="17"/>
  <c r="B6484" i="17"/>
  <c r="B6485" i="17"/>
  <c r="B6486" i="17"/>
  <c r="B6487" i="17"/>
  <c r="B6488" i="17"/>
  <c r="B6489" i="17"/>
  <c r="B6490" i="17"/>
  <c r="B6491" i="17"/>
  <c r="B6492" i="17"/>
  <c r="B6493" i="17"/>
  <c r="B6494" i="17"/>
  <c r="B6495" i="17"/>
  <c r="B6496" i="17"/>
  <c r="B6497" i="17"/>
  <c r="B6498" i="17"/>
  <c r="B6499" i="17"/>
  <c r="B6500" i="17"/>
  <c r="B6501" i="17"/>
  <c r="B6502" i="17"/>
  <c r="B6503" i="17"/>
  <c r="B6504" i="17"/>
  <c r="B6505" i="17"/>
  <c r="B6506" i="17"/>
  <c r="B6507" i="17"/>
  <c r="B6508" i="17"/>
  <c r="B6509" i="17"/>
  <c r="B6510" i="17"/>
  <c r="B6511" i="17"/>
  <c r="B6512" i="17"/>
  <c r="B6513" i="17"/>
  <c r="B6514" i="17"/>
  <c r="B6515" i="17"/>
  <c r="B6516" i="17"/>
  <c r="B6517" i="17"/>
  <c r="B6518" i="17"/>
  <c r="B6519" i="17"/>
  <c r="B6520" i="17"/>
  <c r="B6521" i="17"/>
  <c r="B6522" i="17"/>
  <c r="B6523" i="17"/>
  <c r="B6524" i="17"/>
  <c r="B6525" i="17"/>
  <c r="B6526" i="17"/>
  <c r="B6527" i="17"/>
  <c r="B6528" i="17"/>
  <c r="B6529" i="17"/>
  <c r="B6530" i="17"/>
  <c r="B6531" i="17"/>
  <c r="B6532" i="17"/>
  <c r="B6533" i="17"/>
  <c r="B6534" i="17"/>
  <c r="B6535" i="17"/>
  <c r="B6536" i="17"/>
  <c r="B6537" i="17"/>
  <c r="B6538" i="17"/>
  <c r="B6539" i="17"/>
  <c r="B6540" i="17"/>
  <c r="B6541" i="17"/>
  <c r="B6542" i="17"/>
  <c r="B6543" i="17"/>
  <c r="B6544" i="17"/>
  <c r="B6545" i="17"/>
  <c r="B6546" i="17"/>
  <c r="B6547" i="17"/>
  <c r="B6548" i="17"/>
  <c r="B6549" i="17"/>
  <c r="B6550" i="17"/>
  <c r="B6551" i="17"/>
  <c r="B6552" i="17"/>
  <c r="B6553" i="17"/>
  <c r="B6554" i="17"/>
  <c r="B6555" i="17"/>
  <c r="B6556" i="17"/>
  <c r="B6557" i="17"/>
  <c r="B6558" i="17"/>
  <c r="B6559" i="17"/>
  <c r="B6560" i="17"/>
  <c r="B6561" i="17"/>
  <c r="B6562" i="17"/>
  <c r="B6563" i="17"/>
  <c r="B6564" i="17"/>
  <c r="B6565" i="17"/>
  <c r="B6566" i="17"/>
  <c r="B6567" i="17"/>
  <c r="B6568" i="17"/>
  <c r="B6569" i="17"/>
  <c r="B6570" i="17"/>
  <c r="B6571" i="17"/>
  <c r="B6572" i="17"/>
  <c r="B6573" i="17"/>
  <c r="B6574" i="17"/>
  <c r="B6575" i="17"/>
  <c r="B6576" i="17"/>
  <c r="B6577" i="17"/>
  <c r="B6578" i="17"/>
  <c r="B6579" i="17"/>
  <c r="B6580" i="17"/>
  <c r="B6581" i="17"/>
  <c r="B6582" i="17"/>
  <c r="B6583" i="17"/>
  <c r="B6584" i="17"/>
  <c r="B6585" i="17"/>
  <c r="B6586" i="17"/>
  <c r="B6587" i="17"/>
  <c r="B6588" i="17"/>
  <c r="B6589" i="17"/>
  <c r="B6590" i="17"/>
  <c r="B6591" i="17"/>
  <c r="B6592" i="17"/>
  <c r="B6593" i="17"/>
  <c r="B6594" i="17"/>
  <c r="B6595" i="17"/>
  <c r="B6596" i="17"/>
  <c r="B6597" i="17"/>
  <c r="B6598" i="17"/>
  <c r="B6599" i="17"/>
  <c r="B6600" i="17"/>
  <c r="B6601" i="17"/>
  <c r="B6602" i="17"/>
  <c r="B6603" i="17"/>
  <c r="B6604" i="17"/>
  <c r="B6605" i="17"/>
  <c r="B6606" i="17"/>
  <c r="B6607" i="17"/>
  <c r="B6608" i="17"/>
  <c r="B6609" i="17"/>
  <c r="B6610" i="17"/>
  <c r="B6611" i="17"/>
  <c r="B6612" i="17"/>
  <c r="B6613" i="17"/>
  <c r="B6614" i="17"/>
  <c r="B6615" i="17"/>
  <c r="B6616" i="17"/>
  <c r="B6617" i="17"/>
  <c r="B6618" i="17"/>
  <c r="B6619" i="17"/>
  <c r="B6620" i="17"/>
  <c r="B6621" i="17"/>
  <c r="B6622" i="17"/>
  <c r="B6623" i="17"/>
  <c r="B6624" i="17"/>
  <c r="B6625" i="17"/>
  <c r="B6626" i="17"/>
  <c r="B6627" i="17"/>
  <c r="B6628" i="17"/>
  <c r="B6629" i="17"/>
  <c r="B6630" i="17"/>
  <c r="B6631" i="17"/>
  <c r="B6632" i="17"/>
  <c r="B6633" i="17"/>
  <c r="B6634" i="17"/>
  <c r="B6635" i="17"/>
  <c r="B6636" i="17"/>
  <c r="B6637" i="17"/>
  <c r="B6638" i="17"/>
  <c r="B6639" i="17"/>
  <c r="B6640" i="17"/>
  <c r="B6641" i="17"/>
  <c r="B6642" i="17"/>
  <c r="B6643" i="17"/>
  <c r="B6644" i="17"/>
  <c r="B6645" i="17"/>
  <c r="B6646" i="17"/>
  <c r="B6647" i="17"/>
  <c r="B6648" i="17"/>
  <c r="B6649" i="17"/>
  <c r="B6650" i="17"/>
  <c r="B6651" i="17"/>
  <c r="B6652" i="17"/>
  <c r="B6653" i="17"/>
  <c r="B6654" i="17"/>
  <c r="B6655" i="17"/>
  <c r="B6656" i="17"/>
  <c r="B6657" i="17"/>
  <c r="B6658" i="17"/>
  <c r="B6659" i="17"/>
  <c r="B6660" i="17"/>
  <c r="B6661" i="17"/>
  <c r="B6662" i="17"/>
  <c r="B6663" i="17"/>
  <c r="B6664" i="17"/>
  <c r="B6665" i="17"/>
  <c r="B6666" i="17"/>
  <c r="B6667" i="17"/>
  <c r="B6668" i="17"/>
  <c r="B6669" i="17"/>
  <c r="B6670" i="17"/>
  <c r="B6671" i="17"/>
  <c r="B6672" i="17"/>
  <c r="B6673" i="17"/>
  <c r="B6674" i="17"/>
  <c r="B6675" i="17"/>
  <c r="B6676" i="17"/>
  <c r="B6677" i="17"/>
  <c r="B6678" i="17"/>
  <c r="B6679" i="17"/>
  <c r="B6680" i="17"/>
  <c r="B6681" i="17"/>
  <c r="B6682" i="17"/>
  <c r="B6683" i="17"/>
  <c r="B6684" i="17"/>
  <c r="B6685" i="17"/>
  <c r="B6686" i="17"/>
  <c r="B6687" i="17"/>
  <c r="B6688" i="17"/>
  <c r="B6689" i="17"/>
  <c r="B6690" i="17"/>
  <c r="B6691" i="17"/>
  <c r="B6692" i="17"/>
  <c r="B6693" i="17"/>
  <c r="B6694" i="17"/>
  <c r="B6695" i="17"/>
  <c r="B6696" i="17"/>
  <c r="B6697" i="17"/>
  <c r="B6698" i="17"/>
  <c r="B6699" i="17"/>
  <c r="B6700" i="17"/>
  <c r="B6701" i="17"/>
  <c r="B6702" i="17"/>
  <c r="B6703" i="17"/>
  <c r="B6704" i="17"/>
  <c r="B6705" i="17"/>
  <c r="B6706" i="17"/>
  <c r="B6707" i="17"/>
  <c r="B6708" i="17"/>
  <c r="B6709" i="17"/>
  <c r="B6710" i="17"/>
  <c r="B6711" i="17"/>
  <c r="B6712" i="17"/>
  <c r="B6713" i="17"/>
  <c r="B6714" i="17"/>
  <c r="B6715" i="17"/>
  <c r="B6716" i="17"/>
  <c r="B6717" i="17"/>
  <c r="B6718" i="17"/>
  <c r="B6719" i="17"/>
  <c r="B6720" i="17"/>
  <c r="B6721" i="17"/>
  <c r="B6722" i="17"/>
  <c r="B6723" i="17"/>
  <c r="B6724" i="17"/>
  <c r="B6725" i="17"/>
  <c r="B6726" i="17"/>
  <c r="B6727" i="17"/>
  <c r="B6728" i="17"/>
  <c r="B6729" i="17"/>
  <c r="B6730" i="17"/>
  <c r="B6731" i="17"/>
  <c r="B6732" i="17"/>
  <c r="B6733" i="17"/>
  <c r="B6734" i="17"/>
  <c r="B6735" i="17"/>
  <c r="B6736" i="17"/>
  <c r="B6737" i="17"/>
  <c r="B6738" i="17"/>
  <c r="B6739" i="17"/>
  <c r="B6740" i="17"/>
  <c r="B6741" i="17"/>
  <c r="B6742" i="17"/>
  <c r="B6743" i="17"/>
  <c r="B6744" i="17"/>
  <c r="B6745" i="17"/>
  <c r="B6746" i="17"/>
  <c r="B6747" i="17"/>
  <c r="B6748" i="17"/>
  <c r="B6749" i="17"/>
  <c r="B6750" i="17"/>
  <c r="B6751" i="17"/>
  <c r="B6752" i="17"/>
  <c r="B6753" i="17"/>
  <c r="B6754" i="17"/>
  <c r="B6755" i="17"/>
  <c r="B6756" i="17"/>
  <c r="B6757" i="17"/>
  <c r="B6758" i="17"/>
  <c r="B6759" i="17"/>
  <c r="B6760" i="17"/>
  <c r="B6761" i="17"/>
  <c r="B6762" i="17"/>
  <c r="B6763" i="17"/>
  <c r="B6764" i="17"/>
  <c r="B6765" i="17"/>
  <c r="B6766" i="17"/>
  <c r="B6767" i="17"/>
  <c r="B6768" i="17"/>
  <c r="B6769" i="17"/>
  <c r="B6770" i="17"/>
  <c r="B6771" i="17"/>
  <c r="B6772" i="17"/>
  <c r="B6773" i="17"/>
  <c r="B6774" i="17"/>
  <c r="B6775" i="17"/>
  <c r="B6776" i="17"/>
  <c r="B6777" i="17"/>
  <c r="B6778" i="17"/>
  <c r="B6779" i="17"/>
  <c r="B6780" i="17"/>
  <c r="B6781" i="17"/>
  <c r="B6782" i="17"/>
  <c r="B6783" i="17"/>
  <c r="B6784" i="17"/>
  <c r="B6785" i="17"/>
  <c r="B6786" i="17"/>
  <c r="B6787" i="17"/>
  <c r="B6788" i="17"/>
  <c r="B6789" i="17"/>
  <c r="B6790" i="17"/>
  <c r="B6791" i="17"/>
  <c r="B6792" i="17"/>
  <c r="B6793" i="17"/>
  <c r="B6794" i="17"/>
  <c r="B6795" i="17"/>
  <c r="B6796" i="17"/>
  <c r="B6797" i="17"/>
  <c r="B6798" i="17"/>
  <c r="B6799" i="17"/>
  <c r="B6800" i="17"/>
  <c r="B6801" i="17"/>
  <c r="B6802" i="17"/>
  <c r="B6803" i="17"/>
  <c r="B6804" i="17"/>
  <c r="B6805" i="17"/>
  <c r="B6806" i="17"/>
  <c r="B6807" i="17"/>
  <c r="B6808" i="17"/>
  <c r="B6809" i="17"/>
  <c r="B6810" i="17"/>
  <c r="B6811" i="17"/>
  <c r="B6812" i="17"/>
  <c r="B6813" i="17"/>
  <c r="B6814" i="17"/>
  <c r="B6815" i="17"/>
  <c r="B6816" i="17"/>
  <c r="B6817" i="17"/>
  <c r="B6818" i="17"/>
  <c r="B6819" i="17"/>
  <c r="B6820" i="17"/>
  <c r="B6821" i="17"/>
  <c r="B6822" i="17"/>
  <c r="B6823" i="17"/>
  <c r="B6824" i="17"/>
  <c r="B6825" i="17"/>
  <c r="B6826" i="17"/>
  <c r="B6827" i="17"/>
  <c r="B6828" i="17"/>
  <c r="B6829" i="17"/>
  <c r="B6830" i="17"/>
  <c r="B6831" i="17"/>
  <c r="B6832" i="17"/>
  <c r="B6833" i="17"/>
  <c r="B6834" i="17"/>
  <c r="B6835" i="17"/>
  <c r="B6836" i="17"/>
  <c r="B6837" i="17"/>
  <c r="B6838" i="17"/>
  <c r="B6839" i="17"/>
  <c r="B6840" i="17"/>
  <c r="B6841" i="17"/>
  <c r="B6842" i="17"/>
  <c r="B6843" i="17"/>
  <c r="B6844" i="17"/>
  <c r="B6845" i="17"/>
  <c r="B6846" i="17"/>
  <c r="B6847" i="17"/>
  <c r="B6848" i="17"/>
  <c r="B6849" i="17"/>
  <c r="B6850" i="17"/>
  <c r="B6851" i="17"/>
  <c r="B6852" i="17"/>
  <c r="B6853" i="17"/>
  <c r="B6854" i="17"/>
  <c r="B6855" i="17"/>
  <c r="B6856" i="17"/>
  <c r="B6857" i="17"/>
  <c r="B6858" i="17"/>
  <c r="B6859" i="17"/>
  <c r="B6860" i="17"/>
  <c r="B6861" i="17"/>
  <c r="B6862" i="17"/>
  <c r="B6863" i="17"/>
  <c r="B6864" i="17"/>
  <c r="B6865" i="17"/>
  <c r="B6866" i="17"/>
  <c r="B6867" i="17"/>
  <c r="B6868" i="17"/>
  <c r="B6869" i="17"/>
  <c r="B6870" i="17"/>
  <c r="B6871" i="17"/>
  <c r="B6872" i="17"/>
  <c r="B6873" i="17"/>
  <c r="B6874" i="17"/>
  <c r="B6875" i="17"/>
  <c r="B6876" i="17"/>
  <c r="B6877" i="17"/>
  <c r="B6878" i="17"/>
  <c r="B6879" i="17"/>
  <c r="B6880" i="17"/>
  <c r="B6881" i="17"/>
  <c r="B6882" i="17"/>
  <c r="B6883" i="17"/>
  <c r="B6884" i="17"/>
  <c r="B6885" i="17"/>
  <c r="B6886" i="17"/>
  <c r="B6887" i="17"/>
  <c r="B6888" i="17"/>
  <c r="B6889" i="17"/>
  <c r="B6890" i="17"/>
  <c r="B6891" i="17"/>
  <c r="B6892" i="17"/>
  <c r="B6893" i="17"/>
  <c r="B6894" i="17"/>
  <c r="B6895" i="17"/>
  <c r="B6896" i="17"/>
  <c r="B6897" i="17"/>
  <c r="B6898" i="17"/>
  <c r="B6899" i="17"/>
  <c r="B6900" i="17"/>
  <c r="B6901" i="17"/>
  <c r="B6902" i="17"/>
  <c r="B6903" i="17"/>
  <c r="B6904" i="17"/>
  <c r="B6905" i="17"/>
  <c r="B6906" i="17"/>
  <c r="B6907" i="17"/>
  <c r="B6908" i="17"/>
  <c r="B6909" i="17"/>
  <c r="B6910" i="17"/>
  <c r="B6911" i="17"/>
  <c r="B6912" i="17"/>
  <c r="B6913" i="17"/>
  <c r="B6914" i="17"/>
  <c r="B6915" i="17"/>
  <c r="B6916" i="17"/>
  <c r="B6917" i="17"/>
  <c r="B6918" i="17"/>
  <c r="B6919" i="17"/>
  <c r="B6920" i="17"/>
  <c r="B6921" i="17"/>
  <c r="B6922" i="17"/>
  <c r="B6923" i="17"/>
  <c r="B6924" i="17"/>
  <c r="B6925" i="17"/>
  <c r="B6926" i="17"/>
  <c r="B6927" i="17"/>
  <c r="B6928" i="17"/>
  <c r="B6929" i="17"/>
  <c r="B6930" i="17"/>
  <c r="B6931" i="17"/>
  <c r="B6932" i="17"/>
  <c r="B6933" i="17"/>
  <c r="B6934" i="17"/>
  <c r="B6935" i="17"/>
  <c r="B6936" i="17"/>
  <c r="B6937" i="17"/>
  <c r="B6938" i="17"/>
  <c r="B6939" i="17"/>
  <c r="B6940" i="17"/>
  <c r="B6941" i="17"/>
  <c r="B6942" i="17"/>
  <c r="B6943" i="17"/>
  <c r="B6944" i="17"/>
  <c r="B6945" i="17"/>
  <c r="B6946" i="17"/>
  <c r="B6947" i="17"/>
  <c r="B6948" i="17"/>
  <c r="B6949" i="17"/>
  <c r="B6950" i="17"/>
  <c r="B6951" i="17"/>
  <c r="B6952" i="17"/>
  <c r="B6953" i="17"/>
  <c r="B6954" i="17"/>
  <c r="B6955" i="17"/>
  <c r="B6956" i="17"/>
  <c r="B6957" i="17"/>
  <c r="B6958" i="17"/>
  <c r="B6959" i="17"/>
  <c r="B6960" i="17"/>
  <c r="B6961" i="17"/>
  <c r="B6962" i="17"/>
  <c r="B6963" i="17"/>
  <c r="B6964" i="17"/>
  <c r="B6965" i="17"/>
  <c r="B6966" i="17"/>
  <c r="B6967" i="17"/>
  <c r="B6968" i="17"/>
  <c r="B6969" i="17"/>
  <c r="B6970" i="17"/>
  <c r="B6971" i="17"/>
  <c r="B6972" i="17"/>
  <c r="B6973" i="17"/>
  <c r="B6974" i="17"/>
  <c r="B6975" i="17"/>
  <c r="B6976" i="17"/>
  <c r="B6977" i="17"/>
  <c r="B6978" i="17"/>
  <c r="B6979" i="17"/>
  <c r="B6980" i="17"/>
  <c r="B6981" i="17"/>
  <c r="B6982" i="17"/>
  <c r="B6983" i="17"/>
  <c r="B6984" i="17"/>
  <c r="B6985" i="17"/>
  <c r="B6986" i="17"/>
  <c r="B6987" i="17"/>
  <c r="B6988" i="17"/>
  <c r="B6989" i="17"/>
  <c r="B6990" i="17"/>
  <c r="B6991" i="17"/>
  <c r="B6992" i="17"/>
  <c r="B6993" i="17"/>
  <c r="B6994" i="17"/>
  <c r="B6995" i="17"/>
  <c r="B6996" i="17"/>
  <c r="B6997" i="17"/>
  <c r="B6998" i="17"/>
  <c r="B6999" i="17"/>
  <c r="B7000" i="17"/>
  <c r="B7001" i="17"/>
  <c r="B7002" i="17"/>
  <c r="B7003" i="17"/>
  <c r="B7004" i="17"/>
  <c r="B7005" i="17"/>
  <c r="B7006" i="17"/>
  <c r="B7007" i="17"/>
  <c r="B7008" i="17"/>
  <c r="B7009" i="17"/>
  <c r="B7010" i="17"/>
  <c r="B7011" i="17"/>
  <c r="B7012" i="17"/>
  <c r="B7013" i="17"/>
  <c r="B7014" i="17"/>
  <c r="B7015" i="17"/>
  <c r="B7016" i="17"/>
  <c r="B7017" i="17"/>
  <c r="B7018" i="17"/>
  <c r="B7019" i="17"/>
  <c r="B7020" i="17"/>
  <c r="B7021" i="17"/>
  <c r="B7022" i="17"/>
  <c r="B7023" i="17"/>
  <c r="B7024" i="17"/>
  <c r="B7025" i="17"/>
  <c r="B7026" i="17"/>
  <c r="B7027" i="17"/>
  <c r="B7028" i="17"/>
  <c r="B7029" i="17"/>
  <c r="B7030" i="17"/>
  <c r="B7031" i="17"/>
  <c r="B7032" i="17"/>
  <c r="B7033" i="17"/>
  <c r="B7034" i="17"/>
  <c r="B7035" i="17"/>
  <c r="B7036" i="17"/>
  <c r="B7037" i="17"/>
  <c r="B7038" i="17"/>
  <c r="B7039" i="17"/>
  <c r="B7040" i="17"/>
  <c r="B7041" i="17"/>
  <c r="B7042" i="17"/>
  <c r="B7043" i="17"/>
  <c r="B7044" i="17"/>
  <c r="B7045" i="17"/>
  <c r="B7046" i="17"/>
  <c r="B7047" i="17"/>
  <c r="B7048" i="17"/>
  <c r="B7049" i="17"/>
  <c r="B7050" i="17"/>
  <c r="B7051" i="17"/>
  <c r="B7052" i="17"/>
  <c r="B7053" i="17"/>
  <c r="B7054" i="17"/>
  <c r="B7055" i="17"/>
  <c r="B7056" i="17"/>
  <c r="B7057" i="17"/>
  <c r="B7058" i="17"/>
  <c r="B7059" i="17"/>
  <c r="B7060" i="17"/>
  <c r="B7061" i="17"/>
  <c r="B7062" i="17"/>
  <c r="B7063" i="17"/>
  <c r="B7064" i="17"/>
  <c r="B7065" i="17"/>
  <c r="B7066" i="17"/>
  <c r="B7067" i="17"/>
  <c r="B7068" i="17"/>
  <c r="B7069" i="17"/>
  <c r="B7070" i="17"/>
  <c r="B7071" i="17"/>
  <c r="B7072" i="17"/>
  <c r="B7073" i="17"/>
  <c r="B7074" i="17"/>
  <c r="B7075" i="17"/>
  <c r="B7076" i="17"/>
  <c r="B7077" i="17"/>
  <c r="B7078" i="17"/>
  <c r="B7079" i="17"/>
  <c r="B7080" i="17"/>
  <c r="B7081" i="17"/>
  <c r="B7082" i="17"/>
  <c r="B7083" i="17"/>
  <c r="B7084" i="17"/>
  <c r="B7085" i="17"/>
  <c r="B7086" i="17"/>
  <c r="B7087" i="17"/>
  <c r="B7088" i="17"/>
  <c r="B7089" i="17"/>
  <c r="B7090" i="17"/>
  <c r="B7091" i="17"/>
  <c r="B7092" i="17"/>
  <c r="B7093" i="17"/>
  <c r="B7094" i="17"/>
  <c r="B7095" i="17"/>
  <c r="B7096" i="17"/>
  <c r="B7097" i="17"/>
  <c r="B7098" i="17"/>
  <c r="B7099" i="17"/>
  <c r="B7100" i="17"/>
  <c r="B7101" i="17"/>
  <c r="B7102" i="17"/>
  <c r="B7103" i="17"/>
  <c r="B7104" i="17"/>
  <c r="B7105" i="17"/>
  <c r="B7106" i="17"/>
  <c r="B7107" i="17"/>
  <c r="B7108" i="17"/>
  <c r="B7109" i="17"/>
  <c r="B7110" i="17"/>
  <c r="B7111" i="17"/>
  <c r="B7112" i="17"/>
  <c r="B7113" i="17"/>
  <c r="B7114" i="17"/>
  <c r="B7115" i="17"/>
  <c r="B7116" i="17"/>
  <c r="B7117" i="17"/>
  <c r="B7118" i="17"/>
  <c r="B7119" i="17"/>
  <c r="B7120" i="17"/>
  <c r="B7121" i="17"/>
  <c r="B7122" i="17"/>
  <c r="B7123" i="17"/>
  <c r="B7124" i="17"/>
  <c r="B7125" i="17"/>
  <c r="B7126" i="17"/>
  <c r="B7127" i="17"/>
  <c r="B7128" i="17"/>
  <c r="B7129" i="17"/>
  <c r="B7130" i="17"/>
  <c r="B7131" i="17"/>
  <c r="B7132" i="17"/>
  <c r="B7133" i="17"/>
  <c r="B7134" i="17"/>
  <c r="B7135" i="17"/>
  <c r="B7136" i="17"/>
  <c r="B7137" i="17"/>
  <c r="B7138" i="17"/>
  <c r="B7139" i="17"/>
  <c r="B7140" i="17"/>
  <c r="B7141" i="17"/>
  <c r="B7142" i="17"/>
  <c r="B7143" i="17"/>
  <c r="B7144" i="17"/>
  <c r="B7145" i="17"/>
  <c r="B7146" i="17"/>
  <c r="B7147" i="17"/>
  <c r="B7148" i="17"/>
  <c r="B7149" i="17"/>
  <c r="B7150" i="17"/>
  <c r="B7151" i="17"/>
  <c r="B7152" i="17"/>
  <c r="B7153" i="17"/>
  <c r="B7154" i="17"/>
  <c r="B7155" i="17"/>
  <c r="B7156" i="17"/>
  <c r="B7157" i="17"/>
  <c r="B7158" i="17"/>
  <c r="B7159" i="17"/>
  <c r="B7160" i="17"/>
  <c r="B7161" i="17"/>
  <c r="B7162" i="17"/>
  <c r="B7163" i="17"/>
  <c r="B7164" i="17"/>
  <c r="B7165" i="17"/>
  <c r="B7166" i="17"/>
  <c r="B7167" i="17"/>
  <c r="B7168" i="17"/>
  <c r="B7169" i="17"/>
  <c r="B7170" i="17"/>
  <c r="B7171" i="17"/>
  <c r="B7172" i="17"/>
  <c r="B7173" i="17"/>
  <c r="B7174" i="17"/>
  <c r="B7175" i="17"/>
  <c r="B7176" i="17"/>
  <c r="B7177" i="17"/>
  <c r="B7178" i="17"/>
  <c r="B7179" i="17"/>
  <c r="B7180" i="17"/>
  <c r="B7181" i="17"/>
  <c r="B7182" i="17"/>
  <c r="B7183" i="17"/>
  <c r="B7184" i="17"/>
  <c r="B7185" i="17"/>
  <c r="B7186" i="17"/>
  <c r="B7187" i="17"/>
  <c r="B7188" i="17"/>
  <c r="B7189" i="17"/>
  <c r="B7190" i="17"/>
  <c r="B7191" i="17"/>
  <c r="B7192" i="17"/>
  <c r="B7193" i="17"/>
  <c r="B7194" i="17"/>
  <c r="B7195" i="17"/>
  <c r="B7196" i="17"/>
  <c r="B7197" i="17"/>
  <c r="B7198" i="17"/>
  <c r="B7199" i="17"/>
  <c r="B7200" i="17"/>
  <c r="B7201" i="17"/>
  <c r="B7202" i="17"/>
  <c r="B7203" i="17"/>
  <c r="B7204" i="17"/>
  <c r="B7205" i="17"/>
  <c r="B7206" i="17"/>
  <c r="B7207" i="17"/>
  <c r="B7208" i="17"/>
  <c r="B7209" i="17"/>
  <c r="B7210" i="17"/>
  <c r="B7211" i="17"/>
  <c r="B7212" i="17"/>
  <c r="B7213" i="17"/>
  <c r="B7214" i="17"/>
  <c r="B7215" i="17"/>
  <c r="B7216" i="17"/>
  <c r="B7217" i="17"/>
  <c r="B7218" i="17"/>
  <c r="B7219" i="17"/>
  <c r="B7220" i="17"/>
  <c r="B7221" i="17"/>
  <c r="B7222" i="17"/>
  <c r="B7223" i="17"/>
  <c r="B7224" i="17"/>
  <c r="B7225" i="17"/>
  <c r="B7226" i="17"/>
  <c r="B7227" i="17"/>
  <c r="B7228" i="17"/>
  <c r="B7229" i="17"/>
  <c r="B7230" i="17"/>
  <c r="B7231" i="17"/>
  <c r="B7232" i="17"/>
  <c r="B7233" i="17"/>
  <c r="B7234" i="17"/>
  <c r="B7235" i="17"/>
  <c r="B7236" i="17"/>
  <c r="B7237" i="17"/>
  <c r="B7238" i="17"/>
  <c r="B7239" i="17"/>
  <c r="B7240" i="17"/>
  <c r="B7241" i="17"/>
  <c r="B7242" i="17"/>
  <c r="B7243" i="17"/>
  <c r="B7244" i="17"/>
  <c r="B7245" i="17"/>
  <c r="B7246" i="17"/>
  <c r="B7247" i="17"/>
  <c r="B7248" i="17"/>
  <c r="B7249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B68" i="17"/>
  <c r="B69" i="17"/>
  <c r="B70" i="17"/>
  <c r="B71" i="17"/>
  <c r="B72" i="17"/>
  <c r="B73" i="17"/>
  <c r="B74" i="17"/>
  <c r="B75" i="17"/>
  <c r="B76" i="17"/>
  <c r="B77" i="17"/>
  <c r="B78" i="17"/>
  <c r="B79" i="17"/>
  <c r="B80" i="17"/>
  <c r="B81" i="17"/>
  <c r="B82" i="17"/>
  <c r="B83" i="17"/>
  <c r="B84" i="17"/>
  <c r="B85" i="17"/>
  <c r="B86" i="17"/>
  <c r="B87" i="17"/>
  <c r="B88" i="17"/>
  <c r="B89" i="17"/>
  <c r="B90" i="17"/>
  <c r="B91" i="17"/>
  <c r="B92" i="17"/>
  <c r="B93" i="17"/>
  <c r="B94" i="17"/>
  <c r="B95" i="17"/>
  <c r="B96" i="17"/>
  <c r="B97" i="17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B113" i="17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B129" i="17"/>
  <c r="B130" i="17"/>
  <c r="B131" i="17"/>
  <c r="B132" i="17"/>
  <c r="B133" i="17"/>
  <c r="B134" i="17"/>
  <c r="B135" i="17"/>
  <c r="B136" i="17"/>
  <c r="B137" i="17"/>
  <c r="B138" i="17"/>
  <c r="B139" i="17"/>
  <c r="B140" i="17"/>
  <c r="B141" i="17"/>
  <c r="B142" i="17"/>
  <c r="B143" i="17"/>
  <c r="B144" i="17"/>
  <c r="B145" i="17"/>
  <c r="B146" i="17"/>
  <c r="B147" i="17"/>
  <c r="B148" i="17"/>
  <c r="B149" i="17"/>
  <c r="B150" i="17"/>
  <c r="B151" i="17"/>
  <c r="B152" i="17"/>
  <c r="B153" i="17"/>
  <c r="B154" i="17"/>
  <c r="B155" i="17"/>
  <c r="B156" i="17"/>
  <c r="B157" i="17"/>
  <c r="B158" i="17"/>
  <c r="B159" i="17"/>
  <c r="B160" i="17"/>
  <c r="B161" i="17"/>
  <c r="B162" i="17"/>
  <c r="B163" i="17"/>
  <c r="B164" i="17"/>
  <c r="B165" i="17"/>
  <c r="B166" i="17"/>
  <c r="B167" i="17"/>
  <c r="B168" i="17"/>
  <c r="B169" i="17"/>
  <c r="B170" i="17"/>
  <c r="B171" i="17"/>
  <c r="B172" i="17"/>
  <c r="B173" i="17"/>
  <c r="B174" i="17"/>
  <c r="B175" i="17"/>
  <c r="B176" i="17"/>
  <c r="B177" i="17"/>
  <c r="B178" i="17"/>
  <c r="B179" i="17"/>
  <c r="B180" i="17"/>
  <c r="B181" i="17"/>
  <c r="B182" i="17"/>
  <c r="B183" i="17"/>
  <c r="B184" i="17"/>
  <c r="B185" i="17"/>
  <c r="B186" i="17"/>
  <c r="B187" i="17"/>
  <c r="B188" i="17"/>
  <c r="B189" i="17"/>
  <c r="B190" i="17"/>
  <c r="B191" i="17"/>
  <c r="B192" i="17"/>
  <c r="B193" i="17"/>
  <c r="B194" i="17"/>
  <c r="B195" i="17"/>
  <c r="B196" i="17"/>
  <c r="B197" i="17"/>
  <c r="B198" i="17"/>
  <c r="B199" i="17"/>
  <c r="B200" i="17"/>
  <c r="B201" i="17"/>
  <c r="B202" i="17"/>
  <c r="B203" i="17"/>
  <c r="B204" i="17"/>
  <c r="B205" i="17"/>
  <c r="B206" i="17"/>
  <c r="B207" i="17"/>
  <c r="B208" i="17"/>
  <c r="B209" i="17"/>
  <c r="B210" i="17"/>
  <c r="B211" i="17"/>
  <c r="B212" i="17"/>
  <c r="B213" i="17"/>
  <c r="B214" i="17"/>
  <c r="B215" i="17"/>
  <c r="B216" i="17"/>
  <c r="B217" i="17"/>
  <c r="B218" i="17"/>
  <c r="B219" i="17"/>
  <c r="B220" i="17"/>
  <c r="B221" i="17"/>
  <c r="B222" i="17"/>
  <c r="B223" i="17"/>
  <c r="B224" i="17"/>
  <c r="B225" i="17"/>
  <c r="B226" i="17"/>
  <c r="B227" i="17"/>
  <c r="B228" i="17"/>
  <c r="B229" i="17"/>
  <c r="B230" i="17"/>
  <c r="B231" i="17"/>
  <c r="B232" i="17"/>
  <c r="B233" i="17"/>
  <c r="B234" i="17"/>
  <c r="B235" i="17"/>
  <c r="B236" i="17"/>
  <c r="B237" i="17"/>
  <c r="B238" i="17"/>
  <c r="B239" i="17"/>
  <c r="B240" i="17"/>
  <c r="B241" i="17"/>
  <c r="B242" i="17"/>
  <c r="B243" i="17"/>
  <c r="B244" i="17"/>
  <c r="B245" i="17"/>
  <c r="B246" i="17"/>
  <c r="B247" i="17"/>
  <c r="B248" i="17"/>
  <c r="B249" i="17"/>
  <c r="B250" i="17"/>
  <c r="B251" i="17"/>
  <c r="B252" i="17"/>
  <c r="B253" i="17"/>
  <c r="B254" i="17"/>
  <c r="B255" i="17"/>
  <c r="B256" i="17"/>
  <c r="B257" i="17"/>
  <c r="B258" i="17"/>
  <c r="B259" i="17"/>
  <c r="B260" i="17"/>
  <c r="B261" i="17"/>
  <c r="B262" i="17"/>
  <c r="B263" i="17"/>
  <c r="B264" i="17"/>
  <c r="B265" i="17"/>
  <c r="B266" i="17"/>
  <c r="B267" i="17"/>
  <c r="B268" i="17"/>
  <c r="B269" i="17"/>
  <c r="B270" i="17"/>
  <c r="B271" i="17"/>
  <c r="B272" i="17"/>
  <c r="B273" i="17"/>
  <c r="B274" i="17"/>
  <c r="B275" i="17"/>
  <c r="B276" i="17"/>
  <c r="B277" i="17"/>
  <c r="B278" i="17"/>
  <c r="B279" i="17"/>
  <c r="B280" i="17"/>
  <c r="B281" i="17"/>
  <c r="B282" i="17"/>
  <c r="B283" i="17"/>
  <c r="B284" i="17"/>
  <c r="B285" i="17"/>
  <c r="B286" i="17"/>
  <c r="B287" i="17"/>
  <c r="B288" i="17"/>
  <c r="B289" i="17"/>
  <c r="B290" i="17"/>
  <c r="B291" i="17"/>
  <c r="B292" i="17"/>
  <c r="B293" i="17"/>
  <c r="B294" i="17"/>
  <c r="B295" i="17"/>
  <c r="B296" i="17"/>
  <c r="B297" i="17"/>
  <c r="B298" i="17"/>
  <c r="B299" i="17"/>
  <c r="B300" i="17"/>
  <c r="B301" i="17"/>
  <c r="B302" i="17"/>
  <c r="B303" i="17"/>
  <c r="B304" i="17"/>
  <c r="B305" i="17"/>
  <c r="B306" i="17"/>
  <c r="B307" i="17"/>
  <c r="B308" i="17"/>
  <c r="B309" i="17"/>
  <c r="B310" i="17"/>
  <c r="B311" i="17"/>
  <c r="B312" i="17"/>
  <c r="B313" i="17"/>
  <c r="B314" i="17"/>
  <c r="B315" i="17"/>
  <c r="B316" i="17"/>
  <c r="B317" i="17"/>
  <c r="B318" i="17"/>
  <c r="B319" i="17"/>
  <c r="B320" i="17"/>
  <c r="B321" i="17"/>
  <c r="B322" i="17"/>
  <c r="B323" i="17"/>
  <c r="B324" i="17"/>
  <c r="B325" i="17"/>
  <c r="B326" i="17"/>
  <c r="B327" i="17"/>
  <c r="B328" i="17"/>
  <c r="B329" i="17"/>
  <c r="B330" i="17"/>
  <c r="B331" i="17"/>
  <c r="B332" i="17"/>
  <c r="B333" i="17"/>
  <c r="B334" i="17"/>
  <c r="B335" i="17"/>
  <c r="B336" i="17"/>
  <c r="B337" i="17"/>
  <c r="B338" i="17"/>
  <c r="B339" i="17"/>
  <c r="B340" i="17"/>
  <c r="B341" i="17"/>
  <c r="B342" i="17"/>
  <c r="B343" i="17"/>
  <c r="B344" i="17"/>
  <c r="B345" i="17"/>
  <c r="B346" i="17"/>
  <c r="B347" i="17"/>
  <c r="B348" i="17"/>
  <c r="B349" i="17"/>
  <c r="B350" i="17"/>
  <c r="B351" i="17"/>
  <c r="B352" i="17"/>
  <c r="B353" i="17"/>
  <c r="B354" i="17"/>
  <c r="B355" i="17"/>
  <c r="B356" i="17"/>
  <c r="B357" i="17"/>
  <c r="B358" i="17"/>
  <c r="B359" i="17"/>
  <c r="B360" i="17"/>
  <c r="B361" i="17"/>
  <c r="B362" i="17"/>
  <c r="B363" i="17"/>
  <c r="B364" i="17"/>
  <c r="B365" i="17"/>
  <c r="B366" i="17"/>
  <c r="B367" i="17"/>
  <c r="B368" i="17"/>
  <c r="B369" i="17"/>
  <c r="B370" i="17"/>
  <c r="B371" i="17"/>
  <c r="B372" i="17"/>
  <c r="B373" i="17"/>
  <c r="B374" i="17"/>
  <c r="B375" i="17"/>
  <c r="B376" i="17"/>
  <c r="B377" i="17"/>
  <c r="B378" i="17"/>
  <c r="B379" i="17"/>
  <c r="B380" i="17"/>
  <c r="B381" i="17"/>
  <c r="B382" i="17"/>
  <c r="B383" i="17"/>
  <c r="B384" i="17"/>
  <c r="B385" i="17"/>
  <c r="B386" i="17"/>
  <c r="B387" i="17"/>
  <c r="B388" i="17"/>
  <c r="B389" i="17"/>
  <c r="B390" i="17"/>
  <c r="B391" i="17"/>
  <c r="B392" i="17"/>
  <c r="B393" i="17"/>
  <c r="B394" i="17"/>
  <c r="B395" i="17"/>
  <c r="B396" i="17"/>
  <c r="B397" i="17"/>
  <c r="B398" i="17"/>
  <c r="B399" i="17"/>
  <c r="B400" i="17"/>
  <c r="B401" i="17"/>
  <c r="B402" i="17"/>
  <c r="B403" i="17"/>
  <c r="B404" i="17"/>
  <c r="B405" i="17"/>
  <c r="B406" i="17"/>
  <c r="B407" i="17"/>
  <c r="B408" i="17"/>
  <c r="B409" i="17"/>
  <c r="B410" i="17"/>
  <c r="B411" i="17"/>
  <c r="B412" i="17"/>
  <c r="B413" i="17"/>
  <c r="B414" i="17"/>
  <c r="B415" i="17"/>
  <c r="B416" i="17"/>
  <c r="B417" i="17"/>
  <c r="B418" i="17"/>
  <c r="B419" i="17"/>
  <c r="B420" i="17"/>
  <c r="B421" i="17"/>
  <c r="B422" i="17"/>
  <c r="B423" i="17"/>
  <c r="B424" i="17"/>
  <c r="B425" i="17"/>
  <c r="B426" i="17"/>
  <c r="B427" i="17"/>
  <c r="B428" i="17"/>
  <c r="B429" i="17"/>
  <c r="B430" i="17"/>
  <c r="B431" i="17"/>
  <c r="B432" i="17"/>
  <c r="B433" i="17"/>
  <c r="B434" i="17"/>
  <c r="B435" i="17"/>
  <c r="B436" i="17"/>
  <c r="B437" i="17"/>
  <c r="B438" i="17"/>
  <c r="B439" i="17"/>
  <c r="B440" i="17"/>
  <c r="B441" i="17"/>
  <c r="B442" i="17"/>
  <c r="B443" i="17"/>
  <c r="B444" i="17"/>
  <c r="B445" i="17"/>
  <c r="B446" i="17"/>
  <c r="B447" i="17"/>
  <c r="B448" i="17"/>
  <c r="B449" i="17"/>
  <c r="B450" i="17"/>
  <c r="B451" i="17"/>
  <c r="B452" i="17"/>
  <c r="B453" i="17"/>
  <c r="B454" i="17"/>
  <c r="B455" i="17"/>
  <c r="B456" i="17"/>
  <c r="B457" i="17"/>
  <c r="B458" i="17"/>
  <c r="B459" i="17"/>
  <c r="B460" i="17"/>
  <c r="B461" i="17"/>
  <c r="B462" i="17"/>
  <c r="B463" i="17"/>
  <c r="B464" i="17"/>
  <c r="B465" i="17"/>
  <c r="B466" i="17"/>
  <c r="B467" i="17"/>
  <c r="B468" i="17"/>
  <c r="B469" i="17"/>
  <c r="B470" i="17"/>
  <c r="B471" i="17"/>
  <c r="B472" i="17"/>
  <c r="B473" i="17"/>
  <c r="B474" i="17"/>
  <c r="B475" i="17"/>
  <c r="B476" i="17"/>
  <c r="B477" i="17"/>
  <c r="B478" i="17"/>
  <c r="B479" i="17"/>
  <c r="B480" i="17"/>
  <c r="B481" i="17"/>
  <c r="B482" i="17"/>
  <c r="B483" i="17"/>
  <c r="B484" i="17"/>
  <c r="B485" i="17"/>
  <c r="B486" i="17"/>
  <c r="B487" i="17"/>
  <c r="B488" i="17"/>
  <c r="B489" i="17"/>
  <c r="B490" i="17"/>
  <c r="B491" i="17"/>
  <c r="B492" i="17"/>
  <c r="B493" i="17"/>
  <c r="B494" i="17"/>
  <c r="B495" i="17"/>
  <c r="B496" i="17"/>
  <c r="B497" i="17"/>
  <c r="B498" i="17"/>
  <c r="B499" i="17"/>
  <c r="B500" i="17"/>
  <c r="B501" i="17"/>
  <c r="B502" i="17"/>
  <c r="B503" i="17"/>
  <c r="B504" i="17"/>
  <c r="B505" i="17"/>
  <c r="B506" i="17"/>
  <c r="B507" i="17"/>
  <c r="B508" i="17"/>
  <c r="B509" i="17"/>
  <c r="B510" i="17"/>
  <c r="B511" i="17"/>
  <c r="B512" i="17"/>
  <c r="B513" i="17"/>
  <c r="B514" i="17"/>
  <c r="B515" i="17"/>
  <c r="B516" i="17"/>
  <c r="B517" i="17"/>
  <c r="B518" i="17"/>
  <c r="B519" i="17"/>
  <c r="B520" i="17"/>
  <c r="B521" i="17"/>
  <c r="B522" i="17"/>
  <c r="B523" i="17"/>
  <c r="B524" i="17"/>
  <c r="B525" i="17"/>
  <c r="B526" i="17"/>
  <c r="B527" i="17"/>
  <c r="B528" i="17"/>
  <c r="B529" i="17"/>
  <c r="B530" i="17"/>
  <c r="B531" i="17"/>
  <c r="B532" i="17"/>
  <c r="B533" i="17"/>
  <c r="B534" i="17"/>
  <c r="B14" i="17"/>
  <c r="C2" i="17"/>
  <c r="C3" i="17"/>
  <c r="C4" i="17"/>
  <c r="C5" i="17"/>
  <c r="C7" i="17"/>
  <c r="C8" i="17"/>
  <c r="C9" i="17"/>
  <c r="C10" i="17"/>
  <c r="C11" i="17"/>
  <c r="C12" i="17"/>
  <c r="C13" i="17"/>
  <c r="C15" i="17"/>
  <c r="C16" i="17"/>
  <c r="C17" i="17"/>
  <c r="C18" i="17"/>
  <c r="C20" i="17"/>
  <c r="C21" i="17"/>
  <c r="C22" i="17"/>
  <c r="C23" i="17"/>
  <c r="C24" i="17"/>
  <c r="C25" i="17"/>
  <c r="C26" i="17"/>
  <c r="C28" i="17"/>
  <c r="C29" i="17"/>
  <c r="C30" i="17"/>
  <c r="C31" i="17"/>
  <c r="C33" i="17"/>
  <c r="C34" i="17"/>
  <c r="C35" i="17"/>
  <c r="C36" i="17"/>
  <c r="C37" i="17"/>
  <c r="C38" i="17"/>
  <c r="C39" i="17"/>
  <c r="C41" i="17"/>
  <c r="C42" i="17"/>
  <c r="C43" i="17"/>
  <c r="C44" i="17"/>
  <c r="C46" i="17"/>
  <c r="C47" i="17"/>
  <c r="C48" i="17"/>
  <c r="C49" i="17"/>
  <c r="C50" i="17"/>
  <c r="C51" i="17"/>
  <c r="C52" i="17"/>
  <c r="C54" i="17"/>
  <c r="C55" i="17"/>
  <c r="C56" i="17"/>
  <c r="C57" i="17"/>
  <c r="C59" i="17"/>
  <c r="C60" i="17"/>
  <c r="C61" i="17"/>
  <c r="C62" i="17"/>
  <c r="C63" i="17"/>
  <c r="C64" i="17"/>
  <c r="C65" i="17"/>
  <c r="C67" i="17"/>
  <c r="C68" i="17"/>
  <c r="C69" i="17"/>
  <c r="C70" i="17"/>
  <c r="C72" i="17"/>
  <c r="C73" i="17"/>
  <c r="C74" i="17"/>
  <c r="C75" i="17"/>
  <c r="C76" i="17"/>
  <c r="C77" i="17"/>
  <c r="C78" i="17"/>
  <c r="C80" i="17"/>
  <c r="C81" i="17"/>
  <c r="C82" i="17"/>
  <c r="C83" i="17"/>
  <c r="C85" i="17"/>
  <c r="C86" i="17"/>
  <c r="C87" i="17"/>
  <c r="C88" i="17"/>
  <c r="C89" i="17"/>
  <c r="C90" i="17"/>
  <c r="C91" i="17"/>
  <c r="C93" i="17"/>
  <c r="C94" i="17"/>
  <c r="C95" i="17"/>
  <c r="C96" i="17"/>
  <c r="C98" i="17"/>
  <c r="C99" i="17"/>
  <c r="C100" i="17"/>
  <c r="C101" i="17"/>
  <c r="C102" i="17"/>
  <c r="C103" i="17"/>
  <c r="C104" i="17"/>
  <c r="C106" i="17"/>
  <c r="C107" i="17"/>
  <c r="C108" i="17"/>
  <c r="C109" i="17"/>
  <c r="C111" i="17"/>
  <c r="C112" i="17"/>
  <c r="C113" i="17"/>
  <c r="C114" i="17"/>
  <c r="C115" i="17"/>
  <c r="C116" i="17"/>
  <c r="C117" i="17"/>
  <c r="C119" i="17"/>
  <c r="C120" i="17"/>
  <c r="C121" i="17"/>
  <c r="C122" i="17"/>
  <c r="C124" i="17"/>
  <c r="C125" i="17"/>
  <c r="C126" i="17"/>
  <c r="C127" i="17"/>
  <c r="C128" i="17"/>
  <c r="C129" i="17"/>
  <c r="C130" i="17"/>
  <c r="C132" i="17"/>
  <c r="C133" i="17"/>
  <c r="C134" i="17"/>
  <c r="C135" i="17"/>
  <c r="C137" i="17"/>
  <c r="C138" i="17"/>
  <c r="C139" i="17"/>
  <c r="C140" i="17"/>
  <c r="C141" i="17"/>
  <c r="C142" i="17"/>
  <c r="C143" i="17"/>
  <c r="C145" i="17"/>
  <c r="C146" i="17"/>
  <c r="C147" i="17"/>
  <c r="C148" i="17"/>
  <c r="C150" i="17"/>
  <c r="C151" i="17"/>
  <c r="C152" i="17"/>
  <c r="C153" i="17"/>
  <c r="C154" i="17"/>
  <c r="C155" i="17"/>
  <c r="C156" i="17"/>
  <c r="C158" i="17"/>
  <c r="C159" i="17"/>
  <c r="C160" i="17"/>
  <c r="C161" i="17"/>
  <c r="C163" i="17"/>
  <c r="C164" i="17"/>
  <c r="C165" i="17"/>
  <c r="C166" i="17"/>
  <c r="C167" i="17"/>
  <c r="C168" i="17"/>
  <c r="C169" i="17"/>
  <c r="C171" i="17"/>
  <c r="C172" i="17"/>
  <c r="C173" i="17"/>
  <c r="C174" i="17"/>
  <c r="C176" i="17"/>
  <c r="C177" i="17"/>
  <c r="C178" i="17"/>
  <c r="C179" i="17"/>
  <c r="C180" i="17"/>
  <c r="C181" i="17"/>
  <c r="C182" i="17"/>
  <c r="C184" i="17"/>
  <c r="C185" i="17"/>
  <c r="C186" i="17"/>
  <c r="C187" i="17"/>
  <c r="C189" i="17"/>
  <c r="C190" i="17"/>
  <c r="C191" i="17"/>
  <c r="C192" i="17"/>
  <c r="C193" i="17"/>
  <c r="C194" i="17"/>
  <c r="C195" i="17"/>
  <c r="C197" i="17"/>
  <c r="C198" i="17"/>
  <c r="C199" i="17"/>
  <c r="C200" i="17"/>
  <c r="C202" i="17"/>
  <c r="C203" i="17"/>
  <c r="C204" i="17"/>
  <c r="C205" i="17"/>
  <c r="C206" i="17"/>
  <c r="C207" i="17"/>
  <c r="C208" i="17"/>
  <c r="C210" i="17"/>
  <c r="C211" i="17"/>
  <c r="C212" i="17"/>
  <c r="C213" i="17"/>
  <c r="C215" i="17"/>
  <c r="C216" i="17"/>
  <c r="C217" i="17"/>
  <c r="C218" i="17"/>
  <c r="C219" i="17"/>
  <c r="C220" i="17"/>
  <c r="C221" i="17"/>
  <c r="C223" i="17"/>
  <c r="C224" i="17"/>
  <c r="C225" i="17"/>
  <c r="C226" i="17"/>
  <c r="C228" i="17"/>
  <c r="C229" i="17"/>
  <c r="C230" i="17"/>
  <c r="C231" i="17"/>
  <c r="C232" i="17"/>
  <c r="C233" i="17"/>
  <c r="C234" i="17"/>
  <c r="C236" i="17"/>
  <c r="C237" i="17"/>
  <c r="C238" i="17"/>
  <c r="C239" i="17"/>
  <c r="C241" i="17"/>
  <c r="C242" i="17"/>
  <c r="C243" i="17"/>
  <c r="C244" i="17"/>
  <c r="C245" i="17"/>
  <c r="C246" i="17"/>
  <c r="C247" i="17"/>
  <c r="C249" i="17"/>
  <c r="C250" i="17"/>
  <c r="C251" i="17"/>
  <c r="C252" i="17"/>
  <c r="C254" i="17"/>
  <c r="C255" i="17"/>
  <c r="C256" i="17"/>
  <c r="C257" i="17"/>
  <c r="C258" i="17"/>
  <c r="C259" i="17"/>
  <c r="C260" i="17"/>
  <c r="C262" i="17"/>
  <c r="C263" i="17"/>
  <c r="C264" i="17"/>
  <c r="C265" i="17"/>
  <c r="C267" i="17"/>
  <c r="C268" i="17"/>
  <c r="C269" i="17"/>
  <c r="C270" i="17"/>
  <c r="C271" i="17"/>
  <c r="C272" i="17"/>
  <c r="C273" i="17"/>
  <c r="C275" i="17"/>
  <c r="C276" i="17"/>
  <c r="C277" i="17"/>
  <c r="C278" i="17"/>
  <c r="C280" i="17"/>
  <c r="C281" i="17"/>
  <c r="C282" i="17"/>
  <c r="C283" i="17"/>
  <c r="C284" i="17"/>
  <c r="C285" i="17"/>
  <c r="C286" i="17"/>
  <c r="C288" i="17"/>
  <c r="C289" i="17"/>
  <c r="C290" i="17"/>
  <c r="C291" i="17"/>
  <c r="C293" i="17"/>
  <c r="C294" i="17"/>
  <c r="C295" i="17"/>
  <c r="C296" i="17"/>
  <c r="C297" i="17"/>
  <c r="C298" i="17"/>
  <c r="C299" i="17"/>
  <c r="C301" i="17"/>
  <c r="C302" i="17"/>
  <c r="C303" i="17"/>
  <c r="C304" i="17"/>
  <c r="C306" i="17"/>
  <c r="C307" i="17"/>
  <c r="C308" i="17"/>
  <c r="C309" i="17"/>
  <c r="C310" i="17"/>
  <c r="C311" i="17"/>
  <c r="C312" i="17"/>
  <c r="C314" i="17"/>
  <c r="C315" i="17"/>
  <c r="C316" i="17"/>
  <c r="C317" i="17"/>
  <c r="C319" i="17"/>
  <c r="C320" i="17"/>
  <c r="C321" i="17"/>
  <c r="C322" i="17"/>
  <c r="C323" i="17"/>
  <c r="C324" i="17"/>
  <c r="C325" i="17"/>
  <c r="C327" i="17"/>
  <c r="C328" i="17"/>
  <c r="C329" i="17"/>
  <c r="C330" i="17"/>
  <c r="C332" i="17"/>
  <c r="C333" i="17"/>
  <c r="C334" i="17"/>
  <c r="C335" i="17"/>
  <c r="C336" i="17"/>
  <c r="C337" i="17"/>
  <c r="C338" i="17"/>
  <c r="C340" i="17"/>
  <c r="C341" i="17"/>
  <c r="C342" i="17"/>
  <c r="C343" i="17"/>
  <c r="C345" i="17"/>
  <c r="C346" i="17"/>
  <c r="C347" i="17"/>
  <c r="C348" i="17"/>
  <c r="C349" i="17"/>
  <c r="C350" i="17"/>
  <c r="C351" i="17"/>
  <c r="C353" i="17"/>
  <c r="C354" i="17"/>
  <c r="C355" i="17"/>
  <c r="C356" i="17"/>
  <c r="C358" i="17"/>
  <c r="C359" i="17"/>
  <c r="C360" i="17"/>
  <c r="C361" i="17"/>
  <c r="C362" i="17"/>
  <c r="C363" i="17"/>
  <c r="C364" i="17"/>
  <c r="C366" i="17"/>
  <c r="C367" i="17"/>
  <c r="C368" i="17"/>
  <c r="C369" i="17"/>
  <c r="C371" i="17"/>
  <c r="C372" i="17"/>
  <c r="C373" i="17"/>
  <c r="C374" i="17"/>
  <c r="C375" i="17"/>
  <c r="C376" i="17"/>
  <c r="C377" i="17"/>
  <c r="C379" i="17"/>
  <c r="C380" i="17"/>
  <c r="C381" i="17"/>
  <c r="C382" i="17"/>
  <c r="C384" i="17"/>
  <c r="C385" i="17"/>
  <c r="C386" i="17"/>
  <c r="C387" i="17"/>
  <c r="C388" i="17"/>
  <c r="C389" i="17"/>
  <c r="C390" i="17"/>
  <c r="C392" i="17"/>
  <c r="C393" i="17"/>
  <c r="C394" i="17"/>
  <c r="C395" i="17"/>
  <c r="C397" i="17"/>
  <c r="C398" i="17"/>
  <c r="C399" i="17"/>
  <c r="C400" i="17"/>
  <c r="C401" i="17"/>
  <c r="C402" i="17"/>
  <c r="C403" i="17"/>
  <c r="C405" i="17"/>
  <c r="C406" i="17"/>
  <c r="C407" i="17"/>
  <c r="C408" i="17"/>
  <c r="C410" i="17"/>
  <c r="C411" i="17"/>
  <c r="C412" i="17"/>
  <c r="C413" i="17"/>
  <c r="C414" i="17"/>
  <c r="C415" i="17"/>
  <c r="C416" i="17"/>
  <c r="C418" i="17"/>
  <c r="C419" i="17"/>
  <c r="C420" i="17"/>
  <c r="C421" i="17"/>
  <c r="C423" i="17"/>
  <c r="C424" i="17"/>
  <c r="C425" i="17"/>
  <c r="C426" i="17"/>
  <c r="C427" i="17"/>
  <c r="C428" i="17"/>
  <c r="C429" i="17"/>
  <c r="C431" i="17"/>
  <c r="C432" i="17"/>
  <c r="C433" i="17"/>
  <c r="C434" i="17"/>
  <c r="C436" i="17"/>
  <c r="C437" i="17"/>
  <c r="C438" i="17"/>
  <c r="C439" i="17"/>
  <c r="C440" i="17"/>
  <c r="C441" i="17"/>
  <c r="C442" i="17"/>
  <c r="C444" i="17"/>
  <c r="C445" i="17"/>
  <c r="C446" i="17"/>
  <c r="C447" i="17"/>
  <c r="C449" i="17"/>
  <c r="C450" i="17"/>
  <c r="C451" i="17"/>
  <c r="C452" i="17"/>
  <c r="C453" i="17"/>
  <c r="C454" i="17"/>
  <c r="C455" i="17"/>
  <c r="C457" i="17"/>
  <c r="C458" i="17"/>
  <c r="C459" i="17"/>
  <c r="C460" i="17"/>
  <c r="C462" i="17"/>
  <c r="C463" i="17"/>
  <c r="C464" i="17"/>
  <c r="C465" i="17"/>
  <c r="C466" i="17"/>
  <c r="C467" i="17"/>
  <c r="C468" i="17"/>
  <c r="C470" i="17"/>
  <c r="C471" i="17"/>
  <c r="C472" i="17"/>
  <c r="C473" i="17"/>
  <c r="C475" i="17"/>
  <c r="C476" i="17"/>
  <c r="C477" i="17"/>
  <c r="C478" i="17"/>
  <c r="C479" i="17"/>
  <c r="C480" i="17"/>
  <c r="C481" i="17"/>
  <c r="C483" i="17"/>
  <c r="C484" i="17"/>
  <c r="C485" i="17"/>
  <c r="C486" i="17"/>
  <c r="C488" i="17"/>
  <c r="C489" i="17"/>
  <c r="C490" i="17"/>
  <c r="C491" i="17"/>
  <c r="C492" i="17"/>
  <c r="C493" i="17"/>
  <c r="C494" i="17"/>
  <c r="C496" i="17"/>
  <c r="C497" i="17"/>
  <c r="C498" i="17"/>
  <c r="C499" i="17"/>
  <c r="C501" i="17"/>
  <c r="C502" i="17"/>
  <c r="C503" i="17"/>
  <c r="C504" i="17"/>
  <c r="C505" i="17"/>
  <c r="C506" i="17"/>
  <c r="C507" i="17"/>
  <c r="C509" i="17"/>
  <c r="C510" i="17"/>
  <c r="C511" i="17"/>
  <c r="C512" i="17"/>
  <c r="C514" i="17"/>
  <c r="C515" i="17"/>
  <c r="C516" i="17"/>
  <c r="C517" i="17"/>
  <c r="C518" i="17"/>
  <c r="C519" i="17"/>
  <c r="C520" i="17"/>
  <c r="C522" i="17"/>
  <c r="C523" i="17"/>
  <c r="C524" i="17"/>
  <c r="C525" i="17"/>
  <c r="C527" i="17"/>
  <c r="C528" i="17"/>
  <c r="C529" i="17"/>
  <c r="C530" i="17"/>
  <c r="C531" i="17"/>
  <c r="C532" i="17"/>
  <c r="C533" i="17"/>
  <c r="C535" i="17"/>
  <c r="C536" i="17"/>
  <c r="C537" i="17"/>
  <c r="C538" i="17"/>
  <c r="C540" i="17"/>
  <c r="C541" i="17"/>
  <c r="C542" i="17"/>
  <c r="C543" i="17"/>
  <c r="C544" i="17"/>
  <c r="C545" i="17"/>
  <c r="C546" i="17"/>
  <c r="C548" i="17"/>
  <c r="C549" i="17"/>
  <c r="C550" i="17"/>
  <c r="C551" i="17"/>
  <c r="C553" i="17"/>
  <c r="C554" i="17"/>
  <c r="C555" i="17"/>
  <c r="C556" i="17"/>
  <c r="C557" i="17"/>
  <c r="C558" i="17"/>
  <c r="C559" i="17"/>
  <c r="C561" i="17"/>
  <c r="C562" i="17"/>
  <c r="C563" i="17"/>
  <c r="C564" i="17"/>
  <c r="C566" i="17"/>
  <c r="C567" i="17"/>
  <c r="C568" i="17"/>
  <c r="C569" i="17"/>
  <c r="C570" i="17"/>
  <c r="C571" i="17"/>
  <c r="C572" i="17"/>
  <c r="C574" i="17"/>
  <c r="C575" i="17"/>
  <c r="C576" i="17"/>
  <c r="C577" i="17"/>
  <c r="C579" i="17"/>
  <c r="C580" i="17"/>
  <c r="C581" i="17"/>
  <c r="C582" i="17"/>
  <c r="C583" i="17"/>
  <c r="C584" i="17"/>
  <c r="C585" i="17"/>
  <c r="C587" i="17"/>
  <c r="C588" i="17"/>
  <c r="C589" i="17"/>
  <c r="C590" i="17"/>
  <c r="C592" i="17"/>
  <c r="C593" i="17"/>
  <c r="C594" i="17"/>
  <c r="C595" i="17"/>
  <c r="C596" i="17"/>
  <c r="C597" i="17"/>
  <c r="C598" i="17"/>
  <c r="C600" i="17"/>
  <c r="C601" i="17"/>
  <c r="C602" i="17"/>
  <c r="C603" i="17"/>
  <c r="C605" i="17"/>
  <c r="C606" i="17"/>
  <c r="C607" i="17"/>
  <c r="C608" i="17"/>
  <c r="C609" i="17"/>
  <c r="C610" i="17"/>
  <c r="C611" i="17"/>
  <c r="C613" i="17"/>
  <c r="C614" i="17"/>
  <c r="C615" i="17"/>
  <c r="C616" i="17"/>
  <c r="C618" i="17"/>
  <c r="C619" i="17"/>
  <c r="C620" i="17"/>
  <c r="C621" i="17"/>
  <c r="C622" i="17"/>
  <c r="C623" i="17"/>
  <c r="C624" i="17"/>
  <c r="C626" i="17"/>
  <c r="C627" i="17"/>
  <c r="C628" i="17"/>
  <c r="C629" i="17"/>
  <c r="C631" i="17"/>
  <c r="C632" i="17"/>
  <c r="C633" i="17"/>
  <c r="C634" i="17"/>
  <c r="C635" i="17"/>
  <c r="C636" i="17"/>
  <c r="C637" i="17"/>
  <c r="C639" i="17"/>
  <c r="C640" i="17"/>
  <c r="C641" i="17"/>
  <c r="C642" i="17"/>
  <c r="C644" i="17"/>
  <c r="C645" i="17"/>
  <c r="C646" i="17"/>
  <c r="C647" i="17"/>
  <c r="C648" i="17"/>
  <c r="C649" i="17"/>
  <c r="C650" i="17"/>
  <c r="C652" i="17"/>
  <c r="C653" i="17"/>
  <c r="C654" i="17"/>
  <c r="C655" i="17"/>
  <c r="C657" i="17"/>
  <c r="C658" i="17"/>
  <c r="C659" i="17"/>
  <c r="C660" i="17"/>
  <c r="C661" i="17"/>
  <c r="C662" i="17"/>
  <c r="C663" i="17"/>
  <c r="C665" i="17"/>
  <c r="C666" i="17"/>
  <c r="C667" i="17"/>
  <c r="C668" i="17"/>
  <c r="C670" i="17"/>
  <c r="C671" i="17"/>
  <c r="C672" i="17"/>
  <c r="C673" i="17"/>
  <c r="C674" i="17"/>
  <c r="C675" i="17"/>
  <c r="C676" i="17"/>
  <c r="C678" i="17"/>
  <c r="C679" i="17"/>
  <c r="C680" i="17"/>
  <c r="C681" i="17"/>
  <c r="C683" i="17"/>
  <c r="C684" i="17"/>
  <c r="C685" i="17"/>
  <c r="C686" i="17"/>
  <c r="C687" i="17"/>
  <c r="C688" i="17"/>
  <c r="C689" i="17"/>
  <c r="C691" i="17"/>
  <c r="C692" i="17"/>
  <c r="C693" i="17"/>
  <c r="C694" i="17"/>
  <c r="C696" i="17"/>
  <c r="C697" i="17"/>
  <c r="C698" i="17"/>
  <c r="C699" i="17"/>
  <c r="C700" i="17"/>
  <c r="C701" i="17"/>
  <c r="C702" i="17"/>
  <c r="C704" i="17"/>
  <c r="C705" i="17"/>
  <c r="C706" i="17"/>
  <c r="C707" i="17"/>
  <c r="C709" i="17"/>
  <c r="C710" i="17"/>
  <c r="C711" i="17"/>
  <c r="C712" i="17"/>
  <c r="C713" i="17"/>
  <c r="C714" i="17"/>
  <c r="C715" i="17"/>
  <c r="C717" i="17"/>
  <c r="C718" i="17"/>
  <c r="C719" i="17"/>
  <c r="C720" i="17"/>
  <c r="C722" i="17"/>
  <c r="C723" i="17"/>
  <c r="C724" i="17"/>
  <c r="C725" i="17"/>
  <c r="C726" i="17"/>
  <c r="C727" i="17"/>
  <c r="C728" i="17"/>
  <c r="C730" i="17"/>
  <c r="C731" i="17"/>
  <c r="C732" i="17"/>
  <c r="C733" i="17"/>
  <c r="C735" i="17"/>
  <c r="C736" i="17"/>
  <c r="C737" i="17"/>
  <c r="C738" i="17"/>
  <c r="C739" i="17"/>
  <c r="C740" i="17"/>
  <c r="C741" i="17"/>
  <c r="C743" i="17"/>
  <c r="C744" i="17"/>
  <c r="C745" i="17"/>
  <c r="C746" i="17"/>
  <c r="C748" i="17"/>
  <c r="C749" i="17"/>
  <c r="C750" i="17"/>
  <c r="C751" i="17"/>
  <c r="C752" i="17"/>
  <c r="C753" i="17"/>
  <c r="C754" i="17"/>
  <c r="C756" i="17"/>
  <c r="C757" i="17"/>
  <c r="C758" i="17"/>
  <c r="C759" i="17"/>
  <c r="C761" i="17"/>
  <c r="C762" i="17"/>
  <c r="C763" i="17"/>
  <c r="C764" i="17"/>
  <c r="C765" i="17"/>
  <c r="C766" i="17"/>
  <c r="C767" i="17"/>
  <c r="C769" i="17"/>
  <c r="C770" i="17"/>
  <c r="C771" i="17"/>
  <c r="C772" i="17"/>
  <c r="C774" i="17"/>
  <c r="C775" i="17"/>
  <c r="C776" i="17"/>
  <c r="C777" i="17"/>
  <c r="C778" i="17"/>
  <c r="C779" i="17"/>
  <c r="C780" i="17"/>
  <c r="C782" i="17"/>
  <c r="C783" i="17"/>
  <c r="C784" i="17"/>
  <c r="C785" i="17"/>
  <c r="C787" i="17"/>
  <c r="C788" i="17"/>
  <c r="C789" i="17"/>
  <c r="C790" i="17"/>
  <c r="C791" i="17"/>
  <c r="C792" i="17"/>
  <c r="C793" i="17"/>
  <c r="C795" i="17"/>
  <c r="C796" i="17"/>
  <c r="C797" i="17"/>
  <c r="C798" i="17"/>
  <c r="C800" i="17"/>
  <c r="C801" i="17"/>
  <c r="C802" i="17"/>
  <c r="C803" i="17"/>
  <c r="C804" i="17"/>
  <c r="C805" i="17"/>
  <c r="C806" i="17"/>
  <c r="C808" i="17"/>
  <c r="C809" i="17"/>
  <c r="C810" i="17"/>
  <c r="C811" i="17"/>
  <c r="C813" i="17"/>
  <c r="C814" i="17"/>
  <c r="C815" i="17"/>
  <c r="C816" i="17"/>
  <c r="C817" i="17"/>
  <c r="C818" i="17"/>
  <c r="C819" i="17"/>
  <c r="C821" i="17"/>
  <c r="C822" i="17"/>
  <c r="C823" i="17"/>
  <c r="C824" i="17"/>
  <c r="C826" i="17"/>
  <c r="C827" i="17"/>
  <c r="C828" i="17"/>
  <c r="C829" i="17"/>
  <c r="C830" i="17"/>
  <c r="C831" i="17"/>
  <c r="C832" i="17"/>
  <c r="C834" i="17"/>
  <c r="C835" i="17"/>
  <c r="C836" i="17"/>
  <c r="C837" i="17"/>
  <c r="C839" i="17"/>
  <c r="C840" i="17"/>
  <c r="C841" i="17"/>
  <c r="C842" i="17"/>
  <c r="C843" i="17"/>
  <c r="C844" i="17"/>
  <c r="C845" i="17"/>
  <c r="C847" i="17"/>
  <c r="C848" i="17"/>
  <c r="C849" i="17"/>
  <c r="C850" i="17"/>
  <c r="C852" i="17"/>
  <c r="C853" i="17"/>
  <c r="C854" i="17"/>
  <c r="C855" i="17"/>
  <c r="C856" i="17"/>
  <c r="C857" i="17"/>
  <c r="C858" i="17"/>
  <c r="C860" i="17"/>
  <c r="C861" i="17"/>
  <c r="C862" i="17"/>
  <c r="C863" i="17"/>
  <c r="C865" i="17"/>
  <c r="C866" i="17"/>
  <c r="C867" i="17"/>
  <c r="C868" i="17"/>
  <c r="C869" i="17"/>
  <c r="C870" i="17"/>
  <c r="C871" i="17"/>
  <c r="C873" i="17"/>
  <c r="C874" i="17"/>
  <c r="C875" i="17"/>
  <c r="C876" i="17"/>
  <c r="C878" i="17"/>
  <c r="C879" i="17"/>
  <c r="C880" i="17"/>
  <c r="C881" i="17"/>
  <c r="C882" i="17"/>
  <c r="C883" i="17"/>
  <c r="C884" i="17"/>
  <c r="C886" i="17"/>
  <c r="C887" i="17"/>
  <c r="C888" i="17"/>
  <c r="C889" i="17"/>
  <c r="C891" i="17"/>
  <c r="C892" i="17"/>
  <c r="C893" i="17"/>
  <c r="C894" i="17"/>
  <c r="C895" i="17"/>
  <c r="C896" i="17"/>
  <c r="C897" i="17"/>
  <c r="C899" i="17"/>
  <c r="C900" i="17"/>
  <c r="C901" i="17"/>
  <c r="C902" i="17"/>
  <c r="C904" i="17"/>
  <c r="C905" i="17"/>
  <c r="C906" i="17"/>
  <c r="C907" i="17"/>
  <c r="C908" i="17"/>
  <c r="C909" i="17"/>
  <c r="C910" i="17"/>
  <c r="C912" i="17"/>
  <c r="C913" i="17"/>
  <c r="C914" i="17"/>
  <c r="C915" i="17"/>
  <c r="C917" i="17"/>
  <c r="C918" i="17"/>
  <c r="C919" i="17"/>
  <c r="C920" i="17"/>
  <c r="C921" i="17"/>
  <c r="C922" i="17"/>
  <c r="C923" i="17"/>
  <c r="C925" i="17"/>
  <c r="C926" i="17"/>
  <c r="C927" i="17"/>
  <c r="C928" i="17"/>
  <c r="C930" i="17"/>
  <c r="C931" i="17"/>
  <c r="C932" i="17"/>
  <c r="C933" i="17"/>
  <c r="C934" i="17"/>
  <c r="C935" i="17"/>
  <c r="C936" i="17"/>
  <c r="C938" i="17"/>
  <c r="C939" i="17"/>
  <c r="C940" i="17"/>
  <c r="C941" i="17"/>
  <c r="C943" i="17"/>
  <c r="C944" i="17"/>
  <c r="C945" i="17"/>
  <c r="C946" i="17"/>
  <c r="C947" i="17"/>
  <c r="C948" i="17"/>
  <c r="C949" i="17"/>
  <c r="C951" i="17"/>
  <c r="C952" i="17"/>
  <c r="C953" i="17"/>
  <c r="C954" i="17"/>
  <c r="C956" i="17"/>
  <c r="C957" i="17"/>
  <c r="C958" i="17"/>
  <c r="C959" i="17"/>
  <c r="C960" i="17"/>
  <c r="C961" i="17"/>
  <c r="C962" i="17"/>
  <c r="C964" i="17"/>
  <c r="C965" i="17"/>
  <c r="C966" i="17"/>
  <c r="C967" i="17"/>
  <c r="C969" i="17"/>
  <c r="C970" i="17"/>
  <c r="C971" i="17"/>
  <c r="C972" i="17"/>
  <c r="C973" i="17"/>
  <c r="C974" i="17"/>
  <c r="C975" i="17"/>
  <c r="C977" i="17"/>
  <c r="C978" i="17"/>
  <c r="C979" i="17"/>
  <c r="C980" i="17"/>
  <c r="C982" i="17"/>
  <c r="C983" i="17"/>
  <c r="C984" i="17"/>
  <c r="C985" i="17"/>
  <c r="C986" i="17"/>
  <c r="C987" i="17"/>
  <c r="C988" i="17"/>
  <c r="C990" i="17"/>
  <c r="C991" i="17"/>
  <c r="C992" i="17"/>
  <c r="C993" i="17"/>
  <c r="C995" i="17"/>
  <c r="C996" i="17"/>
  <c r="C997" i="17"/>
  <c r="C998" i="17"/>
  <c r="C999" i="17"/>
  <c r="C1000" i="17"/>
  <c r="C1001" i="17"/>
  <c r="C1003" i="17"/>
  <c r="C1004" i="17"/>
  <c r="C1005" i="17"/>
  <c r="C1006" i="17"/>
  <c r="C1008" i="17"/>
  <c r="C1009" i="17"/>
  <c r="C1010" i="17"/>
  <c r="C1011" i="17"/>
  <c r="C1012" i="17"/>
  <c r="C1013" i="17"/>
  <c r="C1014" i="17"/>
  <c r="C1016" i="17"/>
  <c r="C1017" i="17"/>
  <c r="C1018" i="17"/>
  <c r="C1019" i="17"/>
  <c r="C1021" i="17"/>
  <c r="C1022" i="17"/>
  <c r="C1023" i="17"/>
  <c r="C1024" i="17"/>
  <c r="C1025" i="17"/>
  <c r="C1026" i="17"/>
  <c r="C1027" i="17"/>
  <c r="C1029" i="17"/>
  <c r="C1030" i="17"/>
  <c r="C1031" i="17"/>
  <c r="C1032" i="17"/>
  <c r="C1034" i="17"/>
  <c r="C1035" i="17"/>
  <c r="C1036" i="17"/>
  <c r="C1037" i="17"/>
  <c r="C1038" i="17"/>
  <c r="C1039" i="17"/>
  <c r="C1040" i="17"/>
  <c r="C1042" i="17"/>
  <c r="C1043" i="17"/>
  <c r="C1044" i="17"/>
  <c r="C1045" i="17"/>
  <c r="C1047" i="17"/>
  <c r="C1048" i="17"/>
  <c r="C1049" i="17"/>
  <c r="C1050" i="17"/>
  <c r="C1051" i="17"/>
  <c r="C1052" i="17"/>
  <c r="C1053" i="17"/>
  <c r="C1055" i="17"/>
  <c r="C1056" i="17"/>
  <c r="C1057" i="17"/>
  <c r="C1058" i="17"/>
  <c r="C1060" i="17"/>
  <c r="C1061" i="17"/>
  <c r="C1062" i="17"/>
  <c r="C1063" i="17"/>
  <c r="C1064" i="17"/>
  <c r="C1065" i="17"/>
  <c r="C1066" i="17"/>
  <c r="C1068" i="17"/>
  <c r="C1069" i="17"/>
  <c r="C1070" i="17"/>
  <c r="C1071" i="17"/>
  <c r="C1073" i="17"/>
  <c r="C1074" i="17"/>
  <c r="C1075" i="17"/>
  <c r="C1076" i="17"/>
  <c r="C1077" i="17"/>
  <c r="C1078" i="17"/>
  <c r="C1079" i="17"/>
  <c r="C1081" i="17"/>
  <c r="C1082" i="17"/>
  <c r="C1083" i="17"/>
  <c r="C1084" i="17"/>
  <c r="C1086" i="17"/>
  <c r="C1087" i="17"/>
  <c r="C1088" i="17"/>
  <c r="C1089" i="17"/>
  <c r="C1090" i="17"/>
  <c r="C1091" i="17"/>
  <c r="C1092" i="17"/>
  <c r="C1094" i="17"/>
  <c r="C1095" i="17"/>
  <c r="C1096" i="17"/>
  <c r="C1097" i="17"/>
  <c r="C1099" i="17"/>
  <c r="C1100" i="17"/>
  <c r="C1101" i="17"/>
  <c r="C1102" i="17"/>
  <c r="C1103" i="17"/>
  <c r="C1104" i="17"/>
  <c r="C1105" i="17"/>
  <c r="C1107" i="17"/>
  <c r="C1108" i="17"/>
  <c r="C1109" i="17"/>
  <c r="C1110" i="17"/>
  <c r="C1112" i="17"/>
  <c r="C1113" i="17"/>
  <c r="C1114" i="17"/>
  <c r="C1115" i="17"/>
  <c r="C1116" i="17"/>
  <c r="C1117" i="17"/>
  <c r="C1118" i="17"/>
  <c r="C1120" i="17"/>
  <c r="C1121" i="17"/>
  <c r="C1122" i="17"/>
  <c r="C1123" i="17"/>
  <c r="C1125" i="17"/>
  <c r="C1126" i="17"/>
  <c r="C1127" i="17"/>
  <c r="C1128" i="17"/>
  <c r="C1129" i="17"/>
  <c r="C1130" i="17"/>
  <c r="C1131" i="17"/>
  <c r="C1133" i="17"/>
  <c r="C1134" i="17"/>
  <c r="C1135" i="17"/>
  <c r="C1136" i="17"/>
  <c r="C1138" i="17"/>
  <c r="C1139" i="17"/>
  <c r="C1140" i="17"/>
  <c r="C1141" i="17"/>
  <c r="C1142" i="17"/>
  <c r="C1143" i="17"/>
  <c r="C1144" i="17"/>
  <c r="C1146" i="17"/>
  <c r="C1147" i="17"/>
  <c r="C1148" i="17"/>
  <c r="C1149" i="17"/>
  <c r="C1151" i="17"/>
  <c r="C1152" i="17"/>
  <c r="C1153" i="17"/>
  <c r="C1154" i="17"/>
  <c r="C1155" i="17"/>
  <c r="C1156" i="17"/>
  <c r="C1157" i="17"/>
  <c r="C1159" i="17"/>
  <c r="C1160" i="17"/>
  <c r="C1161" i="17"/>
  <c r="C1162" i="17"/>
  <c r="C1164" i="17"/>
  <c r="C1165" i="17"/>
  <c r="C1166" i="17"/>
  <c r="C1167" i="17"/>
  <c r="C1168" i="17"/>
  <c r="C1169" i="17"/>
  <c r="C1170" i="17"/>
  <c r="C1172" i="17"/>
  <c r="C1173" i="17"/>
  <c r="C1174" i="17"/>
  <c r="C1175" i="17"/>
  <c r="C1177" i="17"/>
  <c r="C1178" i="17"/>
  <c r="C1179" i="17"/>
  <c r="C1180" i="17"/>
  <c r="C1181" i="17"/>
  <c r="C1182" i="17"/>
  <c r="C1183" i="17"/>
  <c r="C1185" i="17"/>
  <c r="C1186" i="17"/>
  <c r="C1187" i="17"/>
  <c r="C1188" i="17"/>
  <c r="C1190" i="17"/>
  <c r="C1191" i="17"/>
  <c r="C1192" i="17"/>
  <c r="C1193" i="17"/>
  <c r="C1194" i="17"/>
  <c r="C1195" i="17"/>
  <c r="C1196" i="17"/>
  <c r="C1198" i="17"/>
  <c r="C1199" i="17"/>
  <c r="C1200" i="17"/>
  <c r="C1201" i="17"/>
  <c r="C1203" i="17"/>
  <c r="C1204" i="17"/>
  <c r="C1205" i="17"/>
  <c r="C1206" i="17"/>
  <c r="C1207" i="17"/>
  <c r="C1208" i="17"/>
  <c r="C1209" i="17"/>
  <c r="C1211" i="17"/>
  <c r="C1212" i="17"/>
  <c r="C1213" i="17"/>
  <c r="C1214" i="17"/>
  <c r="C1216" i="17"/>
  <c r="C1217" i="17"/>
  <c r="C1218" i="17"/>
  <c r="C1219" i="17"/>
  <c r="C1220" i="17"/>
  <c r="C1221" i="17"/>
  <c r="C1222" i="17"/>
  <c r="C1224" i="17"/>
  <c r="C1225" i="17"/>
  <c r="C1226" i="17"/>
  <c r="C1227" i="17"/>
  <c r="C1229" i="17"/>
  <c r="C1230" i="17"/>
  <c r="C1231" i="17"/>
  <c r="C1232" i="17"/>
  <c r="C1233" i="17"/>
  <c r="C1234" i="17"/>
  <c r="C1235" i="17"/>
  <c r="C1237" i="17"/>
  <c r="C1238" i="17"/>
  <c r="C1239" i="17"/>
  <c r="C1240" i="17"/>
  <c r="C1242" i="17"/>
  <c r="C1243" i="17"/>
  <c r="C1244" i="17"/>
  <c r="C1245" i="17"/>
  <c r="C1246" i="17"/>
  <c r="C1247" i="17"/>
  <c r="C1248" i="17"/>
  <c r="C1250" i="17"/>
  <c r="C1251" i="17"/>
  <c r="C1252" i="17"/>
  <c r="C1253" i="17"/>
  <c r="C1255" i="17"/>
  <c r="C1256" i="17"/>
  <c r="C1257" i="17"/>
  <c r="C1258" i="17"/>
  <c r="C1259" i="17"/>
  <c r="C1260" i="17"/>
  <c r="C1261" i="17"/>
  <c r="C1263" i="17"/>
  <c r="C1264" i="17"/>
  <c r="C1265" i="17"/>
  <c r="C1266" i="17"/>
  <c r="C1268" i="17"/>
  <c r="C1269" i="17"/>
  <c r="C1270" i="17"/>
  <c r="C1271" i="17"/>
  <c r="C1272" i="17"/>
  <c r="C1273" i="17"/>
  <c r="C1274" i="17"/>
  <c r="C1276" i="17"/>
  <c r="C1277" i="17"/>
  <c r="C1278" i="17"/>
  <c r="C1279" i="17"/>
  <c r="C1281" i="17"/>
  <c r="C1282" i="17"/>
  <c r="C1283" i="17"/>
  <c r="C1284" i="17"/>
  <c r="C1285" i="17"/>
  <c r="C1286" i="17"/>
  <c r="C1287" i="17"/>
  <c r="C1289" i="17"/>
  <c r="C1290" i="17"/>
  <c r="C1291" i="17"/>
  <c r="C1292" i="17"/>
  <c r="C1294" i="17"/>
  <c r="C1295" i="17"/>
  <c r="C1296" i="17"/>
  <c r="C1297" i="17"/>
  <c r="C1298" i="17"/>
  <c r="C1299" i="17"/>
  <c r="C1300" i="17"/>
  <c r="C1302" i="17"/>
  <c r="C1303" i="17"/>
  <c r="C1304" i="17"/>
  <c r="C1305" i="17"/>
  <c r="C1307" i="17"/>
  <c r="C1308" i="17"/>
  <c r="C1309" i="17"/>
  <c r="C1310" i="17"/>
  <c r="C1311" i="17"/>
  <c r="C1312" i="17"/>
  <c r="C1313" i="17"/>
  <c r="C1315" i="17"/>
  <c r="C1316" i="17"/>
  <c r="C1317" i="17"/>
  <c r="C1318" i="17"/>
  <c r="C1320" i="17"/>
  <c r="C1321" i="17"/>
  <c r="C1322" i="17"/>
  <c r="C1323" i="17"/>
  <c r="C1324" i="17"/>
  <c r="C1325" i="17"/>
  <c r="C1326" i="17"/>
  <c r="C1328" i="17"/>
  <c r="C1329" i="17"/>
  <c r="C1330" i="17"/>
  <c r="C1331" i="17"/>
  <c r="C1333" i="17"/>
  <c r="C1334" i="17"/>
  <c r="C1335" i="17"/>
  <c r="C1336" i="17"/>
  <c r="C1337" i="17"/>
  <c r="C1338" i="17"/>
  <c r="C1339" i="17"/>
  <c r="C1341" i="17"/>
  <c r="C1342" i="17"/>
  <c r="C1343" i="17"/>
  <c r="C1344" i="17"/>
  <c r="C1346" i="17"/>
  <c r="C1347" i="17"/>
  <c r="C1348" i="17"/>
  <c r="C1349" i="17"/>
  <c r="C1350" i="17"/>
  <c r="C1351" i="17"/>
  <c r="C1352" i="17"/>
  <c r="C1354" i="17"/>
  <c r="C1355" i="17"/>
  <c r="C1356" i="17"/>
  <c r="C1357" i="17"/>
  <c r="C1359" i="17"/>
  <c r="C1360" i="17"/>
  <c r="C1361" i="17"/>
  <c r="C1362" i="17"/>
  <c r="C1363" i="17"/>
  <c r="C1364" i="17"/>
  <c r="C1365" i="17"/>
  <c r="C1367" i="17"/>
  <c r="C1368" i="17"/>
  <c r="C1369" i="17"/>
  <c r="C1370" i="17"/>
  <c r="C1372" i="17"/>
  <c r="C1373" i="17"/>
  <c r="C1374" i="17"/>
  <c r="C1375" i="17"/>
  <c r="C1376" i="17"/>
  <c r="C1377" i="17"/>
  <c r="C1378" i="17"/>
  <c r="C1380" i="17"/>
  <c r="C1381" i="17"/>
  <c r="C1382" i="17"/>
  <c r="C1383" i="17"/>
  <c r="C1385" i="17"/>
  <c r="C1386" i="17"/>
  <c r="C1387" i="17"/>
  <c r="C1388" i="17"/>
  <c r="C1389" i="17"/>
  <c r="C1390" i="17"/>
  <c r="C1391" i="17"/>
  <c r="C1393" i="17"/>
  <c r="C1394" i="17"/>
  <c r="C1395" i="17"/>
  <c r="C1396" i="17"/>
  <c r="C1398" i="17"/>
  <c r="C1399" i="17"/>
  <c r="C1400" i="17"/>
  <c r="C1401" i="17"/>
  <c r="C1402" i="17"/>
  <c r="C1403" i="17"/>
  <c r="C1404" i="17"/>
  <c r="C1406" i="17"/>
  <c r="C1407" i="17"/>
  <c r="C1408" i="17"/>
  <c r="C1409" i="17"/>
  <c r="C1411" i="17"/>
  <c r="C1412" i="17"/>
  <c r="C1413" i="17"/>
  <c r="C1414" i="17"/>
  <c r="C1415" i="17"/>
  <c r="C1416" i="17"/>
  <c r="C1417" i="17"/>
  <c r="C1419" i="17"/>
  <c r="C1420" i="17"/>
  <c r="C1421" i="17"/>
  <c r="C1422" i="17"/>
  <c r="C1424" i="17"/>
  <c r="C1425" i="17"/>
  <c r="C1426" i="17"/>
  <c r="C1427" i="17"/>
  <c r="C1428" i="17"/>
  <c r="C1429" i="17"/>
  <c r="C1430" i="17"/>
  <c r="C1432" i="17"/>
  <c r="C1433" i="17"/>
  <c r="C1434" i="17"/>
  <c r="C1435" i="17"/>
  <c r="C1437" i="17"/>
  <c r="C1438" i="17"/>
  <c r="C1439" i="17"/>
  <c r="C1440" i="17"/>
  <c r="C1441" i="17"/>
  <c r="C1442" i="17"/>
  <c r="C1443" i="17"/>
  <c r="C1445" i="17"/>
  <c r="C1446" i="17"/>
  <c r="C1447" i="17"/>
  <c r="C1448" i="17"/>
  <c r="C1450" i="17"/>
  <c r="C1451" i="17"/>
  <c r="C1452" i="17"/>
  <c r="C1453" i="17"/>
  <c r="C1454" i="17"/>
  <c r="C1455" i="17"/>
  <c r="C1456" i="17"/>
  <c r="C1458" i="17"/>
  <c r="C1459" i="17"/>
  <c r="C1460" i="17"/>
  <c r="C1461" i="17"/>
  <c r="C1463" i="17"/>
  <c r="C1464" i="17"/>
  <c r="C1465" i="17"/>
  <c r="C1466" i="17"/>
  <c r="C1467" i="17"/>
  <c r="C1468" i="17"/>
  <c r="C1469" i="17"/>
  <c r="C1471" i="17"/>
  <c r="C1472" i="17"/>
  <c r="C1473" i="17"/>
  <c r="C1474" i="17"/>
  <c r="C1476" i="17"/>
  <c r="C1477" i="17"/>
  <c r="C1478" i="17"/>
  <c r="C1479" i="17"/>
  <c r="C1480" i="17"/>
  <c r="C1481" i="17"/>
  <c r="C1482" i="17"/>
  <c r="C1484" i="17"/>
  <c r="C1485" i="17"/>
  <c r="C1486" i="17"/>
  <c r="C1487" i="17"/>
  <c r="C1489" i="17"/>
  <c r="C1490" i="17"/>
  <c r="C1491" i="17"/>
  <c r="C1492" i="17"/>
  <c r="C1493" i="17"/>
  <c r="C1494" i="17"/>
  <c r="C1495" i="17"/>
  <c r="C1497" i="17"/>
  <c r="C1498" i="17"/>
  <c r="C1499" i="17"/>
  <c r="C1500" i="17"/>
  <c r="C1502" i="17"/>
  <c r="C1503" i="17"/>
  <c r="C1504" i="17"/>
  <c r="C1505" i="17"/>
  <c r="C1506" i="17"/>
  <c r="C1507" i="17"/>
  <c r="C1508" i="17"/>
  <c r="C1510" i="17"/>
  <c r="C1511" i="17"/>
  <c r="C1512" i="17"/>
  <c r="C1513" i="17"/>
  <c r="C1515" i="17"/>
  <c r="C1516" i="17"/>
  <c r="C1517" i="17"/>
  <c r="C1518" i="17"/>
  <c r="C1519" i="17"/>
  <c r="C1520" i="17"/>
  <c r="C1521" i="17"/>
  <c r="C1523" i="17"/>
  <c r="C1524" i="17"/>
  <c r="C1525" i="17"/>
  <c r="C1526" i="17"/>
  <c r="C1528" i="17"/>
  <c r="C1529" i="17"/>
  <c r="C1530" i="17"/>
  <c r="C1531" i="17"/>
  <c r="C1532" i="17"/>
  <c r="C1533" i="17"/>
  <c r="C1534" i="17"/>
  <c r="C1536" i="17"/>
  <c r="C1537" i="17"/>
  <c r="C1538" i="17"/>
  <c r="C1539" i="17"/>
  <c r="C1541" i="17"/>
  <c r="C1542" i="17"/>
  <c r="C1543" i="17"/>
  <c r="C1544" i="17"/>
  <c r="C1545" i="17"/>
  <c r="C1546" i="17"/>
  <c r="C1547" i="17"/>
  <c r="C1549" i="17"/>
  <c r="C1550" i="17"/>
  <c r="C1551" i="17"/>
  <c r="C1552" i="17"/>
  <c r="C1554" i="17"/>
  <c r="C1555" i="17"/>
  <c r="C1556" i="17"/>
  <c r="C1557" i="17"/>
  <c r="C1558" i="17"/>
  <c r="C1559" i="17"/>
  <c r="C1560" i="17"/>
  <c r="C1562" i="17"/>
  <c r="C1563" i="17"/>
  <c r="C1564" i="17"/>
  <c r="C1565" i="17"/>
  <c r="C1567" i="17"/>
  <c r="C1568" i="17"/>
  <c r="C1569" i="17"/>
  <c r="C1570" i="17"/>
  <c r="C1571" i="17"/>
  <c r="C1572" i="17"/>
  <c r="C1573" i="17"/>
  <c r="C1575" i="17"/>
  <c r="C1576" i="17"/>
  <c r="C1577" i="17"/>
  <c r="C1578" i="17"/>
  <c r="C1580" i="17"/>
  <c r="C1581" i="17"/>
  <c r="C1582" i="17"/>
  <c r="C1583" i="17"/>
  <c r="C1584" i="17"/>
  <c r="C1585" i="17"/>
  <c r="C1586" i="17"/>
  <c r="C1588" i="17"/>
  <c r="C1589" i="17"/>
  <c r="C1590" i="17"/>
  <c r="C1591" i="17"/>
  <c r="C1593" i="17"/>
  <c r="C1594" i="17"/>
  <c r="C1595" i="17"/>
  <c r="C1596" i="17"/>
  <c r="C1597" i="17"/>
  <c r="C1598" i="17"/>
  <c r="C1599" i="17"/>
  <c r="C1601" i="17"/>
  <c r="C1602" i="17"/>
  <c r="C1603" i="17"/>
  <c r="C1604" i="17"/>
  <c r="C1606" i="17"/>
  <c r="C1607" i="17"/>
  <c r="C1608" i="17"/>
  <c r="C1609" i="17"/>
  <c r="C1610" i="17"/>
  <c r="C1611" i="17"/>
  <c r="C1612" i="17"/>
  <c r="C1614" i="17"/>
  <c r="C1615" i="17"/>
  <c r="C1616" i="17"/>
  <c r="C1617" i="17"/>
  <c r="C1619" i="17"/>
  <c r="C1620" i="17"/>
  <c r="C1621" i="17"/>
  <c r="C1622" i="17"/>
  <c r="C1623" i="17"/>
  <c r="C1624" i="17"/>
  <c r="C1625" i="17"/>
  <c r="C1627" i="17"/>
  <c r="C1628" i="17"/>
  <c r="C1629" i="17"/>
  <c r="C1630" i="17"/>
  <c r="C1632" i="17"/>
  <c r="C1633" i="17"/>
  <c r="C1634" i="17"/>
  <c r="C1635" i="17"/>
  <c r="C1636" i="17"/>
  <c r="C1637" i="17"/>
  <c r="C1638" i="17"/>
  <c r="C1640" i="17"/>
  <c r="C1641" i="17"/>
  <c r="C1642" i="17"/>
  <c r="C1643" i="17"/>
  <c r="C1645" i="17"/>
  <c r="C1646" i="17"/>
  <c r="C1647" i="17"/>
  <c r="C1648" i="17"/>
  <c r="C1649" i="17"/>
  <c r="C1650" i="17"/>
  <c r="C1651" i="17"/>
  <c r="C1653" i="17"/>
  <c r="C1654" i="17"/>
  <c r="C1655" i="17"/>
  <c r="C1656" i="17"/>
  <c r="C1658" i="17"/>
  <c r="C1659" i="17"/>
  <c r="C1660" i="17"/>
  <c r="C1661" i="17"/>
  <c r="C1662" i="17"/>
  <c r="C1663" i="17"/>
  <c r="C1664" i="17"/>
  <c r="C1666" i="17"/>
  <c r="C1667" i="17"/>
  <c r="C1668" i="17"/>
  <c r="C1669" i="17"/>
  <c r="C1671" i="17"/>
  <c r="C1672" i="17"/>
  <c r="C1673" i="17"/>
  <c r="C1674" i="17"/>
  <c r="C1675" i="17"/>
  <c r="C1676" i="17"/>
  <c r="C1677" i="17"/>
  <c r="C1679" i="17"/>
  <c r="C1680" i="17"/>
  <c r="C1681" i="17"/>
  <c r="C1682" i="17"/>
  <c r="C1684" i="17"/>
  <c r="C1685" i="17"/>
  <c r="C1686" i="17"/>
  <c r="C1687" i="17"/>
  <c r="C1688" i="17"/>
  <c r="C1689" i="17"/>
  <c r="C1690" i="17"/>
  <c r="C1692" i="17"/>
  <c r="C1693" i="17"/>
  <c r="C1694" i="17"/>
  <c r="C1695" i="17"/>
  <c r="C1697" i="17"/>
  <c r="C1698" i="17"/>
  <c r="C1699" i="17"/>
  <c r="C1700" i="17"/>
  <c r="C1701" i="17"/>
  <c r="C1702" i="17"/>
  <c r="C1703" i="17"/>
  <c r="C1705" i="17"/>
  <c r="C1706" i="17"/>
  <c r="C1707" i="17"/>
  <c r="C1708" i="17"/>
  <c r="C1710" i="17"/>
  <c r="C1711" i="17"/>
  <c r="C1712" i="17"/>
  <c r="C1713" i="17"/>
  <c r="C1714" i="17"/>
  <c r="C1715" i="17"/>
  <c r="C1716" i="17"/>
  <c r="C1718" i="17"/>
  <c r="C1719" i="17"/>
  <c r="C1720" i="17"/>
  <c r="C1721" i="17"/>
  <c r="C1723" i="17"/>
  <c r="C1724" i="17"/>
  <c r="C1725" i="17"/>
  <c r="C1726" i="17"/>
  <c r="C1727" i="17"/>
  <c r="C1728" i="17"/>
  <c r="C1729" i="17"/>
  <c r="C1731" i="17"/>
  <c r="C1732" i="17"/>
  <c r="C1733" i="17"/>
  <c r="C1734" i="17"/>
  <c r="C1736" i="17"/>
  <c r="C1737" i="17"/>
  <c r="C1738" i="17"/>
  <c r="C1739" i="17"/>
  <c r="C1740" i="17"/>
  <c r="C1741" i="17"/>
  <c r="C1742" i="17"/>
  <c r="C1744" i="17"/>
  <c r="C1745" i="17"/>
  <c r="C1746" i="17"/>
  <c r="C1747" i="17"/>
  <c r="C1749" i="17"/>
  <c r="C1750" i="17"/>
  <c r="C1751" i="17"/>
  <c r="C1752" i="17"/>
  <c r="C1753" i="17"/>
  <c r="C1754" i="17"/>
  <c r="C1755" i="17"/>
  <c r="C1757" i="17"/>
  <c r="C1758" i="17"/>
  <c r="C1759" i="17"/>
  <c r="C1760" i="17"/>
  <c r="C1762" i="17"/>
  <c r="C1763" i="17"/>
  <c r="C1764" i="17"/>
  <c r="C1765" i="17"/>
  <c r="C1766" i="17"/>
  <c r="C1767" i="17"/>
  <c r="C1768" i="17"/>
  <c r="C1770" i="17"/>
  <c r="C1771" i="17"/>
  <c r="C1772" i="17"/>
  <c r="C1773" i="17"/>
  <c r="C1775" i="17"/>
  <c r="C1776" i="17"/>
  <c r="C1777" i="17"/>
  <c r="C1778" i="17"/>
  <c r="C1779" i="17"/>
  <c r="C1780" i="17"/>
  <c r="C1781" i="17"/>
  <c r="C1783" i="17"/>
  <c r="C1784" i="17"/>
  <c r="C1785" i="17"/>
  <c r="C1786" i="17"/>
  <c r="C1788" i="17"/>
  <c r="C1789" i="17"/>
  <c r="C1790" i="17"/>
  <c r="C1791" i="17"/>
  <c r="C1792" i="17"/>
  <c r="C1793" i="17"/>
  <c r="C1794" i="17"/>
  <c r="C1796" i="17"/>
  <c r="C1797" i="17"/>
  <c r="C1798" i="17"/>
  <c r="C1799" i="17"/>
  <c r="C1801" i="17"/>
  <c r="C1802" i="17"/>
  <c r="C1803" i="17"/>
  <c r="C1804" i="17"/>
  <c r="C1805" i="17"/>
  <c r="C1806" i="17"/>
  <c r="C1807" i="17"/>
  <c r="C1809" i="17"/>
  <c r="C1810" i="17"/>
  <c r="C1811" i="17"/>
  <c r="C1812" i="17"/>
  <c r="C1814" i="17"/>
  <c r="C1815" i="17"/>
  <c r="C1816" i="17"/>
  <c r="C1817" i="17"/>
  <c r="C1818" i="17"/>
  <c r="C1819" i="17"/>
  <c r="C1820" i="17"/>
  <c r="C1822" i="17"/>
  <c r="C1823" i="17"/>
  <c r="C1824" i="17"/>
  <c r="C1825" i="17"/>
  <c r="C1827" i="17"/>
  <c r="C1828" i="17"/>
  <c r="C1829" i="17"/>
  <c r="C1830" i="17"/>
  <c r="C1831" i="17"/>
  <c r="C1832" i="17"/>
  <c r="C1833" i="17"/>
  <c r="C1835" i="17"/>
  <c r="C1836" i="17"/>
  <c r="C1837" i="17"/>
  <c r="C1838" i="17"/>
  <c r="C1840" i="17"/>
  <c r="C1841" i="17"/>
  <c r="C1842" i="17"/>
  <c r="C1843" i="17"/>
  <c r="C1844" i="17"/>
  <c r="C1845" i="17"/>
  <c r="C1846" i="17"/>
  <c r="C1848" i="17"/>
  <c r="C1849" i="17"/>
  <c r="C1850" i="17"/>
  <c r="C1851" i="17"/>
  <c r="C1853" i="17"/>
  <c r="C1854" i="17"/>
  <c r="C1855" i="17"/>
  <c r="C1856" i="17"/>
  <c r="C1857" i="17"/>
  <c r="C1858" i="17"/>
  <c r="C1859" i="17"/>
  <c r="C1861" i="17"/>
  <c r="C1862" i="17"/>
  <c r="C1863" i="17"/>
  <c r="C1864" i="17"/>
  <c r="C1866" i="17"/>
  <c r="C1867" i="17"/>
  <c r="C1868" i="17"/>
  <c r="C1869" i="17"/>
  <c r="C1870" i="17"/>
  <c r="C1871" i="17"/>
  <c r="C1872" i="17"/>
  <c r="C1874" i="17"/>
  <c r="C1875" i="17"/>
  <c r="C1876" i="17"/>
  <c r="C1877" i="17"/>
  <c r="C1879" i="17"/>
  <c r="C1880" i="17"/>
  <c r="C1881" i="17"/>
  <c r="C1882" i="17"/>
  <c r="C1883" i="17"/>
  <c r="C1884" i="17"/>
  <c r="C1885" i="17"/>
  <c r="C1887" i="17"/>
  <c r="C1888" i="17"/>
  <c r="C1889" i="17"/>
  <c r="C1890" i="17"/>
  <c r="C1892" i="17"/>
  <c r="C1893" i="17"/>
  <c r="C1894" i="17"/>
  <c r="C1895" i="17"/>
  <c r="C1896" i="17"/>
  <c r="C1897" i="17"/>
  <c r="C1898" i="17"/>
  <c r="C1900" i="17"/>
  <c r="C1901" i="17"/>
  <c r="C1902" i="17"/>
  <c r="C1903" i="17"/>
  <c r="C1905" i="17"/>
  <c r="C1906" i="17"/>
  <c r="C1907" i="17"/>
  <c r="C1908" i="17"/>
  <c r="C1909" i="17"/>
  <c r="C1910" i="17"/>
  <c r="C1911" i="17"/>
  <c r="C1913" i="17"/>
  <c r="C1914" i="17"/>
  <c r="C1915" i="17"/>
  <c r="C1916" i="17"/>
  <c r="C1918" i="17"/>
  <c r="C1919" i="17"/>
  <c r="C1920" i="17"/>
  <c r="C1921" i="17"/>
  <c r="C1922" i="17"/>
  <c r="C1923" i="17"/>
  <c r="C1924" i="17"/>
  <c r="C1926" i="17"/>
  <c r="C1927" i="17"/>
  <c r="C1928" i="17"/>
  <c r="C1929" i="17"/>
  <c r="C1931" i="17"/>
  <c r="C1932" i="17"/>
  <c r="C1933" i="17"/>
  <c r="C1934" i="17"/>
  <c r="C1935" i="17"/>
  <c r="C1936" i="17"/>
  <c r="C1937" i="17"/>
  <c r="C1939" i="17"/>
  <c r="C1940" i="17"/>
  <c r="C1941" i="17"/>
  <c r="C1942" i="17"/>
  <c r="C1944" i="17"/>
  <c r="C1945" i="17"/>
  <c r="C1946" i="17"/>
  <c r="C1947" i="17"/>
  <c r="C1948" i="17"/>
  <c r="C1949" i="17"/>
  <c r="C1950" i="17"/>
  <c r="C1952" i="17"/>
  <c r="C1953" i="17"/>
  <c r="C1954" i="17"/>
  <c r="C1955" i="17"/>
  <c r="C1957" i="17"/>
  <c r="C1958" i="17"/>
  <c r="C1959" i="17"/>
  <c r="C1960" i="17"/>
  <c r="C1961" i="17"/>
  <c r="C1962" i="17"/>
  <c r="C1963" i="17"/>
  <c r="C1965" i="17"/>
  <c r="C1966" i="17"/>
  <c r="C1967" i="17"/>
  <c r="C1968" i="17"/>
  <c r="C1970" i="17"/>
  <c r="C1971" i="17"/>
  <c r="C1972" i="17"/>
  <c r="C1973" i="17"/>
  <c r="C1974" i="17"/>
  <c r="C1975" i="17"/>
  <c r="C1976" i="17"/>
  <c r="C1978" i="17"/>
  <c r="C1979" i="17"/>
  <c r="C1980" i="17"/>
  <c r="C1981" i="17"/>
  <c r="C1983" i="17"/>
  <c r="C1984" i="17"/>
  <c r="C1985" i="17"/>
  <c r="C1986" i="17"/>
  <c r="C1987" i="17"/>
  <c r="C1988" i="17"/>
  <c r="C1989" i="17"/>
  <c r="C1991" i="17"/>
  <c r="C1992" i="17"/>
  <c r="C1993" i="17"/>
  <c r="C1994" i="17"/>
  <c r="C1996" i="17"/>
  <c r="C1997" i="17"/>
  <c r="C1998" i="17"/>
  <c r="C1999" i="17"/>
  <c r="C2000" i="17"/>
  <c r="C2001" i="17"/>
  <c r="C2002" i="17"/>
  <c r="C2004" i="17"/>
  <c r="C2005" i="17"/>
  <c r="C2006" i="17"/>
  <c r="C2007" i="17"/>
  <c r="C2009" i="17"/>
  <c r="C2010" i="17"/>
  <c r="C2011" i="17"/>
  <c r="C2012" i="17"/>
  <c r="C2013" i="17"/>
  <c r="C2014" i="17"/>
  <c r="C2015" i="17"/>
  <c r="C2017" i="17"/>
  <c r="C2018" i="17"/>
  <c r="C2019" i="17"/>
  <c r="C2020" i="17"/>
  <c r="C2022" i="17"/>
  <c r="C2023" i="17"/>
  <c r="C2024" i="17"/>
  <c r="C2025" i="17"/>
  <c r="C2026" i="17"/>
  <c r="C2027" i="17"/>
  <c r="C2028" i="17"/>
  <c r="C2030" i="17"/>
  <c r="C2031" i="17"/>
  <c r="C2032" i="17"/>
  <c r="C2033" i="17"/>
  <c r="C2035" i="17"/>
  <c r="C2036" i="17"/>
  <c r="C2037" i="17"/>
  <c r="C2038" i="17"/>
  <c r="C2039" i="17"/>
  <c r="C2040" i="17"/>
  <c r="C2041" i="17"/>
  <c r="C2043" i="17"/>
  <c r="C2044" i="17"/>
  <c r="C2045" i="17"/>
  <c r="C2046" i="17"/>
  <c r="C2048" i="17"/>
  <c r="C2049" i="17"/>
  <c r="C2050" i="17"/>
  <c r="C2051" i="17"/>
  <c r="C2052" i="17"/>
  <c r="C2053" i="17"/>
  <c r="C2054" i="17"/>
  <c r="C2056" i="17"/>
  <c r="C2057" i="17"/>
  <c r="C2058" i="17"/>
  <c r="C2059" i="17"/>
  <c r="C2061" i="17"/>
  <c r="C2062" i="17"/>
  <c r="C2063" i="17"/>
  <c r="C2064" i="17"/>
  <c r="C2065" i="17"/>
  <c r="C2066" i="17"/>
  <c r="C2067" i="17"/>
  <c r="C2069" i="17"/>
  <c r="C2070" i="17"/>
  <c r="C2071" i="17"/>
  <c r="C2072" i="17"/>
  <c r="C2074" i="17"/>
  <c r="C2075" i="17"/>
  <c r="C2076" i="17"/>
  <c r="C2077" i="17"/>
  <c r="C2078" i="17"/>
  <c r="C2079" i="17"/>
  <c r="C2080" i="17"/>
  <c r="C2082" i="17"/>
  <c r="C2083" i="17"/>
  <c r="C2084" i="17"/>
  <c r="C2085" i="17"/>
  <c r="C2087" i="17"/>
  <c r="C2088" i="17"/>
  <c r="C2089" i="17"/>
  <c r="C2090" i="17"/>
  <c r="C2091" i="17"/>
  <c r="C2092" i="17"/>
  <c r="C2093" i="17"/>
  <c r="C2095" i="17"/>
  <c r="C2096" i="17"/>
  <c r="C2097" i="17"/>
  <c r="C2098" i="17"/>
  <c r="C2100" i="17"/>
  <c r="C2101" i="17"/>
  <c r="C2102" i="17"/>
  <c r="C2103" i="17"/>
  <c r="C2104" i="17"/>
  <c r="C2105" i="17"/>
  <c r="C2106" i="17"/>
  <c r="C2108" i="17"/>
  <c r="C2109" i="17"/>
  <c r="C2110" i="17"/>
  <c r="C2111" i="17"/>
  <c r="C2113" i="17"/>
  <c r="C2114" i="17"/>
  <c r="C2115" i="17"/>
  <c r="C2116" i="17"/>
  <c r="C2117" i="17"/>
  <c r="C2118" i="17"/>
  <c r="C2119" i="17"/>
  <c r="C2121" i="17"/>
  <c r="C2122" i="17"/>
  <c r="C2123" i="17"/>
  <c r="C2124" i="17"/>
  <c r="C2126" i="17"/>
  <c r="C2127" i="17"/>
  <c r="C2128" i="17"/>
  <c r="C2129" i="17"/>
  <c r="C2130" i="17"/>
  <c r="C2131" i="17"/>
  <c r="C2132" i="17"/>
  <c r="C2134" i="17"/>
  <c r="C2135" i="17"/>
  <c r="C2136" i="17"/>
  <c r="C2137" i="17"/>
  <c r="C2139" i="17"/>
  <c r="C2140" i="17"/>
  <c r="C2141" i="17"/>
  <c r="C2142" i="17"/>
  <c r="C2143" i="17"/>
  <c r="C2144" i="17"/>
  <c r="C2145" i="17"/>
  <c r="C2147" i="17"/>
  <c r="C2148" i="17"/>
  <c r="C2149" i="17"/>
  <c r="C2150" i="17"/>
  <c r="C2152" i="17"/>
  <c r="C2153" i="17"/>
  <c r="C2154" i="17"/>
  <c r="C2155" i="17"/>
  <c r="C2156" i="17"/>
  <c r="C2157" i="17"/>
  <c r="C2158" i="17"/>
  <c r="C2160" i="17"/>
  <c r="C2161" i="17"/>
  <c r="C2162" i="17"/>
  <c r="C2163" i="17"/>
  <c r="C2165" i="17"/>
  <c r="C2166" i="17"/>
  <c r="C2167" i="17"/>
  <c r="C2168" i="17"/>
  <c r="C2169" i="17"/>
  <c r="C2170" i="17"/>
  <c r="C2171" i="17"/>
  <c r="C2173" i="17"/>
  <c r="C2174" i="17"/>
  <c r="C2175" i="17"/>
  <c r="C2176" i="17"/>
  <c r="C2178" i="17"/>
  <c r="C2179" i="17"/>
  <c r="C2180" i="17"/>
  <c r="C2181" i="17"/>
  <c r="C2182" i="17"/>
  <c r="C2183" i="17"/>
  <c r="C2184" i="17"/>
  <c r="C2186" i="17"/>
  <c r="C2187" i="17"/>
  <c r="C2188" i="17"/>
  <c r="C2189" i="17"/>
  <c r="C2191" i="17"/>
  <c r="C2192" i="17"/>
  <c r="C2193" i="17"/>
  <c r="C2194" i="17"/>
  <c r="C2195" i="17"/>
  <c r="C2196" i="17"/>
  <c r="C2197" i="17"/>
  <c r="C2199" i="17"/>
  <c r="C2200" i="17"/>
  <c r="C2201" i="17"/>
  <c r="C2202" i="17"/>
  <c r="C2204" i="17"/>
  <c r="C2205" i="17"/>
  <c r="C2206" i="17"/>
  <c r="C2207" i="17"/>
  <c r="C2208" i="17"/>
  <c r="C2209" i="17"/>
  <c r="C2210" i="17"/>
  <c r="C2212" i="17"/>
  <c r="C2213" i="17"/>
  <c r="C2214" i="17"/>
  <c r="C2215" i="17"/>
  <c r="C2217" i="17"/>
  <c r="C2218" i="17"/>
  <c r="C2219" i="17"/>
  <c r="C2220" i="17"/>
  <c r="C2221" i="17"/>
  <c r="C2222" i="17"/>
  <c r="C2223" i="17"/>
  <c r="C2225" i="17"/>
  <c r="C2226" i="17"/>
  <c r="C2227" i="17"/>
  <c r="C2228" i="17"/>
  <c r="C2230" i="17"/>
  <c r="C2231" i="17"/>
  <c r="C2232" i="17"/>
  <c r="C2233" i="17"/>
  <c r="C2234" i="17"/>
  <c r="C2235" i="17"/>
  <c r="C2236" i="17"/>
  <c r="C2238" i="17"/>
  <c r="C2239" i="17"/>
  <c r="C2240" i="17"/>
  <c r="C2241" i="17"/>
  <c r="C2243" i="17"/>
  <c r="C2244" i="17"/>
  <c r="C2245" i="17"/>
  <c r="C2246" i="17"/>
  <c r="C2247" i="17"/>
  <c r="C2248" i="17"/>
  <c r="C2249" i="17"/>
  <c r="C2251" i="17"/>
  <c r="C2252" i="17"/>
  <c r="C2253" i="17"/>
  <c r="C2254" i="17"/>
  <c r="C2256" i="17"/>
  <c r="C2257" i="17"/>
  <c r="C2258" i="17"/>
  <c r="C2259" i="17"/>
  <c r="C2260" i="17"/>
  <c r="C2261" i="17"/>
  <c r="C2262" i="17"/>
  <c r="C2264" i="17"/>
  <c r="C2265" i="17"/>
  <c r="C2266" i="17"/>
  <c r="C2267" i="17"/>
  <c r="C2269" i="17"/>
  <c r="C2270" i="17"/>
  <c r="C2271" i="17"/>
  <c r="C2272" i="17"/>
  <c r="C2273" i="17"/>
  <c r="C2274" i="17"/>
  <c r="C2275" i="17"/>
  <c r="C2277" i="17"/>
  <c r="C2278" i="17"/>
  <c r="C2279" i="17"/>
  <c r="C2280" i="17"/>
  <c r="C2282" i="17"/>
  <c r="C2283" i="17"/>
  <c r="C2284" i="17"/>
  <c r="C2285" i="17"/>
  <c r="C2286" i="17"/>
  <c r="C2287" i="17"/>
  <c r="C2288" i="17"/>
  <c r="C2290" i="17"/>
  <c r="C2291" i="17"/>
  <c r="C2292" i="17"/>
  <c r="C2293" i="17"/>
  <c r="C2295" i="17"/>
  <c r="C2296" i="17"/>
  <c r="C2297" i="17"/>
  <c r="C2298" i="17"/>
  <c r="C2299" i="17"/>
  <c r="C2300" i="17"/>
  <c r="C2301" i="17"/>
  <c r="C2303" i="17"/>
  <c r="C2304" i="17"/>
  <c r="C2305" i="17"/>
  <c r="C2306" i="17"/>
  <c r="C2308" i="17"/>
  <c r="C2309" i="17"/>
  <c r="C2310" i="17"/>
  <c r="C2311" i="17"/>
  <c r="C2312" i="17"/>
  <c r="C2313" i="17"/>
  <c r="C2314" i="17"/>
  <c r="C2316" i="17"/>
  <c r="C2317" i="17"/>
  <c r="C2318" i="17"/>
  <c r="C2319" i="17"/>
  <c r="C2321" i="17"/>
  <c r="C2322" i="17"/>
  <c r="C2323" i="17"/>
  <c r="C2324" i="17"/>
  <c r="C2325" i="17"/>
  <c r="C2326" i="17"/>
  <c r="C2327" i="17"/>
  <c r="C2329" i="17"/>
  <c r="C2330" i="17"/>
  <c r="C2331" i="17"/>
  <c r="C2332" i="17"/>
  <c r="C2334" i="17"/>
  <c r="C2335" i="17"/>
  <c r="C2336" i="17"/>
  <c r="C2337" i="17"/>
  <c r="C2338" i="17"/>
  <c r="C2339" i="17"/>
  <c r="C2340" i="17"/>
  <c r="C2342" i="17"/>
  <c r="C2343" i="17"/>
  <c r="C2344" i="17"/>
  <c r="C2345" i="17"/>
  <c r="C2347" i="17"/>
  <c r="C2348" i="17"/>
  <c r="C2349" i="17"/>
  <c r="C2350" i="17"/>
  <c r="C2351" i="17"/>
  <c r="C2352" i="17"/>
  <c r="C2353" i="17"/>
  <c r="C2355" i="17"/>
  <c r="C2356" i="17"/>
  <c r="C2357" i="17"/>
  <c r="C2358" i="17"/>
  <c r="C2360" i="17"/>
  <c r="C2361" i="17"/>
  <c r="C2362" i="17"/>
  <c r="C2363" i="17"/>
  <c r="C2364" i="17"/>
  <c r="C2365" i="17"/>
  <c r="C2366" i="17"/>
  <c r="C2368" i="17"/>
  <c r="C2369" i="17"/>
  <c r="C2370" i="17"/>
  <c r="C2371" i="17"/>
  <c r="C2373" i="17"/>
  <c r="C2374" i="17"/>
  <c r="C2375" i="17"/>
  <c r="C2376" i="17"/>
  <c r="C2377" i="17"/>
  <c r="C2378" i="17"/>
  <c r="C2379" i="17"/>
  <c r="C2381" i="17"/>
  <c r="C2382" i="17"/>
  <c r="C2383" i="17"/>
  <c r="C2384" i="17"/>
  <c r="C2386" i="17"/>
  <c r="C2387" i="17"/>
  <c r="C2388" i="17"/>
  <c r="C2389" i="17"/>
  <c r="C2390" i="17"/>
  <c r="C2391" i="17"/>
  <c r="C2392" i="17"/>
  <c r="C2394" i="17"/>
  <c r="C2395" i="17"/>
  <c r="C2396" i="17"/>
  <c r="C2397" i="17"/>
  <c r="C2399" i="17"/>
  <c r="C2400" i="17"/>
  <c r="C2401" i="17"/>
  <c r="C2402" i="17"/>
  <c r="C2403" i="17"/>
  <c r="C2404" i="17"/>
  <c r="C2405" i="17"/>
  <c r="C2407" i="17"/>
  <c r="C2408" i="17"/>
  <c r="C2409" i="17"/>
  <c r="C2410" i="17"/>
  <c r="C2412" i="17"/>
  <c r="C2413" i="17"/>
  <c r="C2414" i="17"/>
  <c r="C2415" i="17"/>
  <c r="C2416" i="17"/>
  <c r="C2417" i="17"/>
  <c r="C2418" i="17"/>
  <c r="C2420" i="17"/>
  <c r="C2421" i="17"/>
  <c r="C2422" i="17"/>
  <c r="C2423" i="17"/>
  <c r="C2425" i="17"/>
  <c r="C2426" i="17"/>
  <c r="C2427" i="17"/>
  <c r="C2428" i="17"/>
  <c r="C2429" i="17"/>
  <c r="C2430" i="17"/>
  <c r="C2431" i="17"/>
  <c r="C2433" i="17"/>
  <c r="C2434" i="17"/>
  <c r="C2435" i="17"/>
  <c r="C2436" i="17"/>
  <c r="C2438" i="17"/>
  <c r="C2439" i="17"/>
  <c r="C2440" i="17"/>
  <c r="C2441" i="17"/>
  <c r="C2442" i="17"/>
  <c r="C2443" i="17"/>
  <c r="C2444" i="17"/>
  <c r="C2446" i="17"/>
  <c r="C2447" i="17"/>
  <c r="C2448" i="17"/>
  <c r="C2449" i="17"/>
  <c r="C2451" i="17"/>
  <c r="C2452" i="17"/>
  <c r="C2453" i="17"/>
  <c r="C2454" i="17"/>
  <c r="C2455" i="17"/>
  <c r="C2456" i="17"/>
  <c r="C2457" i="17"/>
  <c r="C2459" i="17"/>
  <c r="C2460" i="17"/>
  <c r="C2461" i="17"/>
  <c r="C2462" i="17"/>
  <c r="C2464" i="17"/>
  <c r="C2465" i="17"/>
  <c r="C2466" i="17"/>
  <c r="C2467" i="17"/>
  <c r="C2468" i="17"/>
  <c r="C2469" i="17"/>
  <c r="C2470" i="17"/>
  <c r="C2472" i="17"/>
  <c r="C2473" i="17"/>
  <c r="C2474" i="17"/>
  <c r="C2475" i="17"/>
  <c r="C2477" i="17"/>
  <c r="C2478" i="17"/>
  <c r="C2479" i="17"/>
  <c r="C2480" i="17"/>
  <c r="C2481" i="17"/>
  <c r="C2482" i="17"/>
  <c r="C2483" i="17"/>
  <c r="C2485" i="17"/>
  <c r="C2486" i="17"/>
  <c r="C2487" i="17"/>
  <c r="C2488" i="17"/>
  <c r="C2490" i="17"/>
  <c r="C2491" i="17"/>
  <c r="C2492" i="17"/>
  <c r="C2493" i="17"/>
  <c r="C2494" i="17"/>
  <c r="C2495" i="17"/>
  <c r="C2496" i="17"/>
  <c r="C2498" i="17"/>
  <c r="C2499" i="17"/>
  <c r="C2500" i="17"/>
  <c r="C2501" i="17"/>
  <c r="C2503" i="17"/>
  <c r="C2504" i="17"/>
  <c r="C2505" i="17"/>
  <c r="C2506" i="17"/>
  <c r="C2507" i="17"/>
  <c r="C2508" i="17"/>
  <c r="C2509" i="17"/>
  <c r="C2511" i="17"/>
  <c r="C2512" i="17"/>
  <c r="C2513" i="17"/>
  <c r="C2514" i="17"/>
  <c r="C2516" i="17"/>
  <c r="C2517" i="17"/>
  <c r="C2518" i="17"/>
  <c r="C2519" i="17"/>
  <c r="C2520" i="17"/>
  <c r="C2521" i="17"/>
  <c r="C2522" i="17"/>
  <c r="C2524" i="17"/>
  <c r="C2525" i="17"/>
  <c r="C2526" i="17"/>
  <c r="C2527" i="17"/>
  <c r="C2529" i="17"/>
  <c r="C2530" i="17"/>
  <c r="C2531" i="17"/>
  <c r="C2532" i="17"/>
  <c r="C2533" i="17"/>
  <c r="C2534" i="17"/>
  <c r="C2535" i="17"/>
  <c r="C2537" i="17"/>
  <c r="C2538" i="17"/>
  <c r="C2539" i="17"/>
  <c r="C2540" i="17"/>
  <c r="C2542" i="17"/>
  <c r="C2543" i="17"/>
  <c r="C2544" i="17"/>
  <c r="C2545" i="17"/>
  <c r="C2546" i="17"/>
  <c r="C2547" i="17"/>
  <c r="C2548" i="17"/>
  <c r="C2550" i="17"/>
  <c r="C2551" i="17"/>
  <c r="C2552" i="17"/>
  <c r="C2553" i="17"/>
  <c r="C2555" i="17"/>
  <c r="C2556" i="17"/>
  <c r="C2557" i="17"/>
  <c r="C2558" i="17"/>
  <c r="C2559" i="17"/>
  <c r="C2560" i="17"/>
  <c r="C2561" i="17"/>
  <c r="C2563" i="17"/>
  <c r="C2564" i="17"/>
  <c r="C2565" i="17"/>
  <c r="C2566" i="17"/>
  <c r="C2568" i="17"/>
  <c r="C2569" i="17"/>
  <c r="C2570" i="17"/>
  <c r="C2571" i="17"/>
  <c r="C2572" i="17"/>
  <c r="C2573" i="17"/>
  <c r="C2574" i="17"/>
  <c r="C2576" i="17"/>
  <c r="C2577" i="17"/>
  <c r="C2578" i="17"/>
  <c r="C2579" i="17"/>
  <c r="C2581" i="17"/>
  <c r="C2582" i="17"/>
  <c r="C2583" i="17"/>
  <c r="C2584" i="17"/>
  <c r="C2585" i="17"/>
  <c r="C2586" i="17"/>
  <c r="C2587" i="17"/>
  <c r="C2589" i="17"/>
  <c r="C2590" i="17"/>
  <c r="C2591" i="17"/>
  <c r="C2592" i="17"/>
  <c r="C2594" i="17"/>
  <c r="C2595" i="17"/>
  <c r="C2596" i="17"/>
  <c r="C2597" i="17"/>
  <c r="C2598" i="17"/>
  <c r="C2599" i="17"/>
  <c r="C2600" i="17"/>
  <c r="C2602" i="17"/>
  <c r="C2603" i="17"/>
  <c r="C2604" i="17"/>
  <c r="C2605" i="17"/>
  <c r="C2607" i="17"/>
  <c r="C2608" i="17"/>
  <c r="C2609" i="17"/>
  <c r="C2610" i="17"/>
  <c r="C2611" i="17"/>
  <c r="C2612" i="17"/>
  <c r="C2613" i="17"/>
  <c r="C2615" i="17"/>
  <c r="C2616" i="17"/>
  <c r="C2617" i="17"/>
  <c r="C2618" i="17"/>
  <c r="C2620" i="17"/>
  <c r="C2621" i="17"/>
  <c r="C2622" i="17"/>
  <c r="C2623" i="17"/>
  <c r="C2624" i="17"/>
  <c r="C2625" i="17"/>
  <c r="C2626" i="17"/>
  <c r="C2628" i="17"/>
  <c r="C2629" i="17"/>
  <c r="C2630" i="17"/>
  <c r="C2631" i="17"/>
  <c r="C2633" i="17"/>
  <c r="C2634" i="17"/>
  <c r="C2635" i="17"/>
  <c r="C2636" i="17"/>
  <c r="C2637" i="17"/>
  <c r="C2638" i="17"/>
  <c r="C2639" i="17"/>
  <c r="C2641" i="17"/>
  <c r="C2642" i="17"/>
  <c r="C2643" i="17"/>
  <c r="C2644" i="17"/>
  <c r="C2646" i="17"/>
  <c r="C2647" i="17"/>
  <c r="C2648" i="17"/>
  <c r="C2649" i="17"/>
  <c r="C2650" i="17"/>
  <c r="C2651" i="17"/>
  <c r="C2652" i="17"/>
  <c r="C2654" i="17"/>
  <c r="C2655" i="17"/>
  <c r="C2656" i="17"/>
  <c r="C2657" i="17"/>
  <c r="C2659" i="17"/>
  <c r="C2660" i="17"/>
  <c r="C2661" i="17"/>
  <c r="C2662" i="17"/>
  <c r="C2663" i="17"/>
  <c r="C2664" i="17"/>
  <c r="C2665" i="17"/>
  <c r="C2667" i="17"/>
  <c r="C2668" i="17"/>
  <c r="C2669" i="17"/>
  <c r="C2670" i="17"/>
  <c r="C2672" i="17"/>
  <c r="C2673" i="17"/>
  <c r="C2674" i="17"/>
  <c r="C2675" i="17"/>
  <c r="C2676" i="17"/>
  <c r="C2677" i="17"/>
  <c r="C2678" i="17"/>
  <c r="C2680" i="17"/>
  <c r="C2681" i="17"/>
  <c r="C2682" i="17"/>
  <c r="C2683" i="17"/>
  <c r="C2685" i="17"/>
  <c r="C2686" i="17"/>
  <c r="C2687" i="17"/>
  <c r="C2688" i="17"/>
  <c r="C2689" i="17"/>
  <c r="C2690" i="17"/>
  <c r="C2691" i="17"/>
  <c r="C2693" i="17"/>
  <c r="C2694" i="17"/>
  <c r="C2695" i="17"/>
  <c r="C2696" i="17"/>
  <c r="C2698" i="17"/>
  <c r="C2699" i="17"/>
  <c r="C2700" i="17"/>
  <c r="C2701" i="17"/>
  <c r="C2702" i="17"/>
  <c r="C2703" i="17"/>
  <c r="C2704" i="17"/>
  <c r="C2706" i="17"/>
  <c r="C2707" i="17"/>
  <c r="C2708" i="17"/>
  <c r="C2709" i="17"/>
  <c r="C2711" i="17"/>
  <c r="C2712" i="17"/>
  <c r="C2713" i="17"/>
  <c r="C2714" i="17"/>
  <c r="C2715" i="17"/>
  <c r="C2716" i="17"/>
  <c r="C2717" i="17"/>
  <c r="C2719" i="17"/>
  <c r="C2720" i="17"/>
  <c r="C2721" i="17"/>
  <c r="C2722" i="17"/>
  <c r="C2724" i="17"/>
  <c r="C2725" i="17"/>
  <c r="C2726" i="17"/>
  <c r="C2727" i="17"/>
  <c r="C2728" i="17"/>
  <c r="C2729" i="17"/>
  <c r="C2730" i="17"/>
  <c r="C2732" i="17"/>
  <c r="C2733" i="17"/>
  <c r="C2734" i="17"/>
  <c r="C2735" i="17"/>
  <c r="C2737" i="17"/>
  <c r="C2738" i="17"/>
  <c r="C2739" i="17"/>
  <c r="C2740" i="17"/>
  <c r="C2741" i="17"/>
  <c r="C2742" i="17"/>
  <c r="C2743" i="17"/>
  <c r="C2745" i="17"/>
  <c r="C2746" i="17"/>
  <c r="C2747" i="17"/>
  <c r="C2748" i="17"/>
  <c r="C2750" i="17"/>
  <c r="C2751" i="17"/>
  <c r="C2752" i="17"/>
  <c r="C2753" i="17"/>
  <c r="C2754" i="17"/>
  <c r="C2755" i="17"/>
  <c r="C2756" i="17"/>
  <c r="C2758" i="17"/>
  <c r="C2759" i="17"/>
  <c r="C2760" i="17"/>
  <c r="C2761" i="17"/>
  <c r="C2763" i="17"/>
  <c r="C2764" i="17"/>
  <c r="C2765" i="17"/>
  <c r="C2766" i="17"/>
  <c r="C2767" i="17"/>
  <c r="C2768" i="17"/>
  <c r="C2769" i="17"/>
  <c r="C2771" i="17"/>
  <c r="C2772" i="17"/>
  <c r="C2773" i="17"/>
  <c r="C2774" i="17"/>
  <c r="C2776" i="17"/>
  <c r="C2777" i="17"/>
  <c r="C2778" i="17"/>
  <c r="C2779" i="17"/>
  <c r="C2780" i="17"/>
  <c r="C2781" i="17"/>
  <c r="C2782" i="17"/>
  <c r="C2784" i="17"/>
  <c r="C2785" i="17"/>
  <c r="C2786" i="17"/>
  <c r="C2787" i="17"/>
  <c r="C2789" i="17"/>
  <c r="C2790" i="17"/>
  <c r="C2791" i="17"/>
  <c r="C2792" i="17"/>
  <c r="C2793" i="17"/>
  <c r="C2794" i="17"/>
  <c r="C2795" i="17"/>
  <c r="C2797" i="17"/>
  <c r="C2798" i="17"/>
  <c r="C2799" i="17"/>
  <c r="C2800" i="17"/>
  <c r="C2802" i="17"/>
  <c r="C2803" i="17"/>
  <c r="C2804" i="17"/>
  <c r="C2805" i="17"/>
  <c r="C2806" i="17"/>
  <c r="C2807" i="17"/>
  <c r="C2808" i="17"/>
  <c r="C2810" i="17"/>
  <c r="C2811" i="17"/>
  <c r="C2812" i="17"/>
  <c r="C2813" i="17"/>
  <c r="C2815" i="17"/>
  <c r="C2816" i="17"/>
  <c r="C2817" i="17"/>
  <c r="C2818" i="17"/>
  <c r="C2819" i="17"/>
  <c r="C2820" i="17"/>
  <c r="C2821" i="17"/>
  <c r="C2823" i="17"/>
  <c r="C2824" i="17"/>
  <c r="C2825" i="17"/>
  <c r="C2826" i="17"/>
  <c r="C2828" i="17"/>
  <c r="C2829" i="17"/>
  <c r="C2830" i="17"/>
  <c r="C2831" i="17"/>
  <c r="C2832" i="17"/>
  <c r="C2833" i="17"/>
  <c r="C2834" i="17"/>
  <c r="C2836" i="17"/>
  <c r="C2837" i="17"/>
  <c r="C2838" i="17"/>
  <c r="C2839" i="17"/>
  <c r="C2841" i="17"/>
  <c r="C2842" i="17"/>
  <c r="C2843" i="17"/>
  <c r="C2844" i="17"/>
  <c r="C2845" i="17"/>
  <c r="C2846" i="17"/>
  <c r="C2847" i="17"/>
  <c r="C2849" i="17"/>
  <c r="C2850" i="17"/>
  <c r="C2851" i="17"/>
  <c r="C2852" i="17"/>
  <c r="C2854" i="17"/>
  <c r="C2855" i="17"/>
  <c r="C2856" i="17"/>
  <c r="C2857" i="17"/>
  <c r="C2858" i="17"/>
  <c r="C2859" i="17"/>
  <c r="C2860" i="17"/>
  <c r="C2862" i="17"/>
  <c r="C2863" i="17"/>
  <c r="C2864" i="17"/>
  <c r="C2865" i="17"/>
  <c r="C2867" i="17"/>
  <c r="C2868" i="17"/>
  <c r="C2869" i="17"/>
  <c r="C2870" i="17"/>
  <c r="C2871" i="17"/>
  <c r="C2872" i="17"/>
  <c r="C2873" i="17"/>
  <c r="C2875" i="17"/>
  <c r="C2876" i="17"/>
  <c r="C2877" i="17"/>
  <c r="C2878" i="17"/>
  <c r="C2880" i="17"/>
  <c r="C2881" i="17"/>
  <c r="C2882" i="17"/>
  <c r="C2883" i="17"/>
  <c r="C2884" i="17"/>
  <c r="C2885" i="17"/>
  <c r="C2886" i="17"/>
  <c r="C2888" i="17"/>
  <c r="C2889" i="17"/>
  <c r="C2890" i="17"/>
  <c r="C2891" i="17"/>
  <c r="C2893" i="17"/>
  <c r="C2894" i="17"/>
  <c r="C2895" i="17"/>
  <c r="C2896" i="17"/>
  <c r="C2897" i="17"/>
  <c r="C2898" i="17"/>
  <c r="C2899" i="17"/>
  <c r="C2901" i="17"/>
  <c r="C2902" i="17"/>
  <c r="C2903" i="17"/>
  <c r="C2904" i="17"/>
  <c r="C2906" i="17"/>
  <c r="C2907" i="17"/>
  <c r="C2908" i="17"/>
  <c r="C2909" i="17"/>
  <c r="C2910" i="17"/>
  <c r="C2911" i="17"/>
  <c r="C2912" i="17"/>
  <c r="C2914" i="17"/>
  <c r="C2915" i="17"/>
  <c r="C2916" i="17"/>
  <c r="C2917" i="17"/>
  <c r="C2919" i="17"/>
  <c r="C2920" i="17"/>
  <c r="C2921" i="17"/>
  <c r="C2922" i="17"/>
  <c r="C2923" i="17"/>
  <c r="C2924" i="17"/>
  <c r="C2925" i="17"/>
  <c r="C2927" i="17"/>
  <c r="C2928" i="17"/>
  <c r="C2929" i="17"/>
  <c r="C2930" i="17"/>
  <c r="C2932" i="17"/>
  <c r="C2933" i="17"/>
  <c r="C2934" i="17"/>
  <c r="C2935" i="17"/>
  <c r="C2936" i="17"/>
  <c r="C2937" i="17"/>
  <c r="C2938" i="17"/>
  <c r="C2940" i="17"/>
  <c r="C2941" i="17"/>
  <c r="C2942" i="17"/>
  <c r="C2943" i="17"/>
  <c r="C2945" i="17"/>
  <c r="C2946" i="17"/>
  <c r="C2947" i="17"/>
  <c r="C2948" i="17"/>
  <c r="C2949" i="17"/>
  <c r="C2950" i="17"/>
  <c r="C2951" i="17"/>
  <c r="C2953" i="17"/>
  <c r="C2954" i="17"/>
  <c r="C2955" i="17"/>
  <c r="C2956" i="17"/>
  <c r="C2958" i="17"/>
  <c r="C2959" i="17"/>
  <c r="C2960" i="17"/>
  <c r="C2961" i="17"/>
  <c r="C2962" i="17"/>
  <c r="C2963" i="17"/>
  <c r="C2964" i="17"/>
  <c r="C2966" i="17"/>
  <c r="C2967" i="17"/>
  <c r="C2968" i="17"/>
  <c r="C2969" i="17"/>
  <c r="C2971" i="17"/>
  <c r="C2972" i="17"/>
  <c r="C2973" i="17"/>
  <c r="C2974" i="17"/>
  <c r="C2975" i="17"/>
  <c r="C2976" i="17"/>
  <c r="C2977" i="17"/>
  <c r="C2979" i="17"/>
  <c r="C2980" i="17"/>
  <c r="C2981" i="17"/>
  <c r="C2982" i="17"/>
  <c r="C2984" i="17"/>
  <c r="C2985" i="17"/>
  <c r="C2986" i="17"/>
  <c r="C2987" i="17"/>
  <c r="C2988" i="17"/>
  <c r="C2989" i="17"/>
  <c r="C2990" i="17"/>
  <c r="C2992" i="17"/>
  <c r="C2993" i="17"/>
  <c r="C2994" i="17"/>
  <c r="C2995" i="17"/>
  <c r="C2997" i="17"/>
  <c r="C2998" i="17"/>
  <c r="C2999" i="17"/>
  <c r="C3000" i="17"/>
  <c r="C3001" i="17"/>
  <c r="C3002" i="17"/>
  <c r="C3003" i="17"/>
  <c r="C3005" i="17"/>
  <c r="C3006" i="17"/>
  <c r="C3007" i="17"/>
  <c r="C3008" i="17"/>
  <c r="C3010" i="17"/>
  <c r="C3011" i="17"/>
  <c r="C3012" i="17"/>
  <c r="C3013" i="17"/>
  <c r="C3014" i="17"/>
  <c r="C3015" i="17"/>
  <c r="C3016" i="17"/>
  <c r="C3018" i="17"/>
  <c r="C3019" i="17"/>
  <c r="C3020" i="17"/>
  <c r="C3021" i="17"/>
  <c r="C3023" i="17"/>
  <c r="C3024" i="17"/>
  <c r="C3025" i="17"/>
  <c r="C3026" i="17"/>
  <c r="C3027" i="17"/>
  <c r="C3028" i="17"/>
  <c r="C3029" i="17"/>
  <c r="C3031" i="17"/>
  <c r="C3032" i="17"/>
  <c r="C3033" i="17"/>
  <c r="C3034" i="17"/>
  <c r="C3036" i="17"/>
  <c r="C3037" i="17"/>
  <c r="C3038" i="17"/>
  <c r="C3039" i="17"/>
  <c r="C3040" i="17"/>
  <c r="C3041" i="17"/>
  <c r="C3042" i="17"/>
  <c r="C3044" i="17"/>
  <c r="C3045" i="17"/>
  <c r="C3046" i="17"/>
  <c r="C3047" i="17"/>
  <c r="C3049" i="17"/>
  <c r="C3050" i="17"/>
  <c r="C3051" i="17"/>
  <c r="C3052" i="17"/>
  <c r="C3053" i="17"/>
  <c r="C3054" i="17"/>
  <c r="C3055" i="17"/>
  <c r="C3057" i="17"/>
  <c r="C3058" i="17"/>
  <c r="C3059" i="17"/>
  <c r="C3060" i="17"/>
  <c r="C3062" i="17"/>
  <c r="C3063" i="17"/>
  <c r="C3064" i="17"/>
  <c r="C3065" i="17"/>
  <c r="C3066" i="17"/>
  <c r="C3067" i="17"/>
  <c r="C3068" i="17"/>
  <c r="C3070" i="17"/>
  <c r="C3071" i="17"/>
  <c r="C3072" i="17"/>
  <c r="C3073" i="17"/>
  <c r="C3075" i="17"/>
  <c r="C3076" i="17"/>
  <c r="C3077" i="17"/>
  <c r="C3078" i="17"/>
  <c r="C3079" i="17"/>
  <c r="C3080" i="17"/>
  <c r="C3081" i="17"/>
  <c r="C3083" i="17"/>
  <c r="C3084" i="17"/>
  <c r="C3085" i="17"/>
  <c r="C3086" i="17"/>
  <c r="C3088" i="17"/>
  <c r="C3089" i="17"/>
  <c r="C3090" i="17"/>
  <c r="C3091" i="17"/>
  <c r="C3092" i="17"/>
  <c r="C3093" i="17"/>
  <c r="C3094" i="17"/>
  <c r="C3096" i="17"/>
  <c r="C3097" i="17"/>
  <c r="C3098" i="17"/>
  <c r="C3099" i="17"/>
  <c r="C3101" i="17"/>
  <c r="C3102" i="17"/>
  <c r="C3103" i="17"/>
  <c r="C3104" i="17"/>
  <c r="C3105" i="17"/>
  <c r="C3106" i="17"/>
  <c r="C3107" i="17"/>
  <c r="C3109" i="17"/>
  <c r="C3110" i="17"/>
  <c r="C3111" i="17"/>
  <c r="C3112" i="17"/>
  <c r="C3114" i="17"/>
  <c r="C3115" i="17"/>
  <c r="C3116" i="17"/>
  <c r="C3117" i="17"/>
  <c r="C3118" i="17"/>
  <c r="C3119" i="17"/>
  <c r="C3120" i="17"/>
  <c r="C3122" i="17"/>
  <c r="C3123" i="17"/>
  <c r="C3124" i="17"/>
  <c r="C3125" i="17"/>
  <c r="C3127" i="17"/>
  <c r="C3128" i="17"/>
  <c r="C3129" i="17"/>
  <c r="C3130" i="17"/>
  <c r="C3131" i="17"/>
  <c r="C3132" i="17"/>
  <c r="C3133" i="17"/>
  <c r="C3135" i="17"/>
  <c r="C3136" i="17"/>
  <c r="C3137" i="17"/>
  <c r="C3138" i="17"/>
  <c r="C3140" i="17"/>
  <c r="C3141" i="17"/>
  <c r="C3142" i="17"/>
  <c r="C3143" i="17"/>
  <c r="C3144" i="17"/>
  <c r="C3145" i="17"/>
  <c r="C3146" i="17"/>
  <c r="C3148" i="17"/>
  <c r="C3149" i="17"/>
  <c r="C3150" i="17"/>
  <c r="C3151" i="17"/>
  <c r="C3153" i="17"/>
  <c r="C3154" i="17"/>
  <c r="C3155" i="17"/>
  <c r="C3156" i="17"/>
  <c r="C3157" i="17"/>
  <c r="C3158" i="17"/>
  <c r="C3159" i="17"/>
  <c r="C3161" i="17"/>
  <c r="C3162" i="17"/>
  <c r="C3163" i="17"/>
  <c r="C3164" i="17"/>
  <c r="C3166" i="17"/>
  <c r="C3167" i="17"/>
  <c r="C3168" i="17"/>
  <c r="C3169" i="17"/>
  <c r="C3170" i="17"/>
  <c r="C3171" i="17"/>
  <c r="C3172" i="17"/>
  <c r="C3174" i="17"/>
  <c r="C3175" i="17"/>
  <c r="C3176" i="17"/>
  <c r="C3177" i="17"/>
  <c r="C3179" i="17"/>
  <c r="C3180" i="17"/>
  <c r="C3181" i="17"/>
  <c r="C3182" i="17"/>
  <c r="C3183" i="17"/>
  <c r="C3184" i="17"/>
  <c r="C3185" i="17"/>
  <c r="C3187" i="17"/>
  <c r="C3188" i="17"/>
  <c r="C3189" i="17"/>
  <c r="C3190" i="17"/>
  <c r="C3192" i="17"/>
  <c r="C3193" i="17"/>
  <c r="C3194" i="17"/>
  <c r="C3195" i="17"/>
  <c r="C3196" i="17"/>
  <c r="C3197" i="17"/>
  <c r="C3198" i="17"/>
  <c r="C3200" i="17"/>
  <c r="C3201" i="17"/>
  <c r="C3202" i="17"/>
  <c r="C3203" i="17"/>
  <c r="C3205" i="17"/>
  <c r="C3206" i="17"/>
  <c r="C3207" i="17"/>
  <c r="C3208" i="17"/>
  <c r="C3209" i="17"/>
  <c r="C3210" i="17"/>
  <c r="C3211" i="17"/>
  <c r="C3213" i="17"/>
  <c r="C3214" i="17"/>
  <c r="C3215" i="17"/>
  <c r="C3216" i="17"/>
  <c r="C3218" i="17"/>
  <c r="C3219" i="17"/>
  <c r="C3220" i="17"/>
  <c r="C3221" i="17"/>
  <c r="C3222" i="17"/>
  <c r="C3223" i="17"/>
  <c r="C3224" i="17"/>
  <c r="C3226" i="17"/>
  <c r="C3227" i="17"/>
  <c r="C3228" i="17"/>
  <c r="C3229" i="17"/>
  <c r="C3231" i="17"/>
  <c r="C3232" i="17"/>
  <c r="C3233" i="17"/>
  <c r="C3234" i="17"/>
  <c r="C3235" i="17"/>
  <c r="C3236" i="17"/>
  <c r="C3237" i="17"/>
  <c r="C3239" i="17"/>
  <c r="C3240" i="17"/>
  <c r="C3241" i="17"/>
  <c r="C3242" i="17"/>
  <c r="C3244" i="17"/>
  <c r="C3245" i="17"/>
  <c r="C3246" i="17"/>
  <c r="C3247" i="17"/>
  <c r="C3248" i="17"/>
  <c r="C3249" i="17"/>
  <c r="C3250" i="17"/>
  <c r="C3252" i="17"/>
  <c r="C3253" i="17"/>
  <c r="C3254" i="17"/>
  <c r="C3255" i="17"/>
  <c r="C3257" i="17"/>
  <c r="C3258" i="17"/>
  <c r="C3259" i="17"/>
  <c r="C3260" i="17"/>
  <c r="C3261" i="17"/>
  <c r="C3262" i="17"/>
  <c r="C3263" i="17"/>
  <c r="C3265" i="17"/>
  <c r="C3266" i="17"/>
  <c r="C3267" i="17"/>
  <c r="C3268" i="17"/>
  <c r="C3270" i="17"/>
  <c r="C3271" i="17"/>
  <c r="C3272" i="17"/>
  <c r="C3273" i="17"/>
  <c r="C3274" i="17"/>
  <c r="C3275" i="17"/>
  <c r="C3276" i="17"/>
  <c r="C3278" i="17"/>
  <c r="C3279" i="17"/>
  <c r="C3280" i="17"/>
  <c r="C3281" i="17"/>
  <c r="C3283" i="17"/>
  <c r="C3284" i="17"/>
  <c r="C3285" i="17"/>
  <c r="C3286" i="17"/>
  <c r="C3287" i="17"/>
  <c r="C3288" i="17"/>
  <c r="C3289" i="17"/>
  <c r="C3291" i="17"/>
  <c r="C3292" i="17"/>
  <c r="C3293" i="17"/>
  <c r="C3294" i="17"/>
  <c r="C3296" i="17"/>
  <c r="C3297" i="17"/>
  <c r="C3298" i="17"/>
  <c r="C3299" i="17"/>
  <c r="C3300" i="17"/>
  <c r="C3301" i="17"/>
  <c r="C3302" i="17"/>
  <c r="C3304" i="17"/>
  <c r="C3305" i="17"/>
  <c r="C3306" i="17"/>
  <c r="C3307" i="17"/>
  <c r="C3309" i="17"/>
  <c r="C3310" i="17"/>
  <c r="C3311" i="17"/>
  <c r="C3312" i="17"/>
  <c r="C3313" i="17"/>
  <c r="C3314" i="17"/>
  <c r="C3315" i="17"/>
  <c r="C3317" i="17"/>
  <c r="C3318" i="17"/>
  <c r="C3319" i="17"/>
  <c r="C3320" i="17"/>
  <c r="C3322" i="17"/>
  <c r="C3323" i="17"/>
  <c r="C3324" i="17"/>
  <c r="C3325" i="17"/>
  <c r="C3326" i="17"/>
  <c r="C3327" i="17"/>
  <c r="C3328" i="17"/>
  <c r="C3330" i="17"/>
  <c r="C3331" i="17"/>
  <c r="C3332" i="17"/>
  <c r="C3333" i="17"/>
  <c r="C3335" i="17"/>
  <c r="C3336" i="17"/>
  <c r="C3337" i="17"/>
  <c r="C3338" i="17"/>
  <c r="C3339" i="17"/>
  <c r="C3340" i="17"/>
  <c r="C3341" i="17"/>
  <c r="C3343" i="17"/>
  <c r="C3344" i="17"/>
  <c r="C3345" i="17"/>
  <c r="C3346" i="17"/>
  <c r="C3348" i="17"/>
  <c r="C3349" i="17"/>
  <c r="C3350" i="17"/>
  <c r="C3351" i="17"/>
  <c r="C3352" i="17"/>
  <c r="C3353" i="17"/>
  <c r="C3354" i="17"/>
  <c r="C3356" i="17"/>
  <c r="C3357" i="17"/>
  <c r="C3358" i="17"/>
  <c r="C3359" i="17"/>
  <c r="C3361" i="17"/>
  <c r="C3362" i="17"/>
  <c r="C3363" i="17"/>
  <c r="C3364" i="17"/>
  <c r="C3365" i="17"/>
  <c r="C3366" i="17"/>
  <c r="C3367" i="17"/>
  <c r="C3369" i="17"/>
  <c r="C3370" i="17"/>
  <c r="C3371" i="17"/>
  <c r="C3372" i="17"/>
  <c r="C3374" i="17"/>
  <c r="C3375" i="17"/>
  <c r="C3376" i="17"/>
  <c r="C3377" i="17"/>
  <c r="C3378" i="17"/>
  <c r="C3379" i="17"/>
  <c r="C3380" i="17"/>
  <c r="C3382" i="17"/>
  <c r="C3383" i="17"/>
  <c r="C3384" i="17"/>
  <c r="C3385" i="17"/>
  <c r="C3387" i="17"/>
  <c r="C3388" i="17"/>
  <c r="C3389" i="17"/>
  <c r="C3390" i="17"/>
  <c r="C3391" i="17"/>
  <c r="C3392" i="17"/>
  <c r="C3393" i="17"/>
  <c r="C3395" i="17"/>
  <c r="C3396" i="17"/>
  <c r="C3397" i="17"/>
  <c r="C3398" i="17"/>
  <c r="C3400" i="17"/>
  <c r="C3401" i="17"/>
  <c r="C3402" i="17"/>
  <c r="C3403" i="17"/>
  <c r="C3404" i="17"/>
  <c r="C3405" i="17"/>
  <c r="C3406" i="17"/>
  <c r="C3408" i="17"/>
  <c r="C3409" i="17"/>
  <c r="C3410" i="17"/>
  <c r="C3411" i="17"/>
  <c r="C3413" i="17"/>
  <c r="C3414" i="17"/>
  <c r="C3415" i="17"/>
  <c r="C3416" i="17"/>
  <c r="C3417" i="17"/>
  <c r="C3418" i="17"/>
  <c r="C3419" i="17"/>
  <c r="C3421" i="17"/>
  <c r="C3422" i="17"/>
  <c r="C3423" i="17"/>
  <c r="C3424" i="17"/>
  <c r="C3426" i="17"/>
  <c r="C3427" i="17"/>
  <c r="C3428" i="17"/>
  <c r="C3429" i="17"/>
  <c r="C3430" i="17"/>
  <c r="C3431" i="17"/>
  <c r="C3432" i="17"/>
  <c r="C3434" i="17"/>
  <c r="C3435" i="17"/>
  <c r="C3436" i="17"/>
  <c r="C3437" i="17"/>
  <c r="C3439" i="17"/>
  <c r="C3440" i="17"/>
  <c r="C3441" i="17"/>
  <c r="C3442" i="17"/>
  <c r="C3443" i="17"/>
  <c r="C3444" i="17"/>
  <c r="C3445" i="17"/>
  <c r="C3447" i="17"/>
  <c r="C3448" i="17"/>
  <c r="C3449" i="17"/>
  <c r="C3450" i="17"/>
  <c r="C3452" i="17"/>
  <c r="C3453" i="17"/>
  <c r="C3454" i="17"/>
  <c r="C3455" i="17"/>
  <c r="C3456" i="17"/>
  <c r="C3457" i="17"/>
  <c r="C3458" i="17"/>
  <c r="C3460" i="17"/>
  <c r="C3461" i="17"/>
  <c r="C3462" i="17"/>
  <c r="C3463" i="17"/>
  <c r="C3465" i="17"/>
  <c r="C3466" i="17"/>
  <c r="C3467" i="17"/>
  <c r="C3468" i="17"/>
  <c r="C3469" i="17"/>
  <c r="C3470" i="17"/>
  <c r="C3471" i="17"/>
  <c r="C3473" i="17"/>
  <c r="C3474" i="17"/>
  <c r="C3475" i="17"/>
  <c r="C3476" i="17"/>
  <c r="C3478" i="17"/>
  <c r="C3479" i="17"/>
  <c r="C3480" i="17"/>
  <c r="C3481" i="17"/>
  <c r="C3482" i="17"/>
  <c r="C3483" i="17"/>
  <c r="C3484" i="17"/>
  <c r="C3486" i="17"/>
  <c r="C3487" i="17"/>
  <c r="C3488" i="17"/>
  <c r="C3489" i="17"/>
  <c r="C3491" i="17"/>
  <c r="C3492" i="17"/>
  <c r="C3493" i="17"/>
  <c r="C3494" i="17"/>
  <c r="C3495" i="17"/>
  <c r="C3496" i="17"/>
  <c r="C3497" i="17"/>
  <c r="C3499" i="17"/>
  <c r="C3500" i="17"/>
  <c r="C3501" i="17"/>
  <c r="C3502" i="17"/>
  <c r="C3504" i="17"/>
  <c r="C3505" i="17"/>
  <c r="C3506" i="17"/>
  <c r="C3507" i="17"/>
  <c r="C3508" i="17"/>
  <c r="C3509" i="17"/>
  <c r="C3510" i="17"/>
  <c r="C3512" i="17"/>
  <c r="C3513" i="17"/>
  <c r="C3514" i="17"/>
  <c r="C3515" i="17"/>
  <c r="C3517" i="17"/>
  <c r="C3518" i="17"/>
  <c r="C3519" i="17"/>
  <c r="C3520" i="17"/>
  <c r="C3521" i="17"/>
  <c r="C3522" i="17"/>
  <c r="C3523" i="17"/>
  <c r="C3525" i="17"/>
  <c r="C3526" i="17"/>
  <c r="C3527" i="17"/>
  <c r="C3528" i="17"/>
  <c r="C3530" i="17"/>
  <c r="C3531" i="17"/>
  <c r="C3532" i="17"/>
  <c r="C3533" i="17"/>
  <c r="C3534" i="17"/>
  <c r="C3535" i="17"/>
  <c r="C3536" i="17"/>
  <c r="C3538" i="17"/>
  <c r="C3539" i="17"/>
  <c r="C3540" i="17"/>
  <c r="C3541" i="17"/>
  <c r="C3543" i="17"/>
  <c r="C3544" i="17"/>
  <c r="C3545" i="17"/>
  <c r="C3546" i="17"/>
  <c r="C3547" i="17"/>
  <c r="C3548" i="17"/>
  <c r="C3549" i="17"/>
  <c r="C3551" i="17"/>
  <c r="C3552" i="17"/>
  <c r="C3553" i="17"/>
  <c r="C3554" i="17"/>
  <c r="C3556" i="17"/>
  <c r="C3557" i="17"/>
  <c r="C3558" i="17"/>
  <c r="C3559" i="17"/>
  <c r="C3560" i="17"/>
  <c r="C3561" i="17"/>
  <c r="C3562" i="17"/>
  <c r="C3564" i="17"/>
  <c r="C3565" i="17"/>
  <c r="C3566" i="17"/>
  <c r="C3567" i="17"/>
  <c r="C3569" i="17"/>
  <c r="C3570" i="17"/>
  <c r="C3571" i="17"/>
  <c r="C3572" i="17"/>
  <c r="C3573" i="17"/>
  <c r="C3574" i="17"/>
  <c r="C3575" i="17"/>
  <c r="C3577" i="17"/>
  <c r="C3578" i="17"/>
  <c r="C3579" i="17"/>
  <c r="C3580" i="17"/>
  <c r="C3582" i="17"/>
  <c r="C3583" i="17"/>
  <c r="C3584" i="17"/>
  <c r="C3585" i="17"/>
  <c r="C3586" i="17"/>
  <c r="C3587" i="17"/>
  <c r="C3588" i="17"/>
  <c r="C3590" i="17"/>
  <c r="C3591" i="17"/>
  <c r="C3592" i="17"/>
  <c r="C3593" i="17"/>
  <c r="C3595" i="17"/>
  <c r="C3596" i="17"/>
  <c r="C3597" i="17"/>
  <c r="C3598" i="17"/>
  <c r="C3599" i="17"/>
  <c r="C3600" i="17"/>
  <c r="C3601" i="17"/>
  <c r="C3603" i="17"/>
  <c r="C3604" i="17"/>
  <c r="C3605" i="17"/>
  <c r="C3606" i="17"/>
  <c r="C3608" i="17"/>
  <c r="C3609" i="17"/>
  <c r="C3610" i="17"/>
  <c r="C3611" i="17"/>
  <c r="C3612" i="17"/>
  <c r="C3613" i="17"/>
  <c r="C3614" i="17"/>
  <c r="C3616" i="17"/>
  <c r="C3617" i="17"/>
  <c r="C3618" i="17"/>
  <c r="C3619" i="17"/>
  <c r="C3621" i="17"/>
  <c r="C3622" i="17"/>
  <c r="C3623" i="17"/>
  <c r="C3624" i="17"/>
  <c r="C3625" i="17"/>
  <c r="C3626" i="17"/>
  <c r="C3627" i="17"/>
  <c r="C3629" i="17"/>
  <c r="C3630" i="17"/>
  <c r="C3631" i="17"/>
  <c r="C3632" i="17"/>
  <c r="C3634" i="17"/>
  <c r="C3635" i="17"/>
  <c r="C3636" i="17"/>
  <c r="C3637" i="17"/>
  <c r="C3638" i="17"/>
  <c r="C3639" i="17"/>
  <c r="C3640" i="17"/>
  <c r="C3642" i="17"/>
  <c r="C3643" i="17"/>
  <c r="C3644" i="17"/>
  <c r="C3645" i="17"/>
  <c r="C3647" i="17"/>
  <c r="C3648" i="17"/>
  <c r="C3649" i="17"/>
  <c r="C3650" i="17"/>
  <c r="C3651" i="17"/>
  <c r="C3652" i="17"/>
  <c r="C3653" i="17"/>
  <c r="C3655" i="17"/>
  <c r="C3656" i="17"/>
  <c r="C3657" i="17"/>
  <c r="C3658" i="17"/>
  <c r="C3660" i="17"/>
  <c r="C3661" i="17"/>
  <c r="C3662" i="17"/>
  <c r="C3663" i="17"/>
  <c r="C3664" i="17"/>
  <c r="C3665" i="17"/>
  <c r="C3666" i="17"/>
  <c r="C3668" i="17"/>
  <c r="C3669" i="17"/>
  <c r="C3670" i="17"/>
  <c r="C3671" i="17"/>
  <c r="C3673" i="17"/>
  <c r="C3674" i="17"/>
  <c r="C3675" i="17"/>
  <c r="C3676" i="17"/>
  <c r="C3677" i="17"/>
  <c r="C3678" i="17"/>
  <c r="C3679" i="17"/>
  <c r="C3681" i="17"/>
  <c r="C3682" i="17"/>
  <c r="C3683" i="17"/>
  <c r="C3684" i="17"/>
  <c r="C3686" i="17"/>
  <c r="C3687" i="17"/>
  <c r="C3688" i="17"/>
  <c r="C3689" i="17"/>
  <c r="C3690" i="17"/>
  <c r="C3691" i="17"/>
  <c r="C3692" i="17"/>
  <c r="C3694" i="17"/>
  <c r="C3695" i="17"/>
  <c r="C3696" i="17"/>
  <c r="C3697" i="17"/>
  <c r="C3699" i="17"/>
  <c r="C3700" i="17"/>
  <c r="C3701" i="17"/>
  <c r="C3702" i="17"/>
  <c r="C3703" i="17"/>
  <c r="C3704" i="17"/>
  <c r="C3705" i="17"/>
  <c r="C3707" i="17"/>
  <c r="C3708" i="17"/>
  <c r="C3709" i="17"/>
  <c r="C3710" i="17"/>
  <c r="C3712" i="17"/>
  <c r="C3713" i="17"/>
  <c r="C3714" i="17"/>
  <c r="C3715" i="17"/>
  <c r="C3716" i="17"/>
  <c r="C3717" i="17"/>
  <c r="C3718" i="17"/>
  <c r="C3720" i="17"/>
  <c r="C3721" i="17"/>
  <c r="C3722" i="17"/>
  <c r="C3723" i="17"/>
  <c r="C3725" i="17"/>
  <c r="C3726" i="17"/>
  <c r="C3727" i="17"/>
  <c r="C3728" i="17"/>
  <c r="C3729" i="17"/>
  <c r="C3730" i="17"/>
  <c r="C3731" i="17"/>
  <c r="C3733" i="17"/>
  <c r="C3734" i="17"/>
  <c r="C3735" i="17"/>
  <c r="C3736" i="17"/>
  <c r="C3738" i="17"/>
  <c r="C3739" i="17"/>
  <c r="C3740" i="17"/>
  <c r="C3741" i="17"/>
  <c r="C3742" i="17"/>
  <c r="C3743" i="17"/>
  <c r="C3744" i="17"/>
  <c r="C3746" i="17"/>
  <c r="C3747" i="17"/>
  <c r="C3748" i="17"/>
  <c r="C3749" i="17"/>
  <c r="C3751" i="17"/>
  <c r="C3752" i="17"/>
  <c r="C3753" i="17"/>
  <c r="C3754" i="17"/>
  <c r="C3755" i="17"/>
  <c r="C3756" i="17"/>
  <c r="C3757" i="17"/>
  <c r="C3759" i="17"/>
  <c r="C3760" i="17"/>
  <c r="C3761" i="17"/>
  <c r="C3762" i="17"/>
  <c r="C3764" i="17"/>
  <c r="C3765" i="17"/>
  <c r="C3766" i="17"/>
  <c r="C3767" i="17"/>
  <c r="C3768" i="17"/>
  <c r="C3769" i="17"/>
  <c r="C3770" i="17"/>
  <c r="C3772" i="17"/>
  <c r="C3773" i="17"/>
  <c r="C3774" i="17"/>
  <c r="C3775" i="17"/>
  <c r="C3777" i="17"/>
  <c r="C3778" i="17"/>
  <c r="C3779" i="17"/>
  <c r="C3780" i="17"/>
  <c r="C3781" i="17"/>
  <c r="C3782" i="17"/>
  <c r="C3783" i="17"/>
  <c r="C3785" i="17"/>
  <c r="C3786" i="17"/>
  <c r="C3787" i="17"/>
  <c r="C3788" i="17"/>
  <c r="C3790" i="17"/>
  <c r="C3791" i="17"/>
  <c r="C3792" i="17"/>
  <c r="C3793" i="17"/>
  <c r="C3794" i="17"/>
  <c r="C3795" i="17"/>
  <c r="C3796" i="17"/>
  <c r="C3798" i="17"/>
  <c r="C3799" i="17"/>
  <c r="C3800" i="17"/>
  <c r="C3801" i="17"/>
  <c r="C3803" i="17"/>
  <c r="C3804" i="17"/>
  <c r="C3805" i="17"/>
  <c r="C3806" i="17"/>
  <c r="C3807" i="17"/>
  <c r="C3808" i="17"/>
  <c r="C3809" i="17"/>
  <c r="C3811" i="17"/>
  <c r="C3812" i="17"/>
  <c r="C3813" i="17"/>
  <c r="C3814" i="17"/>
  <c r="C3816" i="17"/>
  <c r="C3817" i="17"/>
  <c r="C3818" i="17"/>
  <c r="C3819" i="17"/>
  <c r="C3820" i="17"/>
  <c r="C3821" i="17"/>
  <c r="C3822" i="17"/>
  <c r="C3824" i="17"/>
  <c r="C3825" i="17"/>
  <c r="C3826" i="17"/>
  <c r="C3827" i="17"/>
  <c r="C3829" i="17"/>
  <c r="C3830" i="17"/>
  <c r="C3831" i="17"/>
  <c r="C3832" i="17"/>
  <c r="C3833" i="17"/>
  <c r="C3834" i="17"/>
  <c r="C3835" i="17"/>
  <c r="C3837" i="17"/>
  <c r="C3838" i="17"/>
  <c r="C3839" i="17"/>
  <c r="C3840" i="17"/>
  <c r="C3842" i="17"/>
  <c r="C3843" i="17"/>
  <c r="C3844" i="17"/>
  <c r="C3845" i="17"/>
  <c r="C3846" i="17"/>
  <c r="C3847" i="17"/>
  <c r="C3848" i="17"/>
  <c r="C3850" i="17"/>
  <c r="C3851" i="17"/>
  <c r="C3852" i="17"/>
  <c r="C3853" i="17"/>
  <c r="C3855" i="17"/>
  <c r="C3856" i="17"/>
  <c r="C3857" i="17"/>
  <c r="C3858" i="17"/>
  <c r="C3859" i="17"/>
  <c r="C3860" i="17"/>
  <c r="C3861" i="17"/>
  <c r="C3863" i="17"/>
  <c r="C3864" i="17"/>
  <c r="C3865" i="17"/>
  <c r="C3866" i="17"/>
  <c r="C3868" i="17"/>
  <c r="C3869" i="17"/>
  <c r="C3870" i="17"/>
  <c r="C3871" i="17"/>
  <c r="C3872" i="17"/>
  <c r="C3873" i="17"/>
  <c r="C3874" i="17"/>
  <c r="C3876" i="17"/>
  <c r="C3877" i="17"/>
  <c r="C3878" i="17"/>
  <c r="C3879" i="17"/>
  <c r="C3881" i="17"/>
  <c r="C3882" i="17"/>
  <c r="C3883" i="17"/>
  <c r="C3884" i="17"/>
  <c r="C3885" i="17"/>
  <c r="C3886" i="17"/>
  <c r="C3887" i="17"/>
  <c r="C3889" i="17"/>
  <c r="C3890" i="17"/>
  <c r="C3891" i="17"/>
  <c r="C3892" i="17"/>
  <c r="C3894" i="17"/>
  <c r="C3895" i="17"/>
  <c r="C3896" i="17"/>
  <c r="C3897" i="17"/>
  <c r="C3898" i="17"/>
  <c r="C3899" i="17"/>
  <c r="C3900" i="17"/>
  <c r="C3902" i="17"/>
  <c r="C3903" i="17"/>
  <c r="C3904" i="17"/>
  <c r="C3905" i="17"/>
  <c r="C3907" i="17"/>
  <c r="C3908" i="17"/>
  <c r="C3909" i="17"/>
  <c r="C3910" i="17"/>
  <c r="C3911" i="17"/>
  <c r="C3912" i="17"/>
  <c r="C3913" i="17"/>
  <c r="C3915" i="17"/>
  <c r="C3916" i="17"/>
  <c r="C3917" i="17"/>
  <c r="C3918" i="17"/>
  <c r="C3920" i="17"/>
  <c r="C3921" i="17"/>
  <c r="C3922" i="17"/>
  <c r="C3923" i="17"/>
  <c r="C3924" i="17"/>
  <c r="C3925" i="17"/>
  <c r="C3926" i="17"/>
  <c r="C3928" i="17"/>
  <c r="C3929" i="17"/>
  <c r="C3930" i="17"/>
  <c r="C3931" i="17"/>
  <c r="C3933" i="17"/>
  <c r="C3934" i="17"/>
  <c r="C3935" i="17"/>
  <c r="C3936" i="17"/>
  <c r="C3937" i="17"/>
  <c r="C3938" i="17"/>
  <c r="C3939" i="17"/>
  <c r="C3941" i="17"/>
  <c r="C3942" i="17"/>
  <c r="C3943" i="17"/>
  <c r="C3944" i="17"/>
  <c r="C3946" i="17"/>
  <c r="C3947" i="17"/>
  <c r="C3948" i="17"/>
  <c r="C3949" i="17"/>
  <c r="C3950" i="17"/>
  <c r="C3951" i="17"/>
  <c r="C3952" i="17"/>
  <c r="C3954" i="17"/>
  <c r="C3955" i="17"/>
  <c r="C3956" i="17"/>
  <c r="C3957" i="17"/>
  <c r="C3959" i="17"/>
  <c r="C3960" i="17"/>
  <c r="C3961" i="17"/>
  <c r="C3962" i="17"/>
  <c r="C3963" i="17"/>
  <c r="C3964" i="17"/>
  <c r="C3965" i="17"/>
  <c r="C3967" i="17"/>
  <c r="C3968" i="17"/>
  <c r="C3969" i="17"/>
  <c r="C3970" i="17"/>
  <c r="C3972" i="17"/>
  <c r="C3973" i="17"/>
  <c r="C3974" i="17"/>
  <c r="C3975" i="17"/>
  <c r="C3976" i="17"/>
  <c r="C3977" i="17"/>
  <c r="C3978" i="17"/>
  <c r="C3980" i="17"/>
  <c r="C3981" i="17"/>
  <c r="C3982" i="17"/>
  <c r="C3983" i="17"/>
  <c r="C3985" i="17"/>
  <c r="C3986" i="17"/>
  <c r="C3987" i="17"/>
  <c r="C3988" i="17"/>
  <c r="C3989" i="17"/>
  <c r="C3990" i="17"/>
  <c r="C3991" i="17"/>
  <c r="C3993" i="17"/>
  <c r="C3994" i="17"/>
  <c r="C3995" i="17"/>
  <c r="C3996" i="17"/>
  <c r="C3998" i="17"/>
  <c r="C3999" i="17"/>
  <c r="C4000" i="17"/>
  <c r="C4001" i="17"/>
  <c r="C4002" i="17"/>
  <c r="C4003" i="17"/>
  <c r="C4004" i="17"/>
  <c r="C4006" i="17"/>
  <c r="C4007" i="17"/>
  <c r="C4008" i="17"/>
  <c r="C4009" i="17"/>
  <c r="C4011" i="17"/>
  <c r="C4012" i="17"/>
  <c r="C4013" i="17"/>
  <c r="C4014" i="17"/>
  <c r="C4015" i="17"/>
  <c r="C4016" i="17"/>
  <c r="C4017" i="17"/>
  <c r="C4019" i="17"/>
  <c r="C4020" i="17"/>
  <c r="C4021" i="17"/>
  <c r="C4022" i="17"/>
  <c r="C4024" i="17"/>
  <c r="C4025" i="17"/>
  <c r="C4026" i="17"/>
  <c r="C4027" i="17"/>
  <c r="C4028" i="17"/>
  <c r="C4029" i="17"/>
  <c r="C4030" i="17"/>
  <c r="C4032" i="17"/>
  <c r="C4033" i="17"/>
  <c r="C4034" i="17"/>
  <c r="C4035" i="17"/>
  <c r="C4037" i="17"/>
  <c r="C4038" i="17"/>
  <c r="C4039" i="17"/>
  <c r="C4040" i="17"/>
  <c r="C4041" i="17"/>
  <c r="C4042" i="17"/>
  <c r="C4043" i="17"/>
  <c r="C4045" i="17"/>
  <c r="C4046" i="17"/>
  <c r="C4047" i="17"/>
  <c r="C4048" i="17"/>
  <c r="C4050" i="17"/>
  <c r="C4051" i="17"/>
  <c r="C4052" i="17"/>
  <c r="C4053" i="17"/>
  <c r="C4054" i="17"/>
  <c r="C4055" i="17"/>
  <c r="C4056" i="17"/>
  <c r="C4058" i="17"/>
  <c r="C4059" i="17"/>
  <c r="C4060" i="17"/>
  <c r="C4061" i="17"/>
  <c r="C4063" i="17"/>
  <c r="C4064" i="17"/>
  <c r="C4065" i="17"/>
  <c r="C4066" i="17"/>
  <c r="C4067" i="17"/>
  <c r="C4068" i="17"/>
  <c r="C4069" i="17"/>
  <c r="C4071" i="17"/>
  <c r="C4072" i="17"/>
  <c r="C4073" i="17"/>
  <c r="C4074" i="17"/>
  <c r="C4076" i="17"/>
  <c r="C4077" i="17"/>
  <c r="C4078" i="17"/>
  <c r="C4079" i="17"/>
  <c r="C4080" i="17"/>
  <c r="C4081" i="17"/>
  <c r="C4082" i="17"/>
  <c r="C4084" i="17"/>
  <c r="C4085" i="17"/>
  <c r="C4086" i="17"/>
  <c r="C4087" i="17"/>
  <c r="C4089" i="17"/>
  <c r="C4090" i="17"/>
  <c r="C4091" i="17"/>
  <c r="C4092" i="17"/>
  <c r="C4093" i="17"/>
  <c r="C4094" i="17"/>
  <c r="C4095" i="17"/>
  <c r="C4097" i="17"/>
  <c r="C4098" i="17"/>
  <c r="C4099" i="17"/>
  <c r="C4100" i="17"/>
  <c r="C4102" i="17"/>
  <c r="C4103" i="17"/>
  <c r="C4104" i="17"/>
  <c r="C4105" i="17"/>
  <c r="C4106" i="17"/>
  <c r="C4107" i="17"/>
  <c r="C4108" i="17"/>
  <c r="C4110" i="17"/>
  <c r="C4111" i="17"/>
  <c r="C4112" i="17"/>
  <c r="C4113" i="17"/>
  <c r="C4115" i="17"/>
  <c r="C4116" i="17"/>
  <c r="C4117" i="17"/>
  <c r="C4118" i="17"/>
  <c r="C4119" i="17"/>
  <c r="C4120" i="17"/>
  <c r="C4121" i="17"/>
  <c r="C4123" i="17"/>
  <c r="C4124" i="17"/>
  <c r="C4125" i="17"/>
  <c r="C4126" i="17"/>
  <c r="C4128" i="17"/>
  <c r="C4129" i="17"/>
  <c r="C4130" i="17"/>
  <c r="C4131" i="17"/>
  <c r="C4132" i="17"/>
  <c r="C4133" i="17"/>
  <c r="C4134" i="17"/>
  <c r="C4136" i="17"/>
  <c r="C4137" i="17"/>
  <c r="C4138" i="17"/>
  <c r="C4139" i="17"/>
  <c r="C4141" i="17"/>
  <c r="C4142" i="17"/>
  <c r="C4143" i="17"/>
  <c r="C4144" i="17"/>
  <c r="C4145" i="17"/>
  <c r="C4146" i="17"/>
  <c r="C4147" i="17"/>
  <c r="C4149" i="17"/>
  <c r="C4150" i="17"/>
  <c r="C4151" i="17"/>
  <c r="C4152" i="17"/>
  <c r="C4154" i="17"/>
  <c r="C4155" i="17"/>
  <c r="C4156" i="17"/>
  <c r="C4157" i="17"/>
  <c r="C4158" i="17"/>
  <c r="C4159" i="17"/>
  <c r="C4160" i="17"/>
  <c r="C4162" i="17"/>
  <c r="C4163" i="17"/>
  <c r="C4164" i="17"/>
  <c r="C4165" i="17"/>
  <c r="C4167" i="17"/>
  <c r="C4168" i="17"/>
  <c r="C4169" i="17"/>
  <c r="C4170" i="17"/>
  <c r="C4171" i="17"/>
  <c r="C4172" i="17"/>
  <c r="C4173" i="17"/>
  <c r="C4175" i="17"/>
  <c r="C4176" i="17"/>
  <c r="C4177" i="17"/>
  <c r="C4178" i="17"/>
  <c r="C4180" i="17"/>
  <c r="C4181" i="17"/>
  <c r="C4182" i="17"/>
  <c r="C4183" i="17"/>
  <c r="C4184" i="17"/>
  <c r="C4185" i="17"/>
  <c r="C4186" i="17"/>
  <c r="C4188" i="17"/>
  <c r="C4189" i="17"/>
  <c r="C4190" i="17"/>
  <c r="C4191" i="17"/>
  <c r="C4193" i="17"/>
  <c r="C4194" i="17"/>
  <c r="C4195" i="17"/>
  <c r="C4196" i="17"/>
  <c r="C4197" i="17"/>
  <c r="C4198" i="17"/>
  <c r="C4199" i="17"/>
  <c r="C4201" i="17"/>
  <c r="C4202" i="17"/>
  <c r="C4203" i="17"/>
  <c r="C4204" i="17"/>
  <c r="C4206" i="17"/>
  <c r="C4207" i="17"/>
  <c r="C4208" i="17"/>
  <c r="C4209" i="17"/>
  <c r="C4210" i="17"/>
  <c r="C4211" i="17"/>
  <c r="C4212" i="17"/>
  <c r="C4214" i="17"/>
  <c r="C4215" i="17"/>
  <c r="C4216" i="17"/>
  <c r="C4217" i="17"/>
  <c r="C4219" i="17"/>
  <c r="C4220" i="17"/>
  <c r="C4221" i="17"/>
  <c r="C4222" i="17"/>
  <c r="C4223" i="17"/>
  <c r="C4224" i="17"/>
  <c r="C4225" i="17"/>
  <c r="C4227" i="17"/>
  <c r="C4228" i="17"/>
  <c r="C4229" i="17"/>
  <c r="C4230" i="17"/>
  <c r="C4232" i="17"/>
  <c r="C4233" i="17"/>
  <c r="C4234" i="17"/>
  <c r="C4235" i="17"/>
  <c r="C4236" i="17"/>
  <c r="C4237" i="17"/>
  <c r="C4238" i="17"/>
  <c r="C4240" i="17"/>
  <c r="C4241" i="17"/>
  <c r="C4242" i="17"/>
  <c r="C4243" i="17"/>
  <c r="C4245" i="17"/>
  <c r="C4246" i="17"/>
  <c r="C4247" i="17"/>
  <c r="C4248" i="17"/>
  <c r="C4249" i="17"/>
  <c r="C4250" i="17"/>
  <c r="C4251" i="17"/>
  <c r="C4253" i="17"/>
  <c r="C4254" i="17"/>
  <c r="C4255" i="17"/>
  <c r="C4256" i="17"/>
  <c r="C4258" i="17"/>
  <c r="C4259" i="17"/>
  <c r="C4260" i="17"/>
  <c r="C4261" i="17"/>
  <c r="C4262" i="17"/>
  <c r="C4263" i="17"/>
  <c r="C4264" i="17"/>
  <c r="C4266" i="17"/>
  <c r="C4267" i="17"/>
  <c r="C4268" i="17"/>
  <c r="C4269" i="17"/>
  <c r="C4271" i="17"/>
  <c r="C4272" i="17"/>
  <c r="C4273" i="17"/>
  <c r="C4274" i="17"/>
  <c r="C4275" i="17"/>
  <c r="C4276" i="17"/>
  <c r="C4277" i="17"/>
  <c r="C4279" i="17"/>
  <c r="C4280" i="17"/>
  <c r="C4281" i="17"/>
  <c r="C4282" i="17"/>
  <c r="C4284" i="17"/>
  <c r="C4285" i="17"/>
  <c r="C4286" i="17"/>
  <c r="C4287" i="17"/>
  <c r="C4288" i="17"/>
  <c r="C4289" i="17"/>
  <c r="C4290" i="17"/>
  <c r="C4292" i="17"/>
  <c r="C4293" i="17"/>
  <c r="C4294" i="17"/>
  <c r="C4295" i="17"/>
  <c r="C4297" i="17"/>
  <c r="C4298" i="17"/>
  <c r="C4299" i="17"/>
  <c r="C4300" i="17"/>
  <c r="C4301" i="17"/>
  <c r="C4302" i="17"/>
  <c r="C4303" i="17"/>
  <c r="C4305" i="17"/>
  <c r="C4306" i="17"/>
  <c r="C4307" i="17"/>
  <c r="C4308" i="17"/>
  <c r="C4310" i="17"/>
  <c r="C4311" i="17"/>
  <c r="C4312" i="17"/>
  <c r="C4313" i="17"/>
  <c r="C4314" i="17"/>
  <c r="C4315" i="17"/>
  <c r="C4316" i="17"/>
  <c r="C4318" i="17"/>
  <c r="C4320" i="17"/>
  <c r="C4321" i="17"/>
  <c r="C4322" i="17"/>
  <c r="C4323" i="17"/>
  <c r="C4324" i="17"/>
  <c r="C4325" i="17"/>
  <c r="C4327" i="17"/>
  <c r="C4328" i="17"/>
  <c r="C4329" i="17"/>
  <c r="C4330" i="17"/>
  <c r="C4332" i="17"/>
  <c r="C4333" i="17"/>
  <c r="C4334" i="17"/>
  <c r="C4335" i="17"/>
  <c r="C4336" i="17"/>
  <c r="C4337" i="17"/>
  <c r="C4338" i="17"/>
  <c r="C4340" i="17"/>
  <c r="C4341" i="17"/>
  <c r="C4342" i="17"/>
  <c r="C4343" i="17"/>
  <c r="C4345" i="17"/>
  <c r="C4346" i="17"/>
  <c r="C4347" i="17"/>
  <c r="C4348" i="17"/>
  <c r="C4349" i="17"/>
  <c r="C4350" i="17"/>
  <c r="C4351" i="17"/>
  <c r="C4353" i="17"/>
  <c r="C4354" i="17"/>
  <c r="C4355" i="17"/>
  <c r="C4356" i="17"/>
  <c r="C4358" i="17"/>
  <c r="C4359" i="17"/>
  <c r="C4360" i="17"/>
  <c r="C4361" i="17"/>
  <c r="C4362" i="17"/>
  <c r="C4363" i="17"/>
  <c r="C4364" i="17"/>
  <c r="C4366" i="17"/>
  <c r="C4367" i="17"/>
  <c r="C4368" i="17"/>
  <c r="C4369" i="17"/>
  <c r="C4371" i="17"/>
  <c r="C4372" i="17"/>
  <c r="C4373" i="17"/>
  <c r="C4374" i="17"/>
  <c r="C4375" i="17"/>
  <c r="C4376" i="17"/>
  <c r="C4377" i="17"/>
  <c r="C4379" i="17"/>
  <c r="C4380" i="17"/>
  <c r="C4381" i="17"/>
  <c r="C4382" i="17"/>
  <c r="C4384" i="17"/>
  <c r="C4385" i="17"/>
  <c r="C4386" i="17"/>
  <c r="C4387" i="17"/>
  <c r="C4388" i="17"/>
  <c r="C4389" i="17"/>
  <c r="C4390" i="17"/>
  <c r="C4392" i="17"/>
  <c r="C4393" i="17"/>
  <c r="C4394" i="17"/>
  <c r="C4395" i="17"/>
  <c r="C4397" i="17"/>
  <c r="C4398" i="17"/>
  <c r="C4399" i="17"/>
  <c r="C4400" i="17"/>
  <c r="C4401" i="17"/>
  <c r="C4402" i="17"/>
  <c r="C4403" i="17"/>
  <c r="C4405" i="17"/>
  <c r="C4406" i="17"/>
  <c r="C4407" i="17"/>
  <c r="C4408" i="17"/>
  <c r="C4410" i="17"/>
  <c r="C4411" i="17"/>
  <c r="C4412" i="17"/>
  <c r="C4413" i="17"/>
  <c r="C4414" i="17"/>
  <c r="C4415" i="17"/>
  <c r="C4416" i="17"/>
  <c r="C4418" i="17"/>
  <c r="C4419" i="17"/>
  <c r="C4420" i="17"/>
  <c r="C4421" i="17"/>
  <c r="C4423" i="17"/>
  <c r="C4424" i="17"/>
  <c r="C4425" i="17"/>
  <c r="C4426" i="17"/>
  <c r="C4427" i="17"/>
  <c r="C4428" i="17"/>
  <c r="C4429" i="17"/>
  <c r="C4431" i="17"/>
  <c r="C4432" i="17"/>
  <c r="C4433" i="17"/>
  <c r="C4434" i="17"/>
  <c r="C4436" i="17"/>
  <c r="C4437" i="17"/>
  <c r="C4438" i="17"/>
  <c r="C4439" i="17"/>
  <c r="C4440" i="17"/>
  <c r="C4441" i="17"/>
  <c r="C4442" i="17"/>
  <c r="C4444" i="17"/>
  <c r="C4445" i="17"/>
  <c r="C4446" i="17"/>
  <c r="C4447" i="17"/>
  <c r="C4449" i="17"/>
  <c r="C4450" i="17"/>
  <c r="C4451" i="17"/>
  <c r="C4452" i="17"/>
  <c r="C4453" i="17"/>
  <c r="C4454" i="17"/>
  <c r="C4455" i="17"/>
  <c r="C4457" i="17"/>
  <c r="C4458" i="17"/>
  <c r="C4459" i="17"/>
  <c r="C4460" i="17"/>
  <c r="C4462" i="17"/>
  <c r="C4463" i="17"/>
  <c r="C4464" i="17"/>
  <c r="C4465" i="17"/>
  <c r="C4466" i="17"/>
  <c r="C4467" i="17"/>
  <c r="C4468" i="17"/>
  <c r="C4470" i="17"/>
  <c r="C4471" i="17"/>
  <c r="C4472" i="17"/>
  <c r="C4473" i="17"/>
  <c r="C4475" i="17"/>
  <c r="C4476" i="17"/>
  <c r="C4477" i="17"/>
  <c r="C4478" i="17"/>
  <c r="C4479" i="17"/>
  <c r="C4480" i="17"/>
  <c r="C4481" i="17"/>
  <c r="C4483" i="17"/>
  <c r="C4484" i="17"/>
  <c r="C4485" i="17"/>
  <c r="C4486" i="17"/>
  <c r="C4488" i="17"/>
  <c r="C4489" i="17"/>
  <c r="C4490" i="17"/>
  <c r="C4491" i="17"/>
  <c r="C4492" i="17"/>
  <c r="C4493" i="17"/>
  <c r="C4494" i="17"/>
  <c r="C4496" i="17"/>
  <c r="C4497" i="17"/>
  <c r="C4498" i="17"/>
  <c r="C4499" i="17"/>
  <c r="C4501" i="17"/>
  <c r="C4502" i="17"/>
  <c r="C4503" i="17"/>
  <c r="C4504" i="17"/>
  <c r="C4505" i="17"/>
  <c r="C4506" i="17"/>
  <c r="C4507" i="17"/>
  <c r="C4509" i="17"/>
  <c r="C4510" i="17"/>
  <c r="C4511" i="17"/>
  <c r="C4512" i="17"/>
  <c r="C4514" i="17"/>
  <c r="C4515" i="17"/>
  <c r="C4516" i="17"/>
  <c r="C4517" i="17"/>
  <c r="C4518" i="17"/>
  <c r="C4519" i="17"/>
  <c r="C4520" i="17"/>
  <c r="C4522" i="17"/>
  <c r="C4523" i="17"/>
  <c r="C4524" i="17"/>
  <c r="C4525" i="17"/>
  <c r="C4527" i="17"/>
  <c r="C4528" i="17"/>
  <c r="C4529" i="17"/>
  <c r="C4530" i="17"/>
  <c r="C4531" i="17"/>
  <c r="C4532" i="17"/>
  <c r="C4533" i="17"/>
  <c r="C4535" i="17"/>
  <c r="C4536" i="17"/>
  <c r="C4537" i="17"/>
  <c r="C4538" i="17"/>
  <c r="C4540" i="17"/>
  <c r="C4541" i="17"/>
  <c r="C4542" i="17"/>
  <c r="C4543" i="17"/>
  <c r="C4544" i="17"/>
  <c r="C4545" i="17"/>
  <c r="C4546" i="17"/>
  <c r="C4548" i="17"/>
  <c r="C4549" i="17"/>
  <c r="C4550" i="17"/>
  <c r="C4551" i="17"/>
  <c r="C4553" i="17"/>
  <c r="C4554" i="17"/>
  <c r="C4555" i="17"/>
  <c r="C4556" i="17"/>
  <c r="C4557" i="17"/>
  <c r="C4558" i="17"/>
  <c r="C4559" i="17"/>
  <c r="C4561" i="17"/>
  <c r="C4562" i="17"/>
  <c r="C4563" i="17"/>
  <c r="C4564" i="17"/>
  <c r="C4566" i="17"/>
  <c r="C4567" i="17"/>
  <c r="C4568" i="17"/>
  <c r="C4569" i="17"/>
  <c r="C4570" i="17"/>
  <c r="C4571" i="17"/>
  <c r="C4572" i="17"/>
  <c r="C4574" i="17"/>
  <c r="C4575" i="17"/>
  <c r="C4576" i="17"/>
  <c r="C4577" i="17"/>
  <c r="C4579" i="17"/>
  <c r="C4580" i="17"/>
  <c r="C4581" i="17"/>
  <c r="C4582" i="17"/>
  <c r="C4583" i="17"/>
  <c r="C4584" i="17"/>
  <c r="C4585" i="17"/>
  <c r="C4587" i="17"/>
  <c r="C4588" i="17"/>
  <c r="C4589" i="17"/>
  <c r="C4590" i="17"/>
  <c r="C4592" i="17"/>
  <c r="C4593" i="17"/>
  <c r="C4594" i="17"/>
  <c r="C4595" i="17"/>
  <c r="C4596" i="17"/>
  <c r="C4597" i="17"/>
  <c r="C4598" i="17"/>
  <c r="C4600" i="17"/>
  <c r="C4601" i="17"/>
  <c r="C4602" i="17"/>
  <c r="C4603" i="17"/>
  <c r="C4605" i="17"/>
  <c r="C4606" i="17"/>
  <c r="C4607" i="17"/>
  <c r="C4608" i="17"/>
  <c r="C4609" i="17"/>
  <c r="C4610" i="17"/>
  <c r="C4611" i="17"/>
  <c r="C4613" i="17"/>
  <c r="C4614" i="17"/>
  <c r="C4615" i="17"/>
  <c r="C4616" i="17"/>
  <c r="C4618" i="17"/>
  <c r="C4619" i="17"/>
  <c r="C4620" i="17"/>
  <c r="C4621" i="17"/>
  <c r="C4622" i="17"/>
  <c r="C4623" i="17"/>
  <c r="C4624" i="17"/>
  <c r="C4626" i="17"/>
  <c r="C4627" i="17"/>
  <c r="C4628" i="17"/>
  <c r="C4629" i="17"/>
  <c r="C4631" i="17"/>
  <c r="C4632" i="17"/>
  <c r="C4633" i="17"/>
  <c r="C4634" i="17"/>
  <c r="C4635" i="17"/>
  <c r="C4636" i="17"/>
  <c r="C4637" i="17"/>
  <c r="C4639" i="17"/>
  <c r="C4640" i="17"/>
  <c r="C4641" i="17"/>
  <c r="C4642" i="17"/>
  <c r="C4644" i="17"/>
  <c r="C4645" i="17"/>
  <c r="C4646" i="17"/>
  <c r="C4647" i="17"/>
  <c r="C4648" i="17"/>
  <c r="C4649" i="17"/>
  <c r="C4650" i="17"/>
  <c r="C4652" i="17"/>
  <c r="C4653" i="17"/>
  <c r="C4654" i="17"/>
  <c r="C4655" i="17"/>
  <c r="C4657" i="17"/>
  <c r="C4658" i="17"/>
  <c r="C4659" i="17"/>
  <c r="C4660" i="17"/>
  <c r="C4661" i="17"/>
  <c r="C4662" i="17"/>
  <c r="C4663" i="17"/>
  <c r="C4665" i="17"/>
  <c r="C4666" i="17"/>
  <c r="C4667" i="17"/>
  <c r="C4668" i="17"/>
  <c r="C4670" i="17"/>
  <c r="C4671" i="17"/>
  <c r="C4672" i="17"/>
  <c r="C4673" i="17"/>
  <c r="C4674" i="17"/>
  <c r="C4675" i="17"/>
  <c r="C4676" i="17"/>
  <c r="C4678" i="17"/>
  <c r="C4679" i="17"/>
  <c r="C4680" i="17"/>
  <c r="C4681" i="17"/>
  <c r="C4683" i="17"/>
  <c r="C4684" i="17"/>
  <c r="C4685" i="17"/>
  <c r="C4686" i="17"/>
  <c r="C4687" i="17"/>
  <c r="C4688" i="17"/>
  <c r="C4689" i="17"/>
  <c r="C4691" i="17"/>
  <c r="C4692" i="17"/>
  <c r="C4693" i="17"/>
  <c r="C4694" i="17"/>
  <c r="C4696" i="17"/>
  <c r="C4697" i="17"/>
  <c r="C4698" i="17"/>
  <c r="C4699" i="17"/>
  <c r="C4700" i="17"/>
  <c r="C4701" i="17"/>
  <c r="C4702" i="17"/>
  <c r="C4704" i="17"/>
  <c r="C4705" i="17"/>
  <c r="C4706" i="17"/>
  <c r="C4707" i="17"/>
  <c r="C4709" i="17"/>
  <c r="C4710" i="17"/>
  <c r="C4711" i="17"/>
  <c r="C4712" i="17"/>
  <c r="C4713" i="17"/>
  <c r="C4714" i="17"/>
  <c r="C4715" i="17"/>
  <c r="C4717" i="17"/>
  <c r="C4719" i="17"/>
  <c r="C4720" i="17"/>
  <c r="C4721" i="17"/>
  <c r="C4722" i="17"/>
  <c r="C4723" i="17"/>
  <c r="C4724" i="17"/>
  <c r="C4725" i="17"/>
  <c r="C4727" i="17"/>
  <c r="C4728" i="17"/>
  <c r="C4729" i="17"/>
  <c r="C4730" i="17"/>
  <c r="C4732" i="17"/>
  <c r="C4733" i="17"/>
  <c r="C4734" i="17"/>
  <c r="C4735" i="17"/>
  <c r="C4736" i="17"/>
  <c r="C4737" i="17"/>
  <c r="C4738" i="17"/>
  <c r="C4740" i="17"/>
  <c r="C4741" i="17"/>
  <c r="C4742" i="17"/>
  <c r="C4743" i="17"/>
  <c r="C4745" i="17"/>
  <c r="C4746" i="17"/>
  <c r="C4747" i="17"/>
  <c r="C4748" i="17"/>
  <c r="C4749" i="17"/>
  <c r="C4750" i="17"/>
  <c r="C4751" i="17"/>
  <c r="C4753" i="17"/>
  <c r="C4754" i="17"/>
  <c r="C4755" i="17"/>
  <c r="C4756" i="17"/>
  <c r="C4758" i="17"/>
  <c r="C4759" i="17"/>
  <c r="C4760" i="17"/>
  <c r="C4761" i="17"/>
  <c r="C4762" i="17"/>
  <c r="C4763" i="17"/>
  <c r="C4764" i="17"/>
  <c r="C4766" i="17"/>
  <c r="C4767" i="17"/>
  <c r="C4768" i="17"/>
  <c r="C4769" i="17"/>
  <c r="C4771" i="17"/>
  <c r="C4772" i="17"/>
  <c r="C4773" i="17"/>
  <c r="C4774" i="17"/>
  <c r="C4775" i="17"/>
  <c r="C4776" i="17"/>
  <c r="C4777" i="17"/>
  <c r="C4779" i="17"/>
  <c r="C4780" i="17"/>
  <c r="C4781" i="17"/>
  <c r="C4782" i="17"/>
  <c r="C4784" i="17"/>
  <c r="C4785" i="17"/>
  <c r="C4786" i="17"/>
  <c r="C4787" i="17"/>
  <c r="C4788" i="17"/>
  <c r="C4789" i="17"/>
  <c r="C4790" i="17"/>
  <c r="C4792" i="17"/>
  <c r="C4793" i="17"/>
  <c r="C4794" i="17"/>
  <c r="C4795" i="17"/>
  <c r="C4797" i="17"/>
  <c r="C4798" i="17"/>
  <c r="C4799" i="17"/>
  <c r="C4800" i="17"/>
  <c r="C4801" i="17"/>
  <c r="C4802" i="17"/>
  <c r="C4803" i="17"/>
  <c r="C4805" i="17"/>
  <c r="C4806" i="17"/>
  <c r="C4807" i="17"/>
  <c r="C4808" i="17"/>
  <c r="C4810" i="17"/>
  <c r="C4811" i="17"/>
  <c r="C4812" i="17"/>
  <c r="C4813" i="17"/>
  <c r="C4814" i="17"/>
  <c r="C4815" i="17"/>
  <c r="C4816" i="17"/>
  <c r="C4818" i="17"/>
  <c r="C4819" i="17"/>
  <c r="C4820" i="17"/>
  <c r="C4821" i="17"/>
  <c r="C4823" i="17"/>
  <c r="C4824" i="17"/>
  <c r="C4825" i="17"/>
  <c r="C4826" i="17"/>
  <c r="C4827" i="17"/>
  <c r="C4828" i="17"/>
  <c r="C4829" i="17"/>
  <c r="C4831" i="17"/>
  <c r="C4832" i="17"/>
  <c r="C4833" i="17"/>
  <c r="C4834" i="17"/>
  <c r="C4836" i="17"/>
  <c r="C4837" i="17"/>
  <c r="C4838" i="17"/>
  <c r="C4839" i="17"/>
  <c r="C4840" i="17"/>
  <c r="C4841" i="17"/>
  <c r="C4842" i="17"/>
  <c r="C4844" i="17"/>
  <c r="C4845" i="17"/>
  <c r="C4846" i="17"/>
  <c r="C4847" i="17"/>
  <c r="C4849" i="17"/>
  <c r="C4850" i="17"/>
  <c r="C4851" i="17"/>
  <c r="C4852" i="17"/>
  <c r="C4853" i="17"/>
  <c r="C4854" i="17"/>
  <c r="C4855" i="17"/>
  <c r="C4857" i="17"/>
  <c r="C4858" i="17"/>
  <c r="C4859" i="17"/>
  <c r="C4860" i="17"/>
  <c r="C4862" i="17"/>
  <c r="C4863" i="17"/>
  <c r="C4864" i="17"/>
  <c r="C4865" i="17"/>
  <c r="C4866" i="17"/>
  <c r="C4867" i="17"/>
  <c r="C4868" i="17"/>
  <c r="C4870" i="17"/>
  <c r="C4871" i="17"/>
  <c r="C4872" i="17"/>
  <c r="C4873" i="17"/>
  <c r="C4875" i="17"/>
  <c r="C4876" i="17"/>
  <c r="C4877" i="17"/>
  <c r="C4878" i="17"/>
  <c r="C4879" i="17"/>
  <c r="C4880" i="17"/>
  <c r="C4881" i="17"/>
  <c r="C4883" i="17"/>
  <c r="C4884" i="17"/>
  <c r="C4885" i="17"/>
  <c r="C4886" i="17"/>
  <c r="C4888" i="17"/>
  <c r="C4889" i="17"/>
  <c r="C4890" i="17"/>
  <c r="C4891" i="17"/>
  <c r="C4892" i="17"/>
  <c r="C4893" i="17"/>
  <c r="C4894" i="17"/>
  <c r="C4896" i="17"/>
  <c r="C4897" i="17"/>
  <c r="C4898" i="17"/>
  <c r="C4899" i="17"/>
  <c r="C4901" i="17"/>
  <c r="C4902" i="17"/>
  <c r="C4903" i="17"/>
  <c r="C4904" i="17"/>
  <c r="C4905" i="17"/>
  <c r="C4906" i="17"/>
  <c r="C4907" i="17"/>
  <c r="C4909" i="17"/>
  <c r="C4910" i="17"/>
  <c r="C4911" i="17"/>
  <c r="C4912" i="17"/>
  <c r="C4914" i="17"/>
  <c r="C4915" i="17"/>
  <c r="C4916" i="17"/>
  <c r="C4917" i="17"/>
  <c r="C4918" i="17"/>
  <c r="C4919" i="17"/>
  <c r="C4920" i="17"/>
  <c r="C4922" i="17"/>
  <c r="C4923" i="17"/>
  <c r="C4924" i="17"/>
  <c r="C4925" i="17"/>
  <c r="C4927" i="17"/>
  <c r="C4928" i="17"/>
  <c r="C4929" i="17"/>
  <c r="C4930" i="17"/>
  <c r="C4931" i="17"/>
  <c r="C4932" i="17"/>
  <c r="C4933" i="17"/>
  <c r="C4935" i="17"/>
  <c r="C4936" i="17"/>
  <c r="C4937" i="17"/>
  <c r="C4938" i="17"/>
  <c r="C4940" i="17"/>
  <c r="C4941" i="17"/>
  <c r="C4942" i="17"/>
  <c r="C4943" i="17"/>
  <c r="C4944" i="17"/>
  <c r="C4945" i="17"/>
  <c r="C4946" i="17"/>
  <c r="C4948" i="17"/>
  <c r="C4949" i="17"/>
  <c r="C4950" i="17"/>
  <c r="C4951" i="17"/>
  <c r="C4953" i="17"/>
  <c r="C4954" i="17"/>
  <c r="C4955" i="17"/>
  <c r="C4956" i="17"/>
  <c r="C4957" i="17"/>
  <c r="C4958" i="17"/>
  <c r="C4959" i="17"/>
  <c r="C4961" i="17"/>
  <c r="C4962" i="17"/>
  <c r="C4963" i="17"/>
  <c r="C4964" i="17"/>
  <c r="C4966" i="17"/>
  <c r="C4967" i="17"/>
  <c r="C4968" i="17"/>
  <c r="C4969" i="17"/>
  <c r="C4970" i="17"/>
  <c r="C4971" i="17"/>
  <c r="C4972" i="17"/>
  <c r="C4974" i="17"/>
  <c r="C4975" i="17"/>
  <c r="C4976" i="17"/>
  <c r="C4977" i="17"/>
  <c r="C4979" i="17"/>
  <c r="C4980" i="17"/>
  <c r="C4981" i="17"/>
  <c r="C4982" i="17"/>
  <c r="C4983" i="17"/>
  <c r="C4984" i="17"/>
  <c r="C4985" i="17"/>
  <c r="C4987" i="17"/>
  <c r="C4988" i="17"/>
  <c r="C4989" i="17"/>
  <c r="C4990" i="17"/>
  <c r="C4992" i="17"/>
  <c r="C4993" i="17"/>
  <c r="C4994" i="17"/>
  <c r="C4995" i="17"/>
  <c r="C4996" i="17"/>
  <c r="C4997" i="17"/>
  <c r="C4998" i="17"/>
  <c r="C5000" i="17"/>
  <c r="C5001" i="17"/>
  <c r="C5002" i="17"/>
  <c r="C5003" i="17"/>
  <c r="C5005" i="17"/>
  <c r="C5006" i="17"/>
  <c r="C5007" i="17"/>
  <c r="C5008" i="17"/>
  <c r="C5009" i="17"/>
  <c r="C5010" i="17"/>
  <c r="C5011" i="17"/>
  <c r="C5013" i="17"/>
  <c r="C5014" i="17"/>
  <c r="C5015" i="17"/>
  <c r="C5016" i="17"/>
  <c r="C5018" i="17"/>
  <c r="C5019" i="17"/>
  <c r="C5020" i="17"/>
  <c r="C5021" i="17"/>
  <c r="C5022" i="17"/>
  <c r="C5023" i="17"/>
  <c r="C5024" i="17"/>
  <c r="C5026" i="17"/>
  <c r="C5027" i="17"/>
  <c r="C5028" i="17"/>
  <c r="C5029" i="17"/>
  <c r="C5031" i="17"/>
  <c r="C5032" i="17"/>
  <c r="C5033" i="17"/>
  <c r="C5034" i="17"/>
  <c r="C5035" i="17"/>
  <c r="C5036" i="17"/>
  <c r="C5037" i="17"/>
  <c r="C5039" i="17"/>
  <c r="C5040" i="17"/>
  <c r="C5041" i="17"/>
  <c r="C5042" i="17"/>
  <c r="C5044" i="17"/>
  <c r="C5045" i="17"/>
  <c r="C5046" i="17"/>
  <c r="C5047" i="17"/>
  <c r="C5048" i="17"/>
  <c r="C5049" i="17"/>
  <c r="C5050" i="17"/>
  <c r="C5052" i="17"/>
  <c r="C5053" i="17"/>
  <c r="C5054" i="17"/>
  <c r="C5055" i="17"/>
  <c r="C5057" i="17"/>
  <c r="C5058" i="17"/>
  <c r="C5059" i="17"/>
  <c r="C5060" i="17"/>
  <c r="C5061" i="17"/>
  <c r="C5062" i="17"/>
  <c r="C5063" i="17"/>
  <c r="C5065" i="17"/>
  <c r="C5066" i="17"/>
  <c r="C5067" i="17"/>
  <c r="C5068" i="17"/>
  <c r="C5070" i="17"/>
  <c r="C5071" i="17"/>
  <c r="C5072" i="17"/>
  <c r="C5073" i="17"/>
  <c r="C5074" i="17"/>
  <c r="C5075" i="17"/>
  <c r="C5076" i="17"/>
  <c r="C5078" i="17"/>
  <c r="C5079" i="17"/>
  <c r="C5080" i="17"/>
  <c r="C5081" i="17"/>
  <c r="C5083" i="17"/>
  <c r="C5084" i="17"/>
  <c r="C5085" i="17"/>
  <c r="C5086" i="17"/>
  <c r="C5087" i="17"/>
  <c r="C5088" i="17"/>
  <c r="C5089" i="17"/>
  <c r="C5091" i="17"/>
  <c r="C5092" i="17"/>
  <c r="C5093" i="17"/>
  <c r="C5094" i="17"/>
  <c r="C5096" i="17"/>
  <c r="C5097" i="17"/>
  <c r="C5098" i="17"/>
  <c r="C5099" i="17"/>
  <c r="C5100" i="17"/>
  <c r="C5101" i="17"/>
  <c r="C5102" i="17"/>
  <c r="C5104" i="17"/>
  <c r="C5105" i="17"/>
  <c r="C5106" i="17"/>
  <c r="C5107" i="17"/>
  <c r="C5109" i="17"/>
  <c r="C5110" i="17"/>
  <c r="C5111" i="17"/>
  <c r="C5112" i="17"/>
  <c r="C5113" i="17"/>
  <c r="C5114" i="17"/>
  <c r="C5115" i="17"/>
  <c r="C5117" i="17"/>
  <c r="C5118" i="17"/>
  <c r="C5119" i="17"/>
  <c r="C5120" i="17"/>
  <c r="C5122" i="17"/>
  <c r="C5123" i="17"/>
  <c r="C5124" i="17"/>
  <c r="C5125" i="17"/>
  <c r="C5126" i="17"/>
  <c r="C5127" i="17"/>
  <c r="C5128" i="17"/>
  <c r="C5130" i="17"/>
  <c r="C5131" i="17"/>
  <c r="C5132" i="17"/>
  <c r="C5133" i="17"/>
  <c r="C5135" i="17"/>
  <c r="C5136" i="17"/>
  <c r="C5137" i="17"/>
  <c r="C5138" i="17"/>
  <c r="C5139" i="17"/>
  <c r="C5140" i="17"/>
  <c r="C5141" i="17"/>
  <c r="C5143" i="17"/>
  <c r="C5144" i="17"/>
  <c r="C5145" i="17"/>
  <c r="C5146" i="17"/>
  <c r="C5148" i="17"/>
  <c r="C5149" i="17"/>
  <c r="C5150" i="17"/>
  <c r="C5151" i="17"/>
  <c r="C5152" i="17"/>
  <c r="C5153" i="17"/>
  <c r="C5154" i="17"/>
  <c r="C5156" i="17"/>
  <c r="C5157" i="17"/>
  <c r="C5158" i="17"/>
  <c r="C5159" i="17"/>
  <c r="C5161" i="17"/>
  <c r="C5162" i="17"/>
  <c r="C5163" i="17"/>
  <c r="C5164" i="17"/>
  <c r="C5165" i="17"/>
  <c r="C5166" i="17"/>
  <c r="C5167" i="17"/>
  <c r="C5169" i="17"/>
  <c r="C5170" i="17"/>
  <c r="C5171" i="17"/>
  <c r="C5172" i="17"/>
  <c r="C5174" i="17"/>
  <c r="C5175" i="17"/>
  <c r="C5176" i="17"/>
  <c r="C5177" i="17"/>
  <c r="C5178" i="17"/>
  <c r="C5179" i="17"/>
  <c r="C5180" i="17"/>
  <c r="C5182" i="17"/>
  <c r="C5183" i="17"/>
  <c r="C5184" i="17"/>
  <c r="C5185" i="17"/>
  <c r="C5187" i="17"/>
  <c r="C5188" i="17"/>
  <c r="C5189" i="17"/>
  <c r="C5190" i="17"/>
  <c r="C5191" i="17"/>
  <c r="C5192" i="17"/>
  <c r="C5193" i="17"/>
  <c r="C5195" i="17"/>
  <c r="C5196" i="17"/>
  <c r="C5197" i="17"/>
  <c r="C5198" i="17"/>
  <c r="C5200" i="17"/>
  <c r="C5201" i="17"/>
  <c r="C5202" i="17"/>
  <c r="C5203" i="17"/>
  <c r="C5204" i="17"/>
  <c r="C5205" i="17"/>
  <c r="C5206" i="17"/>
  <c r="C5208" i="17"/>
  <c r="C5209" i="17"/>
  <c r="C5210" i="17"/>
  <c r="C5211" i="17"/>
  <c r="C5213" i="17"/>
  <c r="C5214" i="17"/>
  <c r="C5215" i="17"/>
  <c r="C5216" i="17"/>
  <c r="C5217" i="17"/>
  <c r="C5218" i="17"/>
  <c r="C5219" i="17"/>
  <c r="C5221" i="17"/>
  <c r="C5222" i="17"/>
  <c r="C5223" i="17"/>
  <c r="C5224" i="17"/>
  <c r="C5226" i="17"/>
  <c r="C5227" i="17"/>
  <c r="C5228" i="17"/>
  <c r="C5229" i="17"/>
  <c r="C5230" i="17"/>
  <c r="C5231" i="17"/>
  <c r="C5232" i="17"/>
  <c r="C5234" i="17"/>
  <c r="C5235" i="17"/>
  <c r="C5236" i="17"/>
  <c r="C5237" i="17"/>
  <c r="C5239" i="17"/>
  <c r="C5240" i="17"/>
  <c r="C5241" i="17"/>
  <c r="C5242" i="17"/>
  <c r="C5243" i="17"/>
  <c r="C5244" i="17"/>
  <c r="C5245" i="17"/>
  <c r="C5247" i="17"/>
  <c r="C5248" i="17"/>
  <c r="C5249" i="17"/>
  <c r="C5250" i="17"/>
  <c r="C5252" i="17"/>
  <c r="C5253" i="17"/>
  <c r="C5254" i="17"/>
  <c r="C5255" i="17"/>
  <c r="C5256" i="17"/>
  <c r="C5257" i="17"/>
  <c r="C5258" i="17"/>
  <c r="C5260" i="17"/>
  <c r="C5261" i="17"/>
  <c r="C5262" i="17"/>
  <c r="C5263" i="17"/>
  <c r="C5265" i="17"/>
  <c r="C5266" i="17"/>
  <c r="C5267" i="17"/>
  <c r="C5268" i="17"/>
  <c r="C5269" i="17"/>
  <c r="C5270" i="17"/>
  <c r="C5271" i="17"/>
  <c r="C5273" i="17"/>
  <c r="C5274" i="17"/>
  <c r="C5275" i="17"/>
  <c r="C5276" i="17"/>
  <c r="C5278" i="17"/>
  <c r="C5279" i="17"/>
  <c r="C5280" i="17"/>
  <c r="C5281" i="17"/>
  <c r="C5282" i="17"/>
  <c r="C5283" i="17"/>
  <c r="C5284" i="17"/>
  <c r="C5286" i="17"/>
  <c r="C5287" i="17"/>
  <c r="C5288" i="17"/>
  <c r="C5289" i="17"/>
  <c r="C5291" i="17"/>
  <c r="C5292" i="17"/>
  <c r="C5293" i="17"/>
  <c r="C5294" i="17"/>
  <c r="C5295" i="17"/>
  <c r="C5296" i="17"/>
  <c r="C5297" i="17"/>
  <c r="C5299" i="17"/>
  <c r="C5300" i="17"/>
  <c r="C5301" i="17"/>
  <c r="C5302" i="17"/>
  <c r="C5304" i="17"/>
  <c r="C5305" i="17"/>
  <c r="C5306" i="17"/>
  <c r="C5307" i="17"/>
  <c r="C5308" i="17"/>
  <c r="C5309" i="17"/>
  <c r="C5310" i="17"/>
  <c r="C5312" i="17"/>
  <c r="C5313" i="17"/>
  <c r="C5314" i="17"/>
  <c r="C5315" i="17"/>
  <c r="C5317" i="17"/>
  <c r="C5318" i="17"/>
  <c r="C5319" i="17"/>
  <c r="C5320" i="17"/>
  <c r="C5321" i="17"/>
  <c r="C5322" i="17"/>
  <c r="C5323" i="17"/>
  <c r="C5325" i="17"/>
  <c r="C5326" i="17"/>
  <c r="C5327" i="17"/>
  <c r="C5328" i="17"/>
  <c r="C5330" i="17"/>
  <c r="C5331" i="17"/>
  <c r="C5332" i="17"/>
  <c r="C5333" i="17"/>
  <c r="C5334" i="17"/>
  <c r="C5335" i="17"/>
  <c r="C5336" i="17"/>
  <c r="C5338" i="17"/>
  <c r="C5339" i="17"/>
  <c r="C5340" i="17"/>
  <c r="C5341" i="17"/>
  <c r="C5343" i="17"/>
  <c r="C5344" i="17"/>
  <c r="C5345" i="17"/>
  <c r="C5346" i="17"/>
  <c r="C5347" i="17"/>
  <c r="C5348" i="17"/>
  <c r="C5349" i="17"/>
  <c r="C5351" i="17"/>
  <c r="C5352" i="17"/>
  <c r="C5353" i="17"/>
  <c r="C5354" i="17"/>
  <c r="C5356" i="17"/>
  <c r="C5357" i="17"/>
  <c r="C5358" i="17"/>
  <c r="C5359" i="17"/>
  <c r="C5360" i="17"/>
  <c r="C5361" i="17"/>
  <c r="C5362" i="17"/>
  <c r="C5364" i="17"/>
  <c r="C5365" i="17"/>
  <c r="C5366" i="17"/>
  <c r="C5367" i="17"/>
  <c r="C5369" i="17"/>
  <c r="C5370" i="17"/>
  <c r="C5371" i="17"/>
  <c r="C5372" i="17"/>
  <c r="C5373" i="17"/>
  <c r="C5374" i="17"/>
  <c r="C5375" i="17"/>
  <c r="C5377" i="17"/>
  <c r="C5378" i="17"/>
  <c r="C5379" i="17"/>
  <c r="C5380" i="17"/>
  <c r="C5382" i="17"/>
  <c r="C5383" i="17"/>
  <c r="C5384" i="17"/>
  <c r="C5385" i="17"/>
  <c r="C5386" i="17"/>
  <c r="C5387" i="17"/>
  <c r="C5388" i="17"/>
  <c r="C5390" i="17"/>
  <c r="C5391" i="17"/>
  <c r="C5392" i="17"/>
  <c r="C5393" i="17"/>
  <c r="C5395" i="17"/>
  <c r="C5396" i="17"/>
  <c r="C5397" i="17"/>
  <c r="C5398" i="17"/>
  <c r="C5399" i="17"/>
  <c r="C5400" i="17"/>
  <c r="C5401" i="17"/>
  <c r="C5403" i="17"/>
  <c r="C5404" i="17"/>
  <c r="C5405" i="17"/>
  <c r="C5406" i="17"/>
  <c r="C5408" i="17"/>
  <c r="C5409" i="17"/>
  <c r="C5410" i="17"/>
  <c r="C5411" i="17"/>
  <c r="C5412" i="17"/>
  <c r="C5413" i="17"/>
  <c r="C5414" i="17"/>
  <c r="C5416" i="17"/>
  <c r="C5417" i="17"/>
  <c r="C5418" i="17"/>
  <c r="C5419" i="17"/>
  <c r="C5421" i="17"/>
  <c r="C5422" i="17"/>
  <c r="C5423" i="17"/>
  <c r="C5424" i="17"/>
  <c r="C5425" i="17"/>
  <c r="C5426" i="17"/>
  <c r="C5427" i="17"/>
  <c r="C5429" i="17"/>
  <c r="C5430" i="17"/>
  <c r="C5431" i="17"/>
  <c r="C5432" i="17"/>
  <c r="C5434" i="17"/>
  <c r="C5435" i="17"/>
  <c r="C5436" i="17"/>
  <c r="C5437" i="17"/>
  <c r="C5438" i="17"/>
  <c r="C5439" i="17"/>
  <c r="C5440" i="17"/>
  <c r="C5442" i="17"/>
  <c r="C5443" i="17"/>
  <c r="C5444" i="17"/>
  <c r="C5445" i="17"/>
  <c r="C5447" i="17"/>
  <c r="C5448" i="17"/>
  <c r="C5449" i="17"/>
  <c r="C5450" i="17"/>
  <c r="C5451" i="17"/>
  <c r="C5452" i="17"/>
  <c r="C5453" i="17"/>
  <c r="C5455" i="17"/>
  <c r="C5456" i="17"/>
  <c r="C5457" i="17"/>
  <c r="C5458" i="17"/>
  <c r="C5460" i="17"/>
  <c r="C5461" i="17"/>
  <c r="C5462" i="17"/>
  <c r="C5463" i="17"/>
  <c r="C5464" i="17"/>
  <c r="C5465" i="17"/>
  <c r="C5466" i="17"/>
  <c r="C5468" i="17"/>
  <c r="C5469" i="17"/>
  <c r="C5470" i="17"/>
  <c r="C5471" i="17"/>
  <c r="C5473" i="17"/>
  <c r="C5474" i="17"/>
  <c r="C5475" i="17"/>
  <c r="C5476" i="17"/>
  <c r="C5477" i="17"/>
  <c r="C5478" i="17"/>
  <c r="C5479" i="17"/>
  <c r="C5481" i="17"/>
  <c r="C5482" i="17"/>
  <c r="C5483" i="17"/>
  <c r="C5484" i="17"/>
  <c r="C5486" i="17"/>
  <c r="C5487" i="17"/>
  <c r="C5488" i="17"/>
  <c r="C5489" i="17"/>
  <c r="C5490" i="17"/>
  <c r="C5491" i="17"/>
  <c r="C5492" i="17"/>
  <c r="C5494" i="17"/>
  <c r="C5495" i="17"/>
  <c r="C5496" i="17"/>
  <c r="C5497" i="17"/>
  <c r="C5499" i="17"/>
  <c r="C5500" i="17"/>
  <c r="C5501" i="17"/>
  <c r="C5502" i="17"/>
  <c r="C5503" i="17"/>
  <c r="C5504" i="17"/>
  <c r="C5505" i="17"/>
  <c r="C5507" i="17"/>
  <c r="C5508" i="17"/>
  <c r="C5509" i="17"/>
  <c r="C5510" i="17"/>
  <c r="C5512" i="17"/>
  <c r="C5513" i="17"/>
  <c r="C5514" i="17"/>
  <c r="C5515" i="17"/>
  <c r="C5516" i="17"/>
  <c r="C5517" i="17"/>
  <c r="C5518" i="17"/>
  <c r="C5520" i="17"/>
  <c r="C5521" i="17"/>
  <c r="C5522" i="17"/>
  <c r="C5523" i="17"/>
  <c r="C5525" i="17"/>
  <c r="C5526" i="17"/>
  <c r="C5527" i="17"/>
  <c r="C5528" i="17"/>
  <c r="C5529" i="17"/>
  <c r="C5530" i="17"/>
  <c r="C5531" i="17"/>
  <c r="C5533" i="17"/>
  <c r="C5534" i="17"/>
  <c r="C5535" i="17"/>
  <c r="C5536" i="17"/>
  <c r="C5538" i="17"/>
  <c r="C5539" i="17"/>
  <c r="C5540" i="17"/>
  <c r="C5541" i="17"/>
  <c r="C5542" i="17"/>
  <c r="C5543" i="17"/>
  <c r="C5544" i="17"/>
  <c r="C5546" i="17"/>
  <c r="C5547" i="17"/>
  <c r="C5548" i="17"/>
  <c r="C5549" i="17"/>
  <c r="C5551" i="17"/>
  <c r="C5552" i="17"/>
  <c r="C5553" i="17"/>
  <c r="C5554" i="17"/>
  <c r="C5555" i="17"/>
  <c r="C5556" i="17"/>
  <c r="C5557" i="17"/>
  <c r="C5559" i="17"/>
  <c r="C5560" i="17"/>
  <c r="C5561" i="17"/>
  <c r="C5562" i="17"/>
  <c r="C5564" i="17"/>
  <c r="C5565" i="17"/>
  <c r="C5566" i="17"/>
  <c r="C5567" i="17"/>
  <c r="C5568" i="17"/>
  <c r="C5569" i="17"/>
  <c r="C5570" i="17"/>
  <c r="C5572" i="17"/>
  <c r="C5573" i="17"/>
  <c r="C5574" i="17"/>
  <c r="C5575" i="17"/>
  <c r="C5577" i="17"/>
  <c r="C5578" i="17"/>
  <c r="C5579" i="17"/>
  <c r="C5580" i="17"/>
  <c r="C5581" i="17"/>
  <c r="C5582" i="17"/>
  <c r="C5583" i="17"/>
  <c r="C5585" i="17"/>
  <c r="C5586" i="17"/>
  <c r="C5587" i="17"/>
  <c r="C5588" i="17"/>
  <c r="C5590" i="17"/>
  <c r="C5591" i="17"/>
  <c r="C5592" i="17"/>
  <c r="C5593" i="17"/>
  <c r="C5594" i="17"/>
  <c r="C5595" i="17"/>
  <c r="C5596" i="17"/>
  <c r="C5598" i="17"/>
  <c r="C5599" i="17"/>
  <c r="C5600" i="17"/>
  <c r="C5602" i="17"/>
  <c r="C5603" i="17"/>
  <c r="C5604" i="17"/>
  <c r="C5605" i="17"/>
  <c r="C5606" i="17"/>
  <c r="C5607" i="17"/>
  <c r="C5608" i="17"/>
  <c r="C5610" i="17"/>
  <c r="C5611" i="17" s="1"/>
  <c r="C5612" i="17"/>
  <c r="C5613" i="17"/>
  <c r="C5614" i="17"/>
  <c r="C5615" i="17"/>
  <c r="C5617" i="17"/>
  <c r="C5618" i="17"/>
  <c r="C5619" i="17"/>
  <c r="C5620" i="17"/>
  <c r="C5621" i="17"/>
  <c r="C5622" i="17"/>
  <c r="C5623" i="17"/>
  <c r="C5625" i="17"/>
  <c r="C5626" i="17"/>
  <c r="C5627" i="17"/>
  <c r="C5628" i="17"/>
  <c r="C5630" i="17"/>
  <c r="C5631" i="17"/>
  <c r="C5632" i="17"/>
  <c r="C5633" i="17"/>
  <c r="C5634" i="17"/>
  <c r="C5635" i="17"/>
  <c r="C5636" i="17"/>
  <c r="C5638" i="17"/>
  <c r="C5639" i="17"/>
  <c r="C5640" i="17"/>
  <c r="C5641" i="17"/>
  <c r="C5643" i="17"/>
  <c r="C5644" i="17"/>
  <c r="C5645" i="17"/>
  <c r="C5646" i="17"/>
  <c r="C5647" i="17"/>
  <c r="C5648" i="17"/>
  <c r="C5649" i="17"/>
  <c r="C5651" i="17"/>
  <c r="C5652" i="17"/>
  <c r="C5653" i="17"/>
  <c r="C5654" i="17"/>
  <c r="C5656" i="17"/>
  <c r="C5657" i="17"/>
  <c r="C5658" i="17"/>
  <c r="C5659" i="17"/>
  <c r="C5660" i="17"/>
  <c r="C5661" i="17"/>
  <c r="C5662" i="17"/>
  <c r="C5664" i="17"/>
  <c r="C5665" i="17"/>
  <c r="C5666" i="17"/>
  <c r="C5667" i="17"/>
  <c r="C5669" i="17"/>
  <c r="C5670" i="17"/>
  <c r="C5671" i="17"/>
  <c r="C5672" i="17"/>
  <c r="C5673" i="17"/>
  <c r="C5674" i="17"/>
  <c r="C5675" i="17"/>
  <c r="C5677" i="17"/>
  <c r="C5678" i="17"/>
  <c r="C5679" i="17"/>
  <c r="C5680" i="17"/>
  <c r="C5682" i="17"/>
  <c r="C5683" i="17"/>
  <c r="C5684" i="17"/>
  <c r="C5685" i="17"/>
  <c r="C5686" i="17"/>
  <c r="C5687" i="17"/>
  <c r="C5688" i="17"/>
  <c r="C5690" i="17"/>
  <c r="C5691" i="17"/>
  <c r="C5692" i="17"/>
  <c r="C5693" i="17"/>
  <c r="C5695" i="17"/>
  <c r="C5696" i="17"/>
  <c r="C5697" i="17"/>
  <c r="C5698" i="17"/>
  <c r="C5699" i="17"/>
  <c r="C5700" i="17"/>
  <c r="C5701" i="17"/>
  <c r="C5703" i="17"/>
  <c r="C5704" i="17"/>
  <c r="C5705" i="17"/>
  <c r="C5706" i="17"/>
  <c r="C5708" i="17"/>
  <c r="C5709" i="17"/>
  <c r="C5710" i="17"/>
  <c r="C5711" i="17"/>
  <c r="C5712" i="17"/>
  <c r="C5713" i="17"/>
  <c r="C5714" i="17"/>
  <c r="C5716" i="17"/>
  <c r="C5717" i="17"/>
  <c r="C5718" i="17"/>
  <c r="C5719" i="17"/>
  <c r="C5721" i="17"/>
  <c r="C5722" i="17"/>
  <c r="C5723" i="17"/>
  <c r="C5724" i="17"/>
  <c r="C5725" i="17"/>
  <c r="C5726" i="17"/>
  <c r="C5727" i="17"/>
  <c r="C5729" i="17"/>
  <c r="C5730" i="17"/>
  <c r="C5731" i="17"/>
  <c r="C5732" i="17"/>
  <c r="C5734" i="17"/>
  <c r="C5735" i="17"/>
  <c r="C5736" i="17"/>
  <c r="C5737" i="17"/>
  <c r="C5738" i="17"/>
  <c r="C5739" i="17"/>
  <c r="C5740" i="17"/>
  <c r="C5742" i="17"/>
  <c r="C5743" i="17"/>
  <c r="C5744" i="17"/>
  <c r="C5745" i="17"/>
  <c r="C5747" i="17"/>
  <c r="C5748" i="17"/>
  <c r="C5749" i="17"/>
  <c r="C5750" i="17"/>
  <c r="C5751" i="17"/>
  <c r="C5752" i="17"/>
  <c r="C5753" i="17"/>
  <c r="C5755" i="17"/>
  <c r="C5756" i="17"/>
  <c r="C5757" i="17"/>
  <c r="C5758" i="17"/>
  <c r="C5760" i="17"/>
  <c r="C5761" i="17"/>
  <c r="C5762" i="17"/>
  <c r="C5763" i="17"/>
  <c r="C5764" i="17"/>
  <c r="C5765" i="17"/>
  <c r="C5766" i="17"/>
  <c r="C5768" i="17"/>
  <c r="C5769" i="17"/>
  <c r="C5770" i="17"/>
  <c r="C5771" i="17"/>
  <c r="C5773" i="17"/>
  <c r="C5774" i="17"/>
  <c r="C5775" i="17"/>
  <c r="C5776" i="17"/>
  <c r="C5777" i="17"/>
  <c r="C5778" i="17"/>
  <c r="C5779" i="17"/>
  <c r="C5781" i="17"/>
  <c r="C5782" i="17"/>
  <c r="C5783" i="17"/>
  <c r="C5784" i="17"/>
  <c r="C5786" i="17"/>
  <c r="C5787" i="17"/>
  <c r="C5788" i="17"/>
  <c r="C5789" i="17"/>
  <c r="C5790" i="17"/>
  <c r="C5791" i="17"/>
  <c r="C5792" i="17"/>
  <c r="C5794" i="17"/>
  <c r="C5795" i="17"/>
  <c r="C5796" i="17"/>
  <c r="C5797" i="17"/>
  <c r="C5799" i="17"/>
  <c r="C5800" i="17"/>
  <c r="C5801" i="17"/>
  <c r="C5802" i="17"/>
  <c r="C5803" i="17"/>
  <c r="C5804" i="17"/>
  <c r="C5805" i="17"/>
  <c r="C5807" i="17"/>
  <c r="C5808" i="17"/>
  <c r="C5809" i="17"/>
  <c r="C5810" i="17"/>
  <c r="C5812" i="17"/>
  <c r="C5813" i="17"/>
  <c r="C5814" i="17"/>
  <c r="C5815" i="17"/>
  <c r="C5816" i="17"/>
  <c r="C5817" i="17"/>
  <c r="C5818" i="17"/>
  <c r="C5820" i="17"/>
  <c r="C5821" i="17"/>
  <c r="C5822" i="17"/>
  <c r="C5823" i="17"/>
  <c r="C5825" i="17"/>
  <c r="C5826" i="17"/>
  <c r="C5827" i="17"/>
  <c r="C5828" i="17"/>
  <c r="C5829" i="17"/>
  <c r="C5830" i="17"/>
  <c r="C5831" i="17"/>
  <c r="C5833" i="17"/>
  <c r="C5834" i="17"/>
  <c r="C5835" i="17"/>
  <c r="C5836" i="17"/>
  <c r="C5838" i="17"/>
  <c r="C5839" i="17"/>
  <c r="C5840" i="17"/>
  <c r="C5841" i="17"/>
  <c r="C5842" i="17"/>
  <c r="C5843" i="17"/>
  <c r="C5844" i="17"/>
  <c r="C5846" i="17"/>
  <c r="C5847" i="17"/>
  <c r="C5848" i="17"/>
  <c r="C5849" i="17"/>
  <c r="C5851" i="17"/>
  <c r="C5852" i="17"/>
  <c r="C5853" i="17"/>
  <c r="C5854" i="17"/>
  <c r="C5855" i="17"/>
  <c r="C5856" i="17"/>
  <c r="C5857" i="17"/>
  <c r="C5859" i="17"/>
  <c r="C5860" i="17"/>
  <c r="C5861" i="17"/>
  <c r="C5862" i="17"/>
  <c r="C5864" i="17"/>
  <c r="C5865" i="17"/>
  <c r="C5866" i="17"/>
  <c r="C5867" i="17"/>
  <c r="C5868" i="17"/>
  <c r="C5869" i="17"/>
  <c r="C5870" i="17"/>
  <c r="C5872" i="17"/>
  <c r="C5873" i="17"/>
  <c r="C5874" i="17"/>
  <c r="C5875" i="17"/>
  <c r="C5877" i="17"/>
  <c r="C5878" i="17"/>
  <c r="C5879" i="17"/>
  <c r="C5880" i="17"/>
  <c r="C5881" i="17"/>
  <c r="C5882" i="17"/>
  <c r="C5883" i="17"/>
  <c r="C5885" i="17"/>
  <c r="C5886" i="17"/>
  <c r="C5887" i="17"/>
  <c r="C5888" i="17"/>
  <c r="C5890" i="17"/>
  <c r="C5891" i="17"/>
  <c r="C5892" i="17"/>
  <c r="C5893" i="17"/>
  <c r="C5894" i="17"/>
  <c r="C5895" i="17"/>
  <c r="C5896" i="17"/>
  <c r="C5898" i="17"/>
  <c r="C5899" i="17"/>
  <c r="C5900" i="17"/>
  <c r="C5901" i="17"/>
  <c r="C5903" i="17"/>
  <c r="C5904" i="17"/>
  <c r="C5905" i="17"/>
  <c r="C5906" i="17"/>
  <c r="C5907" i="17"/>
  <c r="C5908" i="17"/>
  <c r="C5909" i="17"/>
  <c r="C5911" i="17"/>
  <c r="C5912" i="17"/>
  <c r="C5913" i="17"/>
  <c r="C5914" i="17"/>
  <c r="C5916" i="17"/>
  <c r="C5917" i="17"/>
  <c r="C5918" i="17"/>
  <c r="C5919" i="17"/>
  <c r="C5920" i="17"/>
  <c r="C5921" i="17"/>
  <c r="C5922" i="17"/>
  <c r="C5924" i="17"/>
  <c r="C5925" i="17"/>
  <c r="C5926" i="17"/>
  <c r="C5927" i="17"/>
  <c r="C5929" i="17"/>
  <c r="C5930" i="17"/>
  <c r="C5931" i="17"/>
  <c r="C5932" i="17"/>
  <c r="C5933" i="17"/>
  <c r="C5934" i="17"/>
  <c r="C5935" i="17"/>
  <c r="C5937" i="17"/>
  <c r="C5938" i="17"/>
  <c r="C5939" i="17"/>
  <c r="C5940" i="17"/>
  <c r="C5942" i="17"/>
  <c r="C5943" i="17"/>
  <c r="C5944" i="17"/>
  <c r="C5945" i="17"/>
  <c r="C5946" i="17"/>
  <c r="C5947" i="17"/>
  <c r="C5948" i="17"/>
  <c r="C5950" i="17"/>
  <c r="C5951" i="17"/>
  <c r="C5952" i="17"/>
  <c r="C5953" i="17"/>
  <c r="C5955" i="17"/>
  <c r="C5956" i="17"/>
  <c r="C5957" i="17"/>
  <c r="C5958" i="17"/>
  <c r="C5959" i="17"/>
  <c r="C5960" i="17"/>
  <c r="C5961" i="17"/>
  <c r="C5963" i="17"/>
  <c r="C5964" i="17"/>
  <c r="C5965" i="17"/>
  <c r="C5966" i="17"/>
  <c r="C5968" i="17"/>
  <c r="C5969" i="17"/>
  <c r="C5970" i="17"/>
  <c r="C5971" i="17"/>
  <c r="C5972" i="17"/>
  <c r="C5973" i="17"/>
  <c r="C5974" i="17"/>
  <c r="C5976" i="17"/>
  <c r="C5977" i="17"/>
  <c r="C5978" i="17"/>
  <c r="C5979" i="17"/>
  <c r="C5981" i="17"/>
  <c r="C5982" i="17"/>
  <c r="C5983" i="17"/>
  <c r="C5984" i="17"/>
  <c r="C5985" i="17"/>
  <c r="C5986" i="17"/>
  <c r="C5987" i="17"/>
  <c r="C5989" i="17"/>
  <c r="C5990" i="17"/>
  <c r="C5991" i="17"/>
  <c r="C5992" i="17"/>
  <c r="C5994" i="17"/>
  <c r="C5995" i="17"/>
  <c r="C5996" i="17"/>
  <c r="C5997" i="17"/>
  <c r="C5998" i="17"/>
  <c r="C5999" i="17"/>
  <c r="C6000" i="17"/>
  <c r="C6002" i="17"/>
  <c r="C6003" i="17"/>
  <c r="C6004" i="17"/>
  <c r="C6005" i="17"/>
  <c r="C6007" i="17"/>
  <c r="C6008" i="17"/>
  <c r="C6009" i="17"/>
  <c r="C6010" i="17"/>
  <c r="C6011" i="17"/>
  <c r="C6012" i="17"/>
  <c r="C6013" i="17"/>
  <c r="C6015" i="17"/>
  <c r="C6016" i="17"/>
  <c r="C6017" i="17"/>
  <c r="C6018" i="17"/>
  <c r="C6020" i="17"/>
  <c r="C6021" i="17"/>
  <c r="C6022" i="17"/>
  <c r="C6023" i="17"/>
  <c r="C6024" i="17"/>
  <c r="C6025" i="17"/>
  <c r="C6026" i="17"/>
  <c r="C6028" i="17"/>
  <c r="C6029" i="17"/>
  <c r="C6030" i="17"/>
  <c r="C6031" i="17"/>
  <c r="C6033" i="17"/>
  <c r="C6034" i="17"/>
  <c r="C6035" i="17"/>
  <c r="C6036" i="17"/>
  <c r="C6037" i="17"/>
  <c r="C6038" i="17"/>
  <c r="C6039" i="17"/>
  <c r="C6041" i="17"/>
  <c r="C6042" i="17"/>
  <c r="C6043" i="17"/>
  <c r="C6044" i="17"/>
  <c r="C6046" i="17"/>
  <c r="C6047" i="17"/>
  <c r="C6048" i="17"/>
  <c r="C6049" i="17"/>
  <c r="C6050" i="17"/>
  <c r="C6051" i="17"/>
  <c r="C6052" i="17"/>
  <c r="C6054" i="17"/>
  <c r="C6055" i="17"/>
  <c r="C6056" i="17"/>
  <c r="C6057" i="17"/>
  <c r="C6059" i="17"/>
  <c r="C6060" i="17"/>
  <c r="C6061" i="17"/>
  <c r="C6062" i="17"/>
  <c r="C6063" i="17"/>
  <c r="C6064" i="17"/>
  <c r="C6065" i="17"/>
  <c r="C6067" i="17"/>
  <c r="C6068" i="17"/>
  <c r="C6069" i="17"/>
  <c r="C6070" i="17"/>
  <c r="C6072" i="17"/>
  <c r="C6073" i="17"/>
  <c r="C6074" i="17"/>
  <c r="C6075" i="17"/>
  <c r="C6076" i="17"/>
  <c r="C6077" i="17"/>
  <c r="C6078" i="17"/>
  <c r="C6080" i="17"/>
  <c r="C6081" i="17"/>
  <c r="C6082" i="17"/>
  <c r="C6083" i="17"/>
  <c r="C6085" i="17"/>
  <c r="C6086" i="17"/>
  <c r="C6087" i="17"/>
  <c r="C6088" i="17"/>
  <c r="C6089" i="17"/>
  <c r="C6090" i="17"/>
  <c r="C6091" i="17"/>
  <c r="C6093" i="17"/>
  <c r="C6094" i="17"/>
  <c r="C6095" i="17"/>
  <c r="C6096" i="17"/>
  <c r="C6098" i="17"/>
  <c r="C6099" i="17"/>
  <c r="C6100" i="17"/>
  <c r="C6101" i="17"/>
  <c r="C6102" i="17"/>
  <c r="C6103" i="17"/>
  <c r="C6104" i="17"/>
  <c r="C6106" i="17"/>
  <c r="C6107" i="17"/>
  <c r="C6108" i="17"/>
  <c r="C6109" i="17"/>
  <c r="C6111" i="17"/>
  <c r="C6112" i="17"/>
  <c r="C6113" i="17"/>
  <c r="C6114" i="17"/>
  <c r="C6115" i="17"/>
  <c r="C6116" i="17"/>
  <c r="C6117" i="17"/>
  <c r="C6119" i="17"/>
  <c r="C6120" i="17"/>
  <c r="C6121" i="17"/>
  <c r="C6122" i="17"/>
  <c r="C6124" i="17"/>
  <c r="C6125" i="17"/>
  <c r="C6126" i="17"/>
  <c r="C6127" i="17"/>
  <c r="C6128" i="17"/>
  <c r="C6129" i="17"/>
  <c r="C6130" i="17"/>
  <c r="C6132" i="17"/>
  <c r="C6133" i="17"/>
  <c r="C6134" i="17"/>
  <c r="C6135" i="17"/>
  <c r="C6137" i="17"/>
  <c r="C6138" i="17"/>
  <c r="C6139" i="17"/>
  <c r="C6140" i="17"/>
  <c r="C6141" i="17"/>
  <c r="C6142" i="17"/>
  <c r="C6143" i="17"/>
  <c r="C6145" i="17"/>
  <c r="C6146" i="17"/>
  <c r="C6147" i="17"/>
  <c r="C6148" i="17"/>
  <c r="C6150" i="17"/>
  <c r="C6151" i="17"/>
  <c r="C6152" i="17"/>
  <c r="C6153" i="17"/>
  <c r="C6154" i="17"/>
  <c r="C6155" i="17"/>
  <c r="C6156" i="17"/>
  <c r="C6158" i="17"/>
  <c r="C6159" i="17"/>
  <c r="C6160" i="17"/>
  <c r="C6161" i="17"/>
  <c r="C6163" i="17"/>
  <c r="C6164" i="17"/>
  <c r="C6165" i="17"/>
  <c r="C6166" i="17"/>
  <c r="C6167" i="17"/>
  <c r="C6168" i="17"/>
  <c r="C6169" i="17"/>
  <c r="C6171" i="17"/>
  <c r="C6172" i="17"/>
  <c r="C6173" i="17"/>
  <c r="C6174" i="17"/>
  <c r="C6176" i="17"/>
  <c r="C6177" i="17"/>
  <c r="C6178" i="17"/>
  <c r="C6179" i="17"/>
  <c r="C6180" i="17"/>
  <c r="C6181" i="17"/>
  <c r="C6182" i="17"/>
  <c r="C6184" i="17"/>
  <c r="C6185" i="17"/>
  <c r="C6186" i="17"/>
  <c r="C6187" i="17"/>
  <c r="C6189" i="17"/>
  <c r="C6190" i="17"/>
  <c r="C6191" i="17"/>
  <c r="C6192" i="17"/>
  <c r="C6193" i="17"/>
  <c r="C6194" i="17"/>
  <c r="C6195" i="17"/>
  <c r="C6197" i="17"/>
  <c r="C6198" i="17"/>
  <c r="C6199" i="17"/>
  <c r="C6200" i="17"/>
  <c r="C6202" i="17"/>
  <c r="C6203" i="17"/>
  <c r="C6204" i="17"/>
  <c r="C6205" i="17"/>
  <c r="C6206" i="17"/>
  <c r="C6207" i="17"/>
  <c r="C6208" i="17"/>
  <c r="C6210" i="17"/>
  <c r="C6211" i="17"/>
  <c r="C6212" i="17"/>
  <c r="C6213" i="17"/>
  <c r="C6215" i="17"/>
  <c r="C6216" i="17"/>
  <c r="C6217" i="17"/>
  <c r="C6218" i="17"/>
  <c r="C6219" i="17"/>
  <c r="C6220" i="17"/>
  <c r="C6221" i="17"/>
  <c r="C6223" i="17"/>
  <c r="C6224" i="17"/>
  <c r="C6225" i="17"/>
  <c r="C6226" i="17"/>
  <c r="C6228" i="17"/>
  <c r="C6229" i="17"/>
  <c r="C6230" i="17"/>
  <c r="C6231" i="17"/>
  <c r="C6232" i="17"/>
  <c r="C6233" i="17"/>
  <c r="C6234" i="17"/>
  <c r="C6236" i="17"/>
  <c r="C6237" i="17"/>
  <c r="C6238" i="17"/>
  <c r="C6239" i="17"/>
  <c r="C6241" i="17"/>
  <c r="C6242" i="17"/>
  <c r="C6243" i="17"/>
  <c r="C6244" i="17"/>
  <c r="C6245" i="17"/>
  <c r="C6246" i="17"/>
  <c r="C6247" i="17"/>
  <c r="C6249" i="17"/>
  <c r="C6250" i="17"/>
  <c r="C6251" i="17"/>
  <c r="C6252" i="17"/>
  <c r="C6254" i="17"/>
  <c r="C6255" i="17"/>
  <c r="C6256" i="17"/>
  <c r="C6257" i="17"/>
  <c r="C6258" i="17"/>
  <c r="C6259" i="17"/>
  <c r="C6260" i="17"/>
  <c r="C6262" i="17"/>
  <c r="C6263" i="17"/>
  <c r="C6264" i="17"/>
  <c r="C6265" i="17"/>
  <c r="C6267" i="17"/>
  <c r="C6268" i="17"/>
  <c r="C6269" i="17"/>
  <c r="C6270" i="17"/>
  <c r="C6271" i="17"/>
  <c r="C6272" i="17"/>
  <c r="C6273" i="17"/>
  <c r="C6275" i="17"/>
  <c r="C6276" i="17"/>
  <c r="C6277" i="17"/>
  <c r="C6278" i="17"/>
  <c r="C6280" i="17"/>
  <c r="C6281" i="17"/>
  <c r="C6282" i="17"/>
  <c r="C6283" i="17"/>
  <c r="C6284" i="17"/>
  <c r="C6285" i="17"/>
  <c r="C6286" i="17"/>
  <c r="C6288" i="17"/>
  <c r="C6289" i="17"/>
  <c r="C6290" i="17"/>
  <c r="C6291" i="17"/>
  <c r="C6293" i="17"/>
  <c r="C6294" i="17"/>
  <c r="C6295" i="17"/>
  <c r="C6296" i="17"/>
  <c r="C6297" i="17"/>
  <c r="C6298" i="17"/>
  <c r="C6299" i="17"/>
  <c r="C6301" i="17"/>
  <c r="C6302" i="17"/>
  <c r="C6303" i="17"/>
  <c r="C6304" i="17"/>
  <c r="C6306" i="17"/>
  <c r="C6307" i="17"/>
  <c r="C6308" i="17"/>
  <c r="C6309" i="17"/>
  <c r="C6310" i="17"/>
  <c r="C6311" i="17"/>
  <c r="C6312" i="17"/>
  <c r="C6314" i="17"/>
  <c r="C6315" i="17"/>
  <c r="C6316" i="17"/>
  <c r="C6317" i="17"/>
  <c r="C6319" i="17"/>
  <c r="C6320" i="17"/>
  <c r="C6321" i="17"/>
  <c r="C6322" i="17"/>
  <c r="C6323" i="17"/>
  <c r="C6324" i="17"/>
  <c r="C6325" i="17"/>
  <c r="C6327" i="17"/>
  <c r="C6328" i="17"/>
  <c r="C6329" i="17"/>
  <c r="C6330" i="17"/>
  <c r="C6332" i="17"/>
  <c r="C6333" i="17"/>
  <c r="C6334" i="17"/>
  <c r="C6335" i="17"/>
  <c r="C6336" i="17"/>
  <c r="C6337" i="17"/>
  <c r="C6338" i="17"/>
  <c r="C6340" i="17"/>
  <c r="C6341" i="17"/>
  <c r="C6342" i="17"/>
  <c r="C6343" i="17"/>
  <c r="C6345" i="17"/>
  <c r="C6346" i="17"/>
  <c r="C6347" i="17"/>
  <c r="C6348" i="17"/>
  <c r="C6349" i="17"/>
  <c r="C6350" i="17"/>
  <c r="C6351" i="17"/>
  <c r="C6353" i="17"/>
  <c r="C6354" i="17"/>
  <c r="C6355" i="17"/>
  <c r="C6356" i="17"/>
  <c r="C6358" i="17"/>
  <c r="C6359" i="17"/>
  <c r="C6360" i="17"/>
  <c r="C6361" i="17"/>
  <c r="C6362" i="17"/>
  <c r="C6363" i="17"/>
  <c r="C6364" i="17"/>
  <c r="C6366" i="17"/>
  <c r="C6367" i="17"/>
  <c r="C6368" i="17"/>
  <c r="C6369" i="17"/>
  <c r="C6371" i="17"/>
  <c r="C6372" i="17"/>
  <c r="C6373" i="17"/>
  <c r="C6374" i="17"/>
  <c r="C6375" i="17"/>
  <c r="C6376" i="17"/>
  <c r="C6377" i="17"/>
  <c r="C6379" i="17"/>
  <c r="C6380" i="17"/>
  <c r="C6381" i="17"/>
  <c r="C6382" i="17"/>
  <c r="C6384" i="17"/>
  <c r="C6385" i="17"/>
  <c r="C6386" i="17"/>
  <c r="C6387" i="17"/>
  <c r="C6388" i="17"/>
  <c r="C6389" i="17"/>
  <c r="C6390" i="17"/>
  <c r="C6392" i="17"/>
  <c r="C6393" i="17"/>
  <c r="C6394" i="17"/>
  <c r="C6395" i="17"/>
  <c r="C6397" i="17"/>
  <c r="C6398" i="17"/>
  <c r="C6399" i="17"/>
  <c r="C6400" i="17"/>
  <c r="C6401" i="17"/>
  <c r="C6402" i="17"/>
  <c r="C6403" i="17"/>
  <c r="C6405" i="17"/>
  <c r="C6406" i="17"/>
  <c r="C6407" i="17"/>
  <c r="C6408" i="17"/>
  <c r="C6410" i="17"/>
  <c r="C6411" i="17"/>
  <c r="C6412" i="17"/>
  <c r="C6413" i="17"/>
  <c r="C6414" i="17"/>
  <c r="C6415" i="17"/>
  <c r="C6416" i="17"/>
  <c r="C6418" i="17"/>
  <c r="C6419" i="17"/>
  <c r="C6420" i="17"/>
  <c r="C6421" i="17"/>
  <c r="C6423" i="17"/>
  <c r="C6424" i="17"/>
  <c r="C6425" i="17"/>
  <c r="C6426" i="17"/>
  <c r="C6427" i="17"/>
  <c r="C6428" i="17"/>
  <c r="C6429" i="17"/>
  <c r="C6431" i="17"/>
  <c r="C6432" i="17"/>
  <c r="C6433" i="17"/>
  <c r="C6434" i="17"/>
  <c r="C6436" i="17"/>
  <c r="C6437" i="17"/>
  <c r="C6438" i="17"/>
  <c r="C6439" i="17"/>
  <c r="C6440" i="17"/>
  <c r="C6441" i="17"/>
  <c r="C6442" i="17"/>
  <c r="C6444" i="17"/>
  <c r="C6445" i="17"/>
  <c r="C6446" i="17"/>
  <c r="C6447" i="17"/>
  <c r="C6449" i="17"/>
  <c r="C6450" i="17"/>
  <c r="C6451" i="17"/>
  <c r="C6452" i="17"/>
  <c r="C6453" i="17"/>
  <c r="C6454" i="17"/>
  <c r="C6455" i="17"/>
  <c r="C6457" i="17"/>
  <c r="C6458" i="17"/>
  <c r="C6459" i="17"/>
  <c r="C6460" i="17"/>
  <c r="C6462" i="17"/>
  <c r="C6463" i="17"/>
  <c r="C6464" i="17"/>
  <c r="C6465" i="17"/>
  <c r="C6466" i="17"/>
  <c r="C6467" i="17"/>
  <c r="C6468" i="17"/>
  <c r="C6470" i="17"/>
  <c r="C6471" i="17"/>
  <c r="C6472" i="17"/>
  <c r="C6473" i="17"/>
  <c r="C6475" i="17"/>
  <c r="C6476" i="17"/>
  <c r="C6477" i="17"/>
  <c r="C6478" i="17"/>
  <c r="C6479" i="17"/>
  <c r="C6480" i="17"/>
  <c r="C6481" i="17"/>
  <c r="C6483" i="17"/>
  <c r="C6484" i="17"/>
  <c r="C6485" i="17"/>
  <c r="C6486" i="17"/>
  <c r="C6488" i="17"/>
  <c r="C6489" i="17"/>
  <c r="C6490" i="17"/>
  <c r="C6491" i="17"/>
  <c r="C6492" i="17"/>
  <c r="C6493" i="17"/>
  <c r="C6494" i="17"/>
  <c r="C6496" i="17"/>
  <c r="C6497" i="17"/>
  <c r="C6498" i="17"/>
  <c r="C6499" i="17"/>
  <c r="C6501" i="17"/>
  <c r="C6502" i="17"/>
  <c r="C6503" i="17"/>
  <c r="C6504" i="17"/>
  <c r="C6505" i="17"/>
  <c r="C6506" i="17"/>
  <c r="C6507" i="17"/>
  <c r="C6509" i="17"/>
  <c r="C6510" i="17"/>
  <c r="C6511" i="17"/>
  <c r="C6512" i="17"/>
  <c r="C6514" i="17"/>
  <c r="C6515" i="17"/>
  <c r="C6516" i="17"/>
  <c r="C6517" i="17"/>
  <c r="C6518" i="17"/>
  <c r="C6519" i="17"/>
  <c r="C6520" i="17"/>
  <c r="C6522" i="17"/>
  <c r="C6523" i="17"/>
  <c r="C6524" i="17"/>
  <c r="C6525" i="17"/>
  <c r="C6527" i="17"/>
  <c r="C6528" i="17"/>
  <c r="C6529" i="17"/>
  <c r="C6530" i="17"/>
  <c r="C6531" i="17"/>
  <c r="C6532" i="17"/>
  <c r="C6533" i="17"/>
  <c r="C6535" i="17"/>
  <c r="C6536" i="17"/>
  <c r="C6537" i="17"/>
  <c r="C6538" i="17"/>
  <c r="C6540" i="17"/>
  <c r="C6541" i="17"/>
  <c r="C6542" i="17"/>
  <c r="C6543" i="17"/>
  <c r="C6544" i="17"/>
  <c r="C6545" i="17"/>
  <c r="C6546" i="17"/>
  <c r="C6548" i="17"/>
  <c r="C6549" i="17"/>
  <c r="C6550" i="17"/>
  <c r="C6551" i="17"/>
  <c r="C6553" i="17"/>
  <c r="C6554" i="17"/>
  <c r="C6555" i="17"/>
  <c r="C6556" i="17"/>
  <c r="C6557" i="17"/>
  <c r="C6558" i="17"/>
  <c r="C6559" i="17"/>
  <c r="C6561" i="17"/>
  <c r="C6562" i="17"/>
  <c r="C6563" i="17"/>
  <c r="C6564" i="17"/>
  <c r="C6566" i="17"/>
  <c r="C6567" i="17"/>
  <c r="C6568" i="17"/>
  <c r="C6569" i="17"/>
  <c r="C6570" i="17"/>
  <c r="C6571" i="17"/>
  <c r="C6572" i="17"/>
  <c r="C6574" i="17"/>
  <c r="C6575" i="17"/>
  <c r="C6576" i="17"/>
  <c r="C6577" i="17"/>
  <c r="C6579" i="17"/>
  <c r="C6580" i="17"/>
  <c r="C6581" i="17"/>
  <c r="C6582" i="17"/>
  <c r="C6583" i="17"/>
  <c r="C6584" i="17"/>
  <c r="C6585" i="17"/>
  <c r="C6587" i="17"/>
  <c r="C6588" i="17"/>
  <c r="C6589" i="17"/>
  <c r="C6590" i="17"/>
  <c r="C6592" i="17"/>
  <c r="C6593" i="17"/>
  <c r="C6594" i="17"/>
  <c r="C6595" i="17"/>
  <c r="C6596" i="17"/>
  <c r="C6597" i="17"/>
  <c r="C6598" i="17"/>
  <c r="C6600" i="17"/>
  <c r="C6601" i="17"/>
  <c r="C6602" i="17"/>
  <c r="C6603" i="17"/>
  <c r="C6605" i="17"/>
  <c r="C6606" i="17"/>
  <c r="C6607" i="17"/>
  <c r="C6608" i="17"/>
  <c r="C6609" i="17"/>
  <c r="C6610" i="17"/>
  <c r="C6611" i="17"/>
  <c r="C6613" i="17"/>
  <c r="C6616" i="17"/>
  <c r="C6619" i="17"/>
  <c r="C6620" i="17"/>
  <c r="C6621" i="17"/>
  <c r="C6622" i="17"/>
  <c r="C6624" i="17"/>
  <c r="C6625" i="17"/>
  <c r="C6626" i="17"/>
  <c r="C6627" i="17"/>
  <c r="C6628" i="17"/>
  <c r="C6629" i="17"/>
  <c r="C6630" i="17"/>
  <c r="C6632" i="17"/>
  <c r="C6633" i="17"/>
  <c r="C6634" i="17"/>
  <c r="C6635" i="17"/>
  <c r="C6637" i="17"/>
  <c r="C6638" i="17"/>
  <c r="C6639" i="17"/>
  <c r="C6640" i="17"/>
  <c r="C6641" i="17"/>
  <c r="C6642" i="17"/>
  <c r="C6643" i="17"/>
  <c r="C6645" i="17"/>
  <c r="C6646" i="17"/>
  <c r="C6647" i="17"/>
  <c r="C6648" i="17"/>
  <c r="C6650" i="17"/>
  <c r="C6651" i="17"/>
  <c r="C6652" i="17"/>
  <c r="C6653" i="17"/>
  <c r="C6654" i="17"/>
  <c r="C6655" i="17"/>
  <c r="C6656" i="17"/>
  <c r="C6658" i="17"/>
  <c r="C6659" i="17"/>
  <c r="C6660" i="17"/>
  <c r="C6662" i="17"/>
  <c r="C6663" i="17"/>
  <c r="C6664" i="17"/>
  <c r="C6665" i="17"/>
  <c r="C6666" i="17"/>
  <c r="C6667" i="17"/>
  <c r="C6668" i="17"/>
  <c r="C6670" i="17"/>
  <c r="C6671" i="17"/>
  <c r="C6672" i="17"/>
  <c r="C6674" i="17"/>
  <c r="C6675" i="17"/>
  <c r="C6676" i="17"/>
  <c r="C6677" i="17"/>
  <c r="C6678" i="17"/>
  <c r="C6679" i="17"/>
  <c r="C6680" i="17"/>
  <c r="C6682" i="17"/>
  <c r="C6683" i="17"/>
  <c r="C6684" i="17"/>
  <c r="C6686" i="17"/>
  <c r="C6687" i="17"/>
  <c r="C6688" i="17"/>
  <c r="C6689" i="17"/>
  <c r="C6690" i="17"/>
  <c r="C6691" i="17"/>
  <c r="C6692" i="17"/>
  <c r="C6694" i="17"/>
  <c r="C6695" i="17"/>
  <c r="C6696" i="17"/>
  <c r="C6698" i="17"/>
  <c r="C6699" i="17"/>
  <c r="C6700" i="17"/>
  <c r="C6701" i="17"/>
  <c r="C6702" i="17"/>
  <c r="C6703" i="17"/>
  <c r="C6704" i="17"/>
  <c r="C6706" i="17"/>
  <c r="C6707" i="17"/>
  <c r="C6708" i="17"/>
  <c r="C6710" i="17"/>
  <c r="C6711" i="17"/>
  <c r="C6712" i="17"/>
  <c r="C6713" i="17"/>
  <c r="C6714" i="17"/>
  <c r="C6715" i="17"/>
  <c r="C6716" i="17"/>
  <c r="C6718" i="17"/>
  <c r="C6719" i="17"/>
  <c r="C6720" i="17"/>
  <c r="C6722" i="17"/>
  <c r="C6723" i="17"/>
  <c r="C6724" i="17"/>
  <c r="C6725" i="17"/>
  <c r="C6726" i="17"/>
  <c r="C6727" i="17"/>
  <c r="C6728" i="17"/>
  <c r="C6730" i="17"/>
  <c r="C6731" i="17"/>
  <c r="C6732" i="17"/>
  <c r="C6733" i="17"/>
  <c r="C6734" i="17"/>
  <c r="C6735" i="17"/>
  <c r="C6736" i="17"/>
  <c r="C6737" i="17"/>
  <c r="C6738" i="17"/>
  <c r="C6739" i="17"/>
  <c r="C6741" i="17"/>
  <c r="C6742" i="17"/>
  <c r="C6743" i="17"/>
  <c r="C6744" i="17"/>
  <c r="C6745" i="17"/>
  <c r="C6746" i="17"/>
  <c r="C6747" i="17"/>
  <c r="C6748" i="17"/>
  <c r="C6749" i="17"/>
  <c r="C6750" i="17"/>
  <c r="C6752" i="17"/>
  <c r="C6753" i="17"/>
  <c r="C6754" i="17"/>
  <c r="C6755" i="17"/>
  <c r="C6756" i="17"/>
  <c r="C6757" i="17"/>
  <c r="C6758" i="17"/>
  <c r="C6759" i="17"/>
  <c r="C6760" i="17"/>
  <c r="C6761" i="17"/>
  <c r="C6763" i="17"/>
  <c r="C6764" i="17"/>
  <c r="C6765" i="17"/>
  <c r="C6766" i="17"/>
  <c r="C6767" i="17"/>
  <c r="C6768" i="17"/>
  <c r="C6769" i="17"/>
  <c r="C6770" i="17"/>
  <c r="C6771" i="17"/>
  <c r="C6772" i="17"/>
  <c r="C6774" i="17"/>
  <c r="C6775" i="17"/>
  <c r="C6776" i="17"/>
  <c r="C6777" i="17"/>
  <c r="C6778" i="17"/>
  <c r="C6779" i="17"/>
  <c r="C6780" i="17"/>
  <c r="C6781" i="17"/>
  <c r="C6782" i="17"/>
  <c r="C6783" i="17"/>
  <c r="C6785" i="17"/>
  <c r="C6786" i="17"/>
  <c r="C6787" i="17"/>
  <c r="C6788" i="17"/>
  <c r="C6789" i="17"/>
  <c r="C6790" i="17"/>
  <c r="C6791" i="17"/>
  <c r="C6792" i="17"/>
  <c r="C6793" i="17"/>
  <c r="C6794" i="17"/>
  <c r="C6795" i="17"/>
  <c r="C6796" i="17"/>
  <c r="C6797" i="17"/>
  <c r="C6798" i="17"/>
  <c r="C6799" i="17"/>
  <c r="C6800" i="17"/>
  <c r="C6801" i="17"/>
  <c r="C6802" i="17"/>
  <c r="C6804" i="17"/>
  <c r="C6805" i="17"/>
  <c r="C6806" i="17"/>
  <c r="C6807" i="17"/>
  <c r="C6808" i="17"/>
  <c r="C6809" i="17"/>
  <c r="C6810" i="17"/>
  <c r="C6811" i="17"/>
  <c r="C6813" i="17"/>
  <c r="C6814" i="17"/>
  <c r="C6815" i="17"/>
  <c r="C6816" i="17"/>
  <c r="C6817" i="17"/>
  <c r="C6818" i="17"/>
  <c r="C6819" i="17"/>
  <c r="C6820" i="17"/>
  <c r="C6822" i="17"/>
  <c r="C6823" i="17"/>
  <c r="C6824" i="17"/>
  <c r="C6825" i="17"/>
  <c r="C6826" i="17"/>
  <c r="C6827" i="17"/>
  <c r="C6829" i="17"/>
  <c r="C6830" i="17"/>
  <c r="C6831" i="17"/>
  <c r="C6832" i="17"/>
  <c r="C6833" i="17"/>
  <c r="C6834" i="17"/>
  <c r="C6835" i="17"/>
  <c r="C6836" i="17"/>
  <c r="C6838" i="17"/>
  <c r="C6839" i="17"/>
  <c r="C6846" i="17" s="1"/>
  <c r="C6840" i="17"/>
  <c r="C6841" i="17"/>
  <c r="C6842" i="17"/>
  <c r="C6843" i="17"/>
  <c r="C6844" i="17"/>
  <c r="C6845" i="17"/>
  <c r="C6847" i="17"/>
  <c r="C6849" i="17" s="1"/>
  <c r="C6848" i="17"/>
  <c r="C6850" i="17"/>
  <c r="C6851" i="17"/>
  <c r="C6852" i="17"/>
  <c r="C6853" i="17"/>
  <c r="C6855" i="17"/>
  <c r="C6856" i="17"/>
  <c r="C6857" i="17"/>
  <c r="C6858" i="17"/>
  <c r="C6859" i="17"/>
  <c r="C6860" i="17"/>
  <c r="C6861" i="17"/>
  <c r="C6863" i="17"/>
  <c r="C6864" i="17"/>
  <c r="C6865" i="17"/>
  <c r="C6866" i="17"/>
  <c r="C6867" i="17"/>
  <c r="C6868" i="17"/>
  <c r="C6869" i="17"/>
  <c r="C6871" i="17"/>
  <c r="C6872" i="17"/>
  <c r="C6873" i="17"/>
  <c r="C6874" i="17"/>
  <c r="C6875" i="17"/>
  <c r="C6876" i="17"/>
  <c r="C6878" i="17"/>
  <c r="C6879" i="17"/>
  <c r="C6880" i="17"/>
  <c r="C6881" i="17"/>
  <c r="C6882" i="17"/>
  <c r="C6883" i="17"/>
  <c r="C6885" i="17"/>
  <c r="C6886" i="17"/>
  <c r="C6887" i="17"/>
  <c r="C6888" i="17"/>
  <c r="C6889" i="17"/>
  <c r="C6890" i="17"/>
  <c r="C6892" i="17"/>
  <c r="C6893" i="17"/>
  <c r="C6894" i="17"/>
  <c r="C6895" i="17"/>
  <c r="C6896" i="17"/>
  <c r="C6897" i="17"/>
  <c r="C6899" i="17"/>
  <c r="C6900" i="17"/>
  <c r="C6901" i="17"/>
  <c r="C6902" i="17"/>
  <c r="C6903" i="17"/>
  <c r="C6904" i="17"/>
  <c r="C6906" i="17"/>
  <c r="C6907" i="17"/>
  <c r="C6908" i="17"/>
  <c r="C6909" i="17"/>
  <c r="C6910" i="17"/>
  <c r="C6911" i="17"/>
  <c r="C6913" i="17"/>
  <c r="C6914" i="17"/>
  <c r="C6915" i="17"/>
  <c r="C6916" i="17"/>
  <c r="C6917" i="17"/>
  <c r="C6919" i="17"/>
  <c r="C6920" i="17"/>
  <c r="C6921" i="17"/>
  <c r="C6922" i="17"/>
  <c r="C6923" i="17"/>
  <c r="C6925" i="17"/>
  <c r="C6926" i="17"/>
  <c r="C6927" i="17"/>
  <c r="C6928" i="17"/>
  <c r="C6929" i="17"/>
  <c r="C6931" i="17"/>
  <c r="C6932" i="17"/>
  <c r="C6933" i="17"/>
  <c r="C6934" i="17"/>
  <c r="C6935" i="17"/>
  <c r="C6937" i="17"/>
  <c r="C6938" i="17"/>
  <c r="C6939" i="17"/>
  <c r="C6940" i="17"/>
  <c r="C6941" i="17"/>
  <c r="C6943" i="17"/>
  <c r="C6944" i="17"/>
  <c r="C6945" i="17"/>
  <c r="C6946" i="17"/>
  <c r="C6947" i="17"/>
  <c r="C6949" i="17"/>
  <c r="C6950" i="17"/>
  <c r="C6951" i="17"/>
  <c r="C6952" i="17"/>
  <c r="C6953" i="17"/>
  <c r="C6955" i="17"/>
  <c r="C6956" i="17"/>
  <c r="C6957" i="17"/>
  <c r="C6958" i="17"/>
  <c r="C6959" i="17"/>
  <c r="C6961" i="17"/>
  <c r="C6966" i="17" s="1"/>
  <c r="C6962" i="17"/>
  <c r="C6963" i="17"/>
  <c r="C6964" i="17"/>
  <c r="C6965" i="17"/>
  <c r="C6967" i="17"/>
  <c r="C6968" i="17"/>
  <c r="C6969" i="17"/>
  <c r="C6970" i="17"/>
  <c r="C6971" i="17"/>
  <c r="C6973" i="17"/>
  <c r="C6974" i="17"/>
  <c r="C6975" i="17"/>
  <c r="C6976" i="17"/>
  <c r="C6977" i="17"/>
  <c r="C6979" i="17"/>
  <c r="C6980" i="17"/>
  <c r="C6981" i="17"/>
  <c r="C6982" i="17"/>
  <c r="C6983" i="17"/>
  <c r="C6985" i="17"/>
  <c r="C6986" i="17"/>
  <c r="C6987" i="17"/>
  <c r="C6988" i="17"/>
  <c r="C6989" i="17"/>
  <c r="C6991" i="17"/>
  <c r="C6992" i="17"/>
  <c r="C6993" i="17"/>
  <c r="C6994" i="17"/>
  <c r="C6995" i="17"/>
  <c r="C6997" i="17"/>
  <c r="C7002" i="17" s="1"/>
  <c r="C6998" i="17"/>
  <c r="C6999" i="17"/>
  <c r="C7000" i="17"/>
  <c r="C7001" i="17"/>
  <c r="C7003" i="17"/>
  <c r="C7004" i="17"/>
  <c r="C7005" i="17"/>
  <c r="C7006" i="17"/>
  <c r="C7007" i="17"/>
  <c r="C7009" i="17"/>
  <c r="C7010" i="17"/>
  <c r="C7011" i="17"/>
  <c r="C7012" i="17"/>
  <c r="C7013" i="17"/>
  <c r="C7015" i="17"/>
  <c r="C7016" i="17"/>
  <c r="C7017" i="17"/>
  <c r="C7018" i="17"/>
  <c r="C7019" i="17"/>
  <c r="C7021" i="17"/>
  <c r="C7022" i="17"/>
  <c r="C7023" i="17"/>
  <c r="C7024" i="17"/>
  <c r="C7025" i="17"/>
  <c r="C7027" i="17"/>
  <c r="C7028" i="17"/>
  <c r="C7029" i="17"/>
  <c r="C7030" i="17"/>
  <c r="C7031" i="17"/>
  <c r="C7033" i="17"/>
  <c r="C7034" i="17"/>
  <c r="C7035" i="17"/>
  <c r="C7036" i="17"/>
  <c r="C7037" i="17"/>
  <c r="C7039" i="17"/>
  <c r="C7040" i="17"/>
  <c r="C7041" i="17"/>
  <c r="C7042" i="17"/>
  <c r="C7043" i="17"/>
  <c r="C7045" i="17"/>
  <c r="C7046" i="17"/>
  <c r="C7047" i="17"/>
  <c r="C7048" i="17"/>
  <c r="C7049" i="17"/>
  <c r="C7051" i="17"/>
  <c r="C7052" i="17"/>
  <c r="C7053" i="17"/>
  <c r="C7054" i="17"/>
  <c r="C7055" i="17"/>
  <c r="C7057" i="17"/>
  <c r="C7058" i="17"/>
  <c r="C7059" i="17"/>
  <c r="C7060" i="17"/>
  <c r="C7061" i="17"/>
  <c r="C7063" i="17"/>
  <c r="C7064" i="17"/>
  <c r="C7065" i="17"/>
  <c r="C7066" i="17"/>
  <c r="C7067" i="17"/>
  <c r="C7069" i="17"/>
  <c r="C7070" i="17"/>
  <c r="C7071" i="17"/>
  <c r="C7072" i="17"/>
  <c r="C7073" i="17"/>
  <c r="C7075" i="17"/>
  <c r="C7076" i="17"/>
  <c r="C7077" i="17"/>
  <c r="C7078" i="17"/>
  <c r="C7080" i="17"/>
  <c r="C7081" i="17"/>
  <c r="C7082" i="17"/>
  <c r="C7083" i="17"/>
  <c r="C7085" i="17"/>
  <c r="C7086" i="17"/>
  <c r="C7087" i="17"/>
  <c r="C7088" i="17"/>
  <c r="C7090" i="17"/>
  <c r="C7091" i="17"/>
  <c r="C7092" i="17"/>
  <c r="C7093" i="17"/>
  <c r="C7095" i="17"/>
  <c r="C7096" i="17"/>
  <c r="C7097" i="17"/>
  <c r="C7098" i="17"/>
  <c r="C7100" i="17"/>
  <c r="C7101" i="17"/>
  <c r="C7102" i="17"/>
  <c r="C7103" i="17"/>
  <c r="C7105" i="17"/>
  <c r="C7106" i="17"/>
  <c r="C7107" i="17"/>
  <c r="C7108" i="17"/>
  <c r="C7110" i="17"/>
  <c r="C7111" i="17"/>
  <c r="C7112" i="17"/>
  <c r="C7113" i="17"/>
  <c r="C7115" i="17"/>
  <c r="C7116" i="17"/>
  <c r="C7117" i="17"/>
  <c r="C7118" i="17"/>
  <c r="C7120" i="17"/>
  <c r="C7121" i="17"/>
  <c r="C7122" i="17"/>
  <c r="C7123" i="17"/>
  <c r="C7125" i="17"/>
  <c r="C7126" i="17"/>
  <c r="C7127" i="17"/>
  <c r="C7128" i="17"/>
  <c r="C7130" i="17"/>
  <c r="C7131" i="17"/>
  <c r="C7132" i="17"/>
  <c r="C7133" i="17"/>
  <c r="C7134" i="17"/>
  <c r="C7135" i="17"/>
  <c r="C7136" i="17"/>
  <c r="C7137" i="17"/>
  <c r="C7138" i="17"/>
  <c r="C7139" i="17" s="1"/>
  <c r="C7140" i="17"/>
  <c r="C7141" i="17"/>
  <c r="C7142" i="17"/>
  <c r="C7143" i="17"/>
  <c r="C7145" i="17"/>
  <c r="C7146" i="17"/>
  <c r="C7147" i="17"/>
  <c r="C7148" i="17"/>
  <c r="C7150" i="17"/>
  <c r="C7151" i="17"/>
  <c r="C7152" i="17"/>
  <c r="C7153" i="17"/>
  <c r="C7154" i="17" s="1"/>
  <c r="C7155" i="17"/>
  <c r="C7156" i="17"/>
  <c r="C7157" i="17"/>
  <c r="C7158" i="17"/>
  <c r="C7160" i="17"/>
  <c r="C7161" i="17"/>
  <c r="C7162" i="17"/>
  <c r="C7163" i="17"/>
  <c r="C7165" i="17"/>
  <c r="C7166" i="17"/>
  <c r="C7167" i="17"/>
  <c r="C7168" i="17"/>
  <c r="C7170" i="17"/>
  <c r="C7171" i="17"/>
  <c r="C7172" i="17"/>
  <c r="C7173" i="17"/>
  <c r="C7175" i="17"/>
  <c r="C7176" i="17"/>
  <c r="C7177" i="17"/>
  <c r="C7178" i="17"/>
  <c r="C7180" i="17"/>
  <c r="C7181" i="17"/>
  <c r="C7182" i="17"/>
  <c r="C7184" i="17"/>
  <c r="C7185" i="17"/>
  <c r="C7186" i="17"/>
  <c r="C7188" i="17"/>
  <c r="C7189" i="17"/>
  <c r="C7190" i="17"/>
  <c r="C7192" i="17"/>
  <c r="C7193" i="17"/>
  <c r="C7194" i="17"/>
  <c r="C7196" i="17"/>
  <c r="C7197" i="17"/>
  <c r="C7198" i="17"/>
  <c r="C7200" i="17"/>
  <c r="C7201" i="17"/>
  <c r="C7202" i="17"/>
  <c r="C7204" i="17"/>
  <c r="C7205" i="17"/>
  <c r="C7206" i="17"/>
  <c r="C7208" i="17"/>
  <c r="C7210" i="17" s="1"/>
  <c r="C7209" i="17"/>
  <c r="C7211" i="17"/>
  <c r="C7212" i="17"/>
  <c r="C7214" i="17"/>
  <c r="C7216" i="17" s="1"/>
  <c r="C7215" i="17"/>
  <c r="C7217" i="17"/>
  <c r="C7218" i="17"/>
  <c r="C7220" i="17"/>
  <c r="C7221" i="17"/>
  <c r="C7223" i="17"/>
  <c r="C7224" i="17"/>
  <c r="C7226" i="17"/>
  <c r="C7228" i="17" s="1"/>
  <c r="C7227" i="17"/>
  <c r="C7229" i="17"/>
  <c r="C7231" i="17" s="1"/>
  <c r="C7230" i="17"/>
  <c r="C7232" i="17"/>
  <c r="C7233" i="17"/>
  <c r="C7235" i="17"/>
  <c r="C7237" i="17" s="1"/>
  <c r="C7236" i="17"/>
  <c r="C7238" i="17"/>
  <c r="C7239" i="17"/>
  <c r="C7241" i="17"/>
  <c r="C7243" i="17" s="1"/>
  <c r="C7242" i="17"/>
  <c r="C7244" i="17"/>
  <c r="C7245" i="17" s="1"/>
  <c r="C7246" i="17"/>
  <c r="C7247" i="17" s="1"/>
  <c r="C7248" i="17"/>
  <c r="C7249" i="17" s="1"/>
  <c r="C6918" i="17" l="1"/>
  <c r="C6891" i="17"/>
  <c r="C6803" i="17"/>
  <c r="C7174" i="17"/>
  <c r="C7164" i="17"/>
  <c r="C7074" i="17"/>
  <c r="C7050" i="17"/>
  <c r="C7026" i="17"/>
  <c r="C6978" i="17"/>
  <c r="C6854" i="17"/>
  <c r="C7195" i="17"/>
  <c r="C7187" i="17"/>
  <c r="C7094" i="17"/>
  <c r="C7084" i="17"/>
  <c r="C6954" i="17"/>
  <c r="C6930" i="17"/>
  <c r="C6862" i="17"/>
  <c r="C7225" i="17"/>
  <c r="C7199" i="17"/>
  <c r="C7114" i="17"/>
  <c r="C7109" i="17"/>
  <c r="C7062" i="17"/>
  <c r="C7014" i="17"/>
  <c r="C6948" i="17"/>
  <c r="C6870" i="17"/>
  <c r="C6762" i="17"/>
  <c r="C7183" i="17"/>
  <c r="C7104" i="17"/>
  <c r="C6942" i="17"/>
  <c r="C6905" i="17"/>
  <c r="C7222" i="17"/>
  <c r="C7207" i="17"/>
  <c r="C7191" i="17"/>
  <c r="C7179" i="17"/>
  <c r="C7149" i="17"/>
  <c r="C7124" i="17"/>
  <c r="C7099" i="17"/>
  <c r="C7038" i="17"/>
  <c r="C6996" i="17"/>
  <c r="C6898" i="17"/>
  <c r="C6884" i="17"/>
  <c r="C6828" i="17"/>
  <c r="C7159" i="17"/>
  <c r="C7079" i="17"/>
  <c r="C7044" i="17"/>
  <c r="C7240" i="17"/>
  <c r="C7234" i="17"/>
  <c r="C7219" i="17"/>
  <c r="C7203" i="17"/>
  <c r="C7144" i="17"/>
  <c r="C7119" i="17"/>
  <c r="C6990" i="17"/>
  <c r="C6821" i="17"/>
  <c r="C6751" i="17"/>
  <c r="C6984" i="17"/>
  <c r="C6773" i="17"/>
  <c r="C6740" i="17"/>
  <c r="C7068" i="17"/>
  <c r="C7020" i="17"/>
  <c r="C6972" i="17"/>
  <c r="C6924" i="17"/>
  <c r="C6912" i="17"/>
  <c r="C6877" i="17"/>
  <c r="C6812" i="17"/>
  <c r="C7032" i="17"/>
  <c r="C6936" i="17"/>
  <c r="C7213" i="17"/>
  <c r="C7169" i="17"/>
  <c r="C7129" i="17"/>
  <c r="C7089" i="17"/>
  <c r="C7056" i="17"/>
  <c r="C7008" i="17"/>
  <c r="C6960" i="17"/>
  <c r="C6837" i="17"/>
  <c r="C6784" i="17"/>
  <c r="S521" i="2"/>
  <c r="C6721" i="17" s="1"/>
  <c r="C6729" i="17" s="1"/>
  <c r="S520" i="2"/>
  <c r="C6709" i="17" s="1"/>
  <c r="C6717" i="17" s="1"/>
  <c r="S519" i="2"/>
  <c r="C6697" i="17" s="1"/>
  <c r="C6705" i="17" s="1"/>
  <c r="S518" i="2"/>
  <c r="C6685" i="17" s="1"/>
  <c r="C6693" i="17" s="1"/>
  <c r="S517" i="2"/>
  <c r="C6673" i="17" s="1"/>
  <c r="C6681" i="17" s="1"/>
  <c r="S516" i="2"/>
  <c r="C6661" i="17" s="1"/>
  <c r="C6669" i="17" s="1"/>
  <c r="S515" i="2"/>
  <c r="C6649" i="17" s="1"/>
  <c r="C6657" i="17" s="1"/>
  <c r="S514" i="2"/>
  <c r="C6636" i="17" s="1"/>
  <c r="C6644" i="17" s="1"/>
  <c r="S513" i="2"/>
  <c r="C6623" i="17" s="1"/>
  <c r="C6631" i="17" s="1"/>
  <c r="S512" i="2"/>
  <c r="C6617" i="17" s="1"/>
  <c r="C6618" i="17" s="1"/>
  <c r="S511" i="2"/>
  <c r="C6614" i="17" s="1"/>
  <c r="C6615" i="17" s="1"/>
  <c r="S510" i="2"/>
  <c r="C6604" i="17" s="1"/>
  <c r="C6612" i="17" s="1"/>
  <c r="S509" i="2"/>
  <c r="C6591" i="17" s="1"/>
  <c r="C6599" i="17" s="1"/>
  <c r="S508" i="2"/>
  <c r="C6578" i="17" s="1"/>
  <c r="C6586" i="17" s="1"/>
  <c r="S507" i="2"/>
  <c r="C6565" i="17" s="1"/>
  <c r="C6573" i="17" s="1"/>
  <c r="S506" i="2"/>
  <c r="C6552" i="17" s="1"/>
  <c r="C6560" i="17" s="1"/>
  <c r="S505" i="2"/>
  <c r="C6539" i="17" s="1"/>
  <c r="C6547" i="17" s="1"/>
  <c r="S504" i="2"/>
  <c r="C6526" i="17" s="1"/>
  <c r="C6534" i="17" s="1"/>
  <c r="M503" i="2"/>
  <c r="S503" i="2" s="1"/>
  <c r="C6513" i="17" s="1"/>
  <c r="C6521" i="17" s="1"/>
  <c r="S502" i="2"/>
  <c r="C6500" i="17" s="1"/>
  <c r="C6508" i="17" s="1"/>
  <c r="S501" i="2"/>
  <c r="C6487" i="17" s="1"/>
  <c r="C6495" i="17" s="1"/>
  <c r="S500" i="2"/>
  <c r="C6474" i="17" s="1"/>
  <c r="C6482" i="17" s="1"/>
  <c r="S499" i="2"/>
  <c r="C6461" i="17" s="1"/>
  <c r="C6469" i="17" s="1"/>
  <c r="S498" i="2"/>
  <c r="C6448" i="17" s="1"/>
  <c r="C6456" i="17" s="1"/>
  <c r="S497" i="2"/>
  <c r="C6435" i="17" s="1"/>
  <c r="C6443" i="17" s="1"/>
  <c r="S496" i="2"/>
  <c r="C6422" i="17" s="1"/>
  <c r="C6430" i="17" s="1"/>
  <c r="S495" i="2"/>
  <c r="C6409" i="17" s="1"/>
  <c r="C6417" i="17" s="1"/>
  <c r="S494" i="2"/>
  <c r="C6396" i="17" s="1"/>
  <c r="C6404" i="17" s="1"/>
  <c r="S493" i="2"/>
  <c r="C6383" i="17" s="1"/>
  <c r="C6391" i="17" s="1"/>
  <c r="S492" i="2"/>
  <c r="C6370" i="17" s="1"/>
  <c r="C6378" i="17" s="1"/>
  <c r="S491" i="2"/>
  <c r="C6357" i="17" s="1"/>
  <c r="C6365" i="17" s="1"/>
  <c r="S490" i="2"/>
  <c r="C6344" i="17" s="1"/>
  <c r="C6352" i="17" s="1"/>
  <c r="S489" i="2"/>
  <c r="C6331" i="17" s="1"/>
  <c r="C6339" i="17" s="1"/>
  <c r="S488" i="2"/>
  <c r="C6318" i="17" s="1"/>
  <c r="C6326" i="17" s="1"/>
  <c r="S487" i="2"/>
  <c r="C6305" i="17" s="1"/>
  <c r="C6313" i="17" s="1"/>
  <c r="S486" i="2"/>
  <c r="C6292" i="17" s="1"/>
  <c r="C6300" i="17" s="1"/>
  <c r="S485" i="2"/>
  <c r="C6279" i="17" s="1"/>
  <c r="C6287" i="17" s="1"/>
  <c r="S484" i="2"/>
  <c r="C6266" i="17" s="1"/>
  <c r="C6274" i="17" s="1"/>
  <c r="S483" i="2"/>
  <c r="C6253" i="17" s="1"/>
  <c r="C6261" i="17" s="1"/>
  <c r="S482" i="2"/>
  <c r="C6240" i="17" s="1"/>
  <c r="C6248" i="17" s="1"/>
  <c r="S481" i="2"/>
  <c r="C6227" i="17" s="1"/>
  <c r="C6235" i="17" s="1"/>
  <c r="S480" i="2"/>
  <c r="C6214" i="17" s="1"/>
  <c r="C6222" i="17" s="1"/>
  <c r="S479" i="2"/>
  <c r="C6201" i="17" s="1"/>
  <c r="C6209" i="17" s="1"/>
  <c r="S478" i="2"/>
  <c r="C6188" i="17" s="1"/>
  <c r="C6196" i="17" s="1"/>
  <c r="S477" i="2"/>
  <c r="C6175" i="17" s="1"/>
  <c r="C6183" i="17" s="1"/>
  <c r="S476" i="2"/>
  <c r="C6162" i="17" s="1"/>
  <c r="C6170" i="17" s="1"/>
  <c r="S475" i="2"/>
  <c r="C6149" i="17" s="1"/>
  <c r="C6157" i="17" s="1"/>
  <c r="S474" i="2"/>
  <c r="C6136" i="17" s="1"/>
  <c r="C6144" i="17" s="1"/>
  <c r="S473" i="2"/>
  <c r="C6123" i="17" s="1"/>
  <c r="C6131" i="17" s="1"/>
  <c r="S472" i="2"/>
  <c r="C6110" i="17" s="1"/>
  <c r="C6118" i="17" s="1"/>
  <c r="S471" i="2"/>
  <c r="C6097" i="17" s="1"/>
  <c r="C6105" i="17" s="1"/>
  <c r="S470" i="2"/>
  <c r="C6084" i="17" s="1"/>
  <c r="C6092" i="17" s="1"/>
  <c r="S469" i="2"/>
  <c r="C6071" i="17" s="1"/>
  <c r="C6079" i="17" s="1"/>
  <c r="S468" i="2"/>
  <c r="C6058" i="17" s="1"/>
  <c r="C6066" i="17" s="1"/>
  <c r="S467" i="2"/>
  <c r="C6045" i="17" s="1"/>
  <c r="C6053" i="17" s="1"/>
  <c r="S466" i="2"/>
  <c r="C6032" i="17" s="1"/>
  <c r="C6040" i="17" s="1"/>
  <c r="S465" i="2"/>
  <c r="C6019" i="17" s="1"/>
  <c r="C6027" i="17" s="1"/>
  <c r="S464" i="2"/>
  <c r="C6006" i="17" s="1"/>
  <c r="C6014" i="17" s="1"/>
  <c r="S463" i="2"/>
  <c r="C5993" i="17" s="1"/>
  <c r="C6001" i="17" s="1"/>
  <c r="S462" i="2"/>
  <c r="C5980" i="17" s="1"/>
  <c r="C5988" i="17" s="1"/>
  <c r="S461" i="2"/>
  <c r="C5967" i="17" s="1"/>
  <c r="C5975" i="17" s="1"/>
  <c r="S460" i="2"/>
  <c r="C5954" i="17" s="1"/>
  <c r="C5962" i="17" s="1"/>
  <c r="S459" i="2"/>
  <c r="C5941" i="17" s="1"/>
  <c r="C5949" i="17" s="1"/>
  <c r="S458" i="2"/>
  <c r="C5928" i="17" s="1"/>
  <c r="C5936" i="17" s="1"/>
  <c r="S457" i="2"/>
  <c r="C5915" i="17" s="1"/>
  <c r="C5923" i="17" s="1"/>
  <c r="S456" i="2"/>
  <c r="C5902" i="17" s="1"/>
  <c r="C5910" i="17" s="1"/>
  <c r="S455" i="2"/>
  <c r="C5889" i="17" s="1"/>
  <c r="C5897" i="17" s="1"/>
  <c r="S454" i="2"/>
  <c r="C5876" i="17" s="1"/>
  <c r="C5884" i="17" s="1"/>
  <c r="S453" i="2"/>
  <c r="C5863" i="17" s="1"/>
  <c r="C5871" i="17" s="1"/>
  <c r="S452" i="2"/>
  <c r="C5850" i="17" s="1"/>
  <c r="C5858" i="17" s="1"/>
  <c r="S451" i="2"/>
  <c r="C5837" i="17" s="1"/>
  <c r="C5845" i="17" s="1"/>
  <c r="S450" i="2"/>
  <c r="C5824" i="17" s="1"/>
  <c r="C5832" i="17" s="1"/>
  <c r="S449" i="2"/>
  <c r="C5811" i="17" s="1"/>
  <c r="C5819" i="17" s="1"/>
  <c r="S448" i="2"/>
  <c r="C5798" i="17" s="1"/>
  <c r="C5806" i="17" s="1"/>
  <c r="S447" i="2"/>
  <c r="C5785" i="17" s="1"/>
  <c r="C5793" i="17" s="1"/>
  <c r="S446" i="2"/>
  <c r="C5772" i="17" s="1"/>
  <c r="C5780" i="17" s="1"/>
  <c r="S445" i="2"/>
  <c r="C5759" i="17" s="1"/>
  <c r="C5767" i="17" s="1"/>
  <c r="S444" i="2"/>
  <c r="C5746" i="17" s="1"/>
  <c r="C5754" i="17" s="1"/>
  <c r="S443" i="2"/>
  <c r="C5733" i="17" s="1"/>
  <c r="C5741" i="17" s="1"/>
  <c r="S442" i="2"/>
  <c r="C5720" i="17" s="1"/>
  <c r="C5728" i="17" s="1"/>
  <c r="S441" i="2"/>
  <c r="C5707" i="17" s="1"/>
  <c r="C5715" i="17" s="1"/>
  <c r="S440" i="2"/>
  <c r="C5694" i="17" s="1"/>
  <c r="C5702" i="17" s="1"/>
  <c r="S439" i="2"/>
  <c r="C5681" i="17" s="1"/>
  <c r="C5689" i="17" s="1"/>
  <c r="S438" i="2"/>
  <c r="C5668" i="17" s="1"/>
  <c r="C5676" i="17" s="1"/>
  <c r="S437" i="2"/>
  <c r="C5655" i="17" s="1"/>
  <c r="C5663" i="17" s="1"/>
  <c r="S436" i="2"/>
  <c r="C5642" i="17" s="1"/>
  <c r="C5650" i="17" s="1"/>
  <c r="M435" i="2"/>
  <c r="S435" i="2" s="1"/>
  <c r="C5629" i="17" s="1"/>
  <c r="C5637" i="17" s="1"/>
  <c r="S434" i="2"/>
  <c r="C5616" i="17" s="1"/>
  <c r="C5624" i="17" s="1"/>
  <c r="M433" i="2"/>
  <c r="S433" i="2" s="1"/>
  <c r="C5601" i="17" s="1"/>
  <c r="C5609" i="17" s="1"/>
  <c r="S432" i="2"/>
  <c r="C5589" i="17" s="1"/>
  <c r="C5597" i="17" s="1"/>
  <c r="S431" i="2"/>
  <c r="C5576" i="17" s="1"/>
  <c r="C5584" i="17" s="1"/>
  <c r="S430" i="2"/>
  <c r="C5563" i="17" s="1"/>
  <c r="C5571" i="17" s="1"/>
  <c r="S429" i="2"/>
  <c r="C5550" i="17" s="1"/>
  <c r="C5558" i="17" s="1"/>
  <c r="S428" i="2"/>
  <c r="C5537" i="17" s="1"/>
  <c r="C5545" i="17" s="1"/>
  <c r="S427" i="2"/>
  <c r="C5524" i="17" s="1"/>
  <c r="C5532" i="17" s="1"/>
  <c r="S426" i="2"/>
  <c r="C5511" i="17" s="1"/>
  <c r="C5519" i="17" s="1"/>
  <c r="S425" i="2"/>
  <c r="C5498" i="17" s="1"/>
  <c r="C5506" i="17" s="1"/>
  <c r="S424" i="2"/>
  <c r="C5485" i="17" s="1"/>
  <c r="C5493" i="17" s="1"/>
  <c r="S423" i="2"/>
  <c r="C5472" i="17" s="1"/>
  <c r="C5480" i="17" s="1"/>
  <c r="S422" i="2"/>
  <c r="C5459" i="17" s="1"/>
  <c r="C5467" i="17" s="1"/>
  <c r="S421" i="2"/>
  <c r="C5446" i="17" s="1"/>
  <c r="C5454" i="17" s="1"/>
  <c r="S420" i="2"/>
  <c r="C5433" i="17" s="1"/>
  <c r="C5441" i="17" s="1"/>
  <c r="S419" i="2"/>
  <c r="C5420" i="17" s="1"/>
  <c r="C5428" i="17" s="1"/>
  <c r="S418" i="2"/>
  <c r="C5407" i="17" s="1"/>
  <c r="C5415" i="17" s="1"/>
  <c r="S417" i="2"/>
  <c r="C5394" i="17" s="1"/>
  <c r="C5402" i="17" s="1"/>
  <c r="S416" i="2"/>
  <c r="C5381" i="17" s="1"/>
  <c r="C5389" i="17" s="1"/>
  <c r="S415" i="2"/>
  <c r="C5368" i="17" s="1"/>
  <c r="C5376" i="17" s="1"/>
  <c r="S414" i="2"/>
  <c r="C5355" i="17" s="1"/>
  <c r="C5363" i="17" s="1"/>
  <c r="S413" i="2"/>
  <c r="C5342" i="17" s="1"/>
  <c r="C5350" i="17" s="1"/>
  <c r="S412" i="2"/>
  <c r="C5329" i="17" s="1"/>
  <c r="C5337" i="17" s="1"/>
  <c r="S411" i="2"/>
  <c r="C5316" i="17" s="1"/>
  <c r="C5324" i="17" s="1"/>
  <c r="S410" i="2"/>
  <c r="C5303" i="17" s="1"/>
  <c r="C5311" i="17" s="1"/>
  <c r="S409" i="2"/>
  <c r="C5290" i="17" s="1"/>
  <c r="C5298" i="17" s="1"/>
  <c r="S408" i="2"/>
  <c r="C5277" i="17" s="1"/>
  <c r="C5285" i="17" s="1"/>
  <c r="S407" i="2"/>
  <c r="C5264" i="17" s="1"/>
  <c r="C5272" i="17" s="1"/>
  <c r="S406" i="2"/>
  <c r="C5251" i="17" s="1"/>
  <c r="C5259" i="17" s="1"/>
  <c r="S405" i="2"/>
  <c r="C5238" i="17" s="1"/>
  <c r="C5246" i="17" s="1"/>
  <c r="S404" i="2"/>
  <c r="C5225" i="17" s="1"/>
  <c r="C5233" i="17" s="1"/>
  <c r="S403" i="2"/>
  <c r="C5212" i="17" s="1"/>
  <c r="C5220" i="17" s="1"/>
  <c r="S402" i="2"/>
  <c r="C5199" i="17" s="1"/>
  <c r="C5207" i="17" s="1"/>
  <c r="S401" i="2"/>
  <c r="C5186" i="17" s="1"/>
  <c r="C5194" i="17" s="1"/>
  <c r="S400" i="2"/>
  <c r="C5173" i="17" s="1"/>
  <c r="C5181" i="17" s="1"/>
  <c r="S399" i="2"/>
  <c r="C5160" i="17" s="1"/>
  <c r="C5168" i="17" s="1"/>
  <c r="S398" i="2"/>
  <c r="C5147" i="17" s="1"/>
  <c r="C5155" i="17" s="1"/>
  <c r="S397" i="2"/>
  <c r="C5134" i="17" s="1"/>
  <c r="C5142" i="17" s="1"/>
  <c r="S396" i="2"/>
  <c r="C5121" i="17" s="1"/>
  <c r="C5129" i="17" s="1"/>
  <c r="S395" i="2"/>
  <c r="C5108" i="17" s="1"/>
  <c r="C5116" i="17" s="1"/>
  <c r="S394" i="2"/>
  <c r="C5095" i="17" s="1"/>
  <c r="C5103" i="17" s="1"/>
  <c r="S393" i="2"/>
  <c r="C5082" i="17" s="1"/>
  <c r="C5090" i="17" s="1"/>
  <c r="S392" i="2"/>
  <c r="C5069" i="17" s="1"/>
  <c r="C5077" i="17" s="1"/>
  <c r="S391" i="2"/>
  <c r="C5056" i="17" s="1"/>
  <c r="C5064" i="17" s="1"/>
  <c r="S390" i="2"/>
  <c r="C5043" i="17" s="1"/>
  <c r="C5051" i="17" s="1"/>
  <c r="S389" i="2"/>
  <c r="C5030" i="17" s="1"/>
  <c r="C5038" i="17" s="1"/>
  <c r="S388" i="2"/>
  <c r="C5017" i="17" s="1"/>
  <c r="C5025" i="17" s="1"/>
  <c r="S387" i="2"/>
  <c r="C5004" i="17" s="1"/>
  <c r="C5012" i="17" s="1"/>
  <c r="S386" i="2"/>
  <c r="C4991" i="17" s="1"/>
  <c r="C4999" i="17" s="1"/>
  <c r="S385" i="2"/>
  <c r="C4978" i="17" s="1"/>
  <c r="C4986" i="17" s="1"/>
  <c r="S384" i="2"/>
  <c r="C4965" i="17" s="1"/>
  <c r="C4973" i="17" s="1"/>
  <c r="S383" i="2"/>
  <c r="C4952" i="17" s="1"/>
  <c r="C4960" i="17" s="1"/>
  <c r="S382" i="2"/>
  <c r="C4939" i="17" s="1"/>
  <c r="C4947" i="17" s="1"/>
  <c r="S381" i="2"/>
  <c r="C4926" i="17" s="1"/>
  <c r="C4934" i="17" s="1"/>
  <c r="S380" i="2"/>
  <c r="C4913" i="17" s="1"/>
  <c r="C4921" i="17" s="1"/>
  <c r="S379" i="2"/>
  <c r="C4900" i="17" s="1"/>
  <c r="C4908" i="17" s="1"/>
  <c r="S378" i="2"/>
  <c r="C4887" i="17" s="1"/>
  <c r="C4895" i="17" s="1"/>
  <c r="S377" i="2"/>
  <c r="C4874" i="17" s="1"/>
  <c r="C4882" i="17" s="1"/>
  <c r="S376" i="2"/>
  <c r="C4861" i="17" s="1"/>
  <c r="C4869" i="17" s="1"/>
  <c r="S375" i="2"/>
  <c r="C4848" i="17" s="1"/>
  <c r="C4856" i="17" s="1"/>
  <c r="S374" i="2"/>
  <c r="C4835" i="17" s="1"/>
  <c r="C4843" i="17" s="1"/>
  <c r="S373" i="2"/>
  <c r="C4822" i="17" s="1"/>
  <c r="C4830" i="17" s="1"/>
  <c r="S372" i="2"/>
  <c r="C4809" i="17" s="1"/>
  <c r="C4817" i="17" s="1"/>
  <c r="S371" i="2"/>
  <c r="C4796" i="17" s="1"/>
  <c r="C4804" i="17" s="1"/>
  <c r="S370" i="2"/>
  <c r="C4783" i="17" s="1"/>
  <c r="C4791" i="17" s="1"/>
  <c r="S369" i="2"/>
  <c r="C4770" i="17" s="1"/>
  <c r="C4778" i="17" s="1"/>
  <c r="S368" i="2"/>
  <c r="C4757" i="17" s="1"/>
  <c r="C4765" i="17" s="1"/>
  <c r="S367" i="2"/>
  <c r="C4744" i="17" s="1"/>
  <c r="C4752" i="17" s="1"/>
  <c r="S366" i="2"/>
  <c r="C4731" i="17" s="1"/>
  <c r="C4739" i="17" s="1"/>
  <c r="S365" i="2"/>
  <c r="C4718" i="17" s="1"/>
  <c r="C4726" i="17" s="1"/>
  <c r="S364" i="2"/>
  <c r="C4708" i="17" s="1"/>
  <c r="C4716" i="17" s="1"/>
  <c r="S363" i="2"/>
  <c r="C4695" i="17" s="1"/>
  <c r="C4703" i="17" s="1"/>
  <c r="S362" i="2"/>
  <c r="C4682" i="17" s="1"/>
  <c r="C4690" i="17" s="1"/>
  <c r="S361" i="2"/>
  <c r="C4669" i="17" s="1"/>
  <c r="C4677" i="17" s="1"/>
  <c r="S360" i="2"/>
  <c r="C4656" i="17" s="1"/>
  <c r="C4664" i="17" s="1"/>
  <c r="S359" i="2"/>
  <c r="C4643" i="17" s="1"/>
  <c r="C4651" i="17" s="1"/>
  <c r="S358" i="2"/>
  <c r="C4630" i="17" s="1"/>
  <c r="C4638" i="17" s="1"/>
  <c r="S357" i="2"/>
  <c r="C4617" i="17" s="1"/>
  <c r="C4625" i="17" s="1"/>
  <c r="S356" i="2"/>
  <c r="C4604" i="17" s="1"/>
  <c r="C4612" i="17" s="1"/>
  <c r="S355" i="2"/>
  <c r="C4591" i="17" s="1"/>
  <c r="C4599" i="17" s="1"/>
  <c r="S354" i="2"/>
  <c r="C4578" i="17" s="1"/>
  <c r="C4586" i="17" s="1"/>
  <c r="S353" i="2"/>
  <c r="C4565" i="17" s="1"/>
  <c r="C4573" i="17" s="1"/>
  <c r="S352" i="2"/>
  <c r="C4552" i="17" s="1"/>
  <c r="C4560" i="17" s="1"/>
  <c r="S351" i="2"/>
  <c r="C4539" i="17" s="1"/>
  <c r="C4547" i="17" s="1"/>
  <c r="S350" i="2"/>
  <c r="C4526" i="17" s="1"/>
  <c r="C4534" i="17" s="1"/>
  <c r="S349" i="2"/>
  <c r="C4513" i="17" s="1"/>
  <c r="C4521" i="17" s="1"/>
  <c r="S348" i="2"/>
  <c r="C4500" i="17" s="1"/>
  <c r="C4508" i="17" s="1"/>
  <c r="S347" i="2"/>
  <c r="C4487" i="17" s="1"/>
  <c r="C4495" i="17" s="1"/>
  <c r="S346" i="2"/>
  <c r="C4474" i="17" s="1"/>
  <c r="C4482" i="17" s="1"/>
  <c r="S345" i="2"/>
  <c r="C4461" i="17" s="1"/>
  <c r="C4469" i="17" s="1"/>
  <c r="S344" i="2"/>
  <c r="C4448" i="17" s="1"/>
  <c r="C4456" i="17" s="1"/>
  <c r="S343" i="2"/>
  <c r="C4435" i="17" s="1"/>
  <c r="C4443" i="17" s="1"/>
  <c r="S342" i="2"/>
  <c r="C4422" i="17" s="1"/>
  <c r="C4430" i="17" s="1"/>
  <c r="S341" i="2"/>
  <c r="C4409" i="17" s="1"/>
  <c r="C4417" i="17" s="1"/>
  <c r="S340" i="2"/>
  <c r="C4396" i="17" s="1"/>
  <c r="C4404" i="17" s="1"/>
  <c r="S339" i="2"/>
  <c r="C4383" i="17" s="1"/>
  <c r="C4391" i="17" s="1"/>
  <c r="S338" i="2"/>
  <c r="C4370" i="17" s="1"/>
  <c r="C4378" i="17" s="1"/>
  <c r="S337" i="2"/>
  <c r="C4357" i="17" s="1"/>
  <c r="C4365" i="17" s="1"/>
  <c r="S336" i="2"/>
  <c r="C4344" i="17" s="1"/>
  <c r="C4352" i="17" s="1"/>
  <c r="S335" i="2"/>
  <c r="C4331" i="17" s="1"/>
  <c r="C4339" i="17" s="1"/>
  <c r="S334" i="2"/>
  <c r="C4319" i="17" s="1"/>
  <c r="C4326" i="17" s="1"/>
  <c r="S333" i="2"/>
  <c r="C4309" i="17" s="1"/>
  <c r="C4317" i="17" s="1"/>
  <c r="S332" i="2"/>
  <c r="C4296" i="17" s="1"/>
  <c r="C4304" i="17" s="1"/>
  <c r="S331" i="2"/>
  <c r="C4283" i="17" s="1"/>
  <c r="C4291" i="17" s="1"/>
  <c r="S330" i="2"/>
  <c r="C4270" i="17" s="1"/>
  <c r="C4278" i="17" s="1"/>
  <c r="S329" i="2"/>
  <c r="C4257" i="17" s="1"/>
  <c r="C4265" i="17" s="1"/>
  <c r="S328" i="2"/>
  <c r="C4244" i="17" s="1"/>
  <c r="C4252" i="17" s="1"/>
  <c r="S327" i="2"/>
  <c r="C4231" i="17" s="1"/>
  <c r="C4239" i="17" s="1"/>
  <c r="S326" i="2"/>
  <c r="C4218" i="17" s="1"/>
  <c r="C4226" i="17" s="1"/>
  <c r="S325" i="2"/>
  <c r="C4205" i="17" s="1"/>
  <c r="C4213" i="17" s="1"/>
  <c r="S324" i="2"/>
  <c r="C4192" i="17" s="1"/>
  <c r="C4200" i="17" s="1"/>
  <c r="S323" i="2"/>
  <c r="C4179" i="17" s="1"/>
  <c r="C4187" i="17" s="1"/>
  <c r="S322" i="2"/>
  <c r="C4166" i="17" s="1"/>
  <c r="C4174" i="17" s="1"/>
  <c r="S321" i="2"/>
  <c r="C4153" i="17" s="1"/>
  <c r="C4161" i="17" s="1"/>
  <c r="S320" i="2"/>
  <c r="C4140" i="17" s="1"/>
  <c r="C4148" i="17" s="1"/>
  <c r="S319" i="2"/>
  <c r="C4127" i="17" s="1"/>
  <c r="C4135" i="17" s="1"/>
  <c r="S318" i="2"/>
  <c r="C4114" i="17" s="1"/>
  <c r="C4122" i="17" s="1"/>
  <c r="S317" i="2"/>
  <c r="C4101" i="17" s="1"/>
  <c r="C4109" i="17" s="1"/>
  <c r="S316" i="2"/>
  <c r="C4088" i="17" s="1"/>
  <c r="C4096" i="17" s="1"/>
  <c r="S315" i="2"/>
  <c r="C4075" i="17" s="1"/>
  <c r="C4083" i="17" s="1"/>
  <c r="S314" i="2"/>
  <c r="C4062" i="17" s="1"/>
  <c r="C4070" i="17" s="1"/>
  <c r="S313" i="2"/>
  <c r="C4049" i="17" s="1"/>
  <c r="C4057" i="17" s="1"/>
  <c r="S312" i="2"/>
  <c r="C4036" i="17" s="1"/>
  <c r="C4044" i="17" s="1"/>
  <c r="S311" i="2"/>
  <c r="C4023" i="17" s="1"/>
  <c r="C4031" i="17" s="1"/>
  <c r="S310" i="2"/>
  <c r="C4010" i="17" s="1"/>
  <c r="C4018" i="17" s="1"/>
  <c r="S309" i="2"/>
  <c r="C3997" i="17" s="1"/>
  <c r="C4005" i="17" s="1"/>
  <c r="S308" i="2"/>
  <c r="C3984" i="17" s="1"/>
  <c r="C3992" i="17" s="1"/>
  <c r="S307" i="2"/>
  <c r="C3971" i="17" s="1"/>
  <c r="C3979" i="17" s="1"/>
  <c r="S306" i="2"/>
  <c r="C3958" i="17" s="1"/>
  <c r="C3966" i="17" s="1"/>
  <c r="S305" i="2"/>
  <c r="C3945" i="17" s="1"/>
  <c r="C3953" i="17" s="1"/>
  <c r="S304" i="2"/>
  <c r="C3932" i="17" s="1"/>
  <c r="C3940" i="17" s="1"/>
  <c r="S303" i="2"/>
  <c r="C3919" i="17" s="1"/>
  <c r="C3927" i="17" s="1"/>
  <c r="S302" i="2"/>
  <c r="C3906" i="17" s="1"/>
  <c r="C3914" i="17" s="1"/>
  <c r="S301" i="2"/>
  <c r="C3893" i="17" s="1"/>
  <c r="C3901" i="17" s="1"/>
  <c r="S300" i="2"/>
  <c r="C3880" i="17" s="1"/>
  <c r="C3888" i="17" s="1"/>
  <c r="S299" i="2"/>
  <c r="C3867" i="17" s="1"/>
  <c r="C3875" i="17" s="1"/>
  <c r="S298" i="2"/>
  <c r="C3854" i="17" s="1"/>
  <c r="C3862" i="17" s="1"/>
  <c r="S297" i="2"/>
  <c r="C3841" i="17" s="1"/>
  <c r="C3849" i="17" s="1"/>
  <c r="S296" i="2"/>
  <c r="C3828" i="17" s="1"/>
  <c r="C3836" i="17" s="1"/>
  <c r="S295" i="2"/>
  <c r="C3815" i="17" s="1"/>
  <c r="C3823" i="17" s="1"/>
  <c r="S294" i="2"/>
  <c r="C3802" i="17" s="1"/>
  <c r="C3810" i="17" s="1"/>
  <c r="S293" i="2"/>
  <c r="C3789" i="17" s="1"/>
  <c r="C3797" i="17" s="1"/>
  <c r="S292" i="2"/>
  <c r="C3776" i="17" s="1"/>
  <c r="C3784" i="17" s="1"/>
  <c r="S291" i="2"/>
  <c r="C3763" i="17" s="1"/>
  <c r="C3771" i="17" s="1"/>
  <c r="S290" i="2"/>
  <c r="C3750" i="17" s="1"/>
  <c r="C3758" i="17" s="1"/>
  <c r="S289" i="2"/>
  <c r="C3737" i="17" s="1"/>
  <c r="C3745" i="17" s="1"/>
  <c r="S288" i="2"/>
  <c r="C3724" i="17" s="1"/>
  <c r="C3732" i="17" s="1"/>
  <c r="S287" i="2"/>
  <c r="C3711" i="17" s="1"/>
  <c r="C3719" i="17" s="1"/>
  <c r="S286" i="2"/>
  <c r="C3698" i="17" s="1"/>
  <c r="C3706" i="17" s="1"/>
  <c r="S285" i="2"/>
  <c r="C3685" i="17" s="1"/>
  <c r="C3693" i="17" s="1"/>
  <c r="S284" i="2"/>
  <c r="C3672" i="17" s="1"/>
  <c r="C3680" i="17" s="1"/>
  <c r="S283" i="2"/>
  <c r="C3659" i="17" s="1"/>
  <c r="C3667" i="17" s="1"/>
  <c r="S282" i="2"/>
  <c r="C3646" i="17" s="1"/>
  <c r="C3654" i="17" s="1"/>
  <c r="S281" i="2"/>
  <c r="C3633" i="17" s="1"/>
  <c r="C3641" i="17" s="1"/>
  <c r="S280" i="2"/>
  <c r="C3620" i="17" s="1"/>
  <c r="C3628" i="17" s="1"/>
  <c r="S279" i="2"/>
  <c r="C3607" i="17" s="1"/>
  <c r="C3615" i="17" s="1"/>
  <c r="S278" i="2"/>
  <c r="C3594" i="17" s="1"/>
  <c r="C3602" i="17" s="1"/>
  <c r="S277" i="2"/>
  <c r="C3581" i="17" s="1"/>
  <c r="C3589" i="17" s="1"/>
  <c r="S276" i="2"/>
  <c r="C3568" i="17" s="1"/>
  <c r="C3576" i="17" s="1"/>
  <c r="S275" i="2"/>
  <c r="C3555" i="17" s="1"/>
  <c r="C3563" i="17" s="1"/>
  <c r="S274" i="2"/>
  <c r="C3542" i="17" s="1"/>
  <c r="C3550" i="17" s="1"/>
  <c r="S273" i="2"/>
  <c r="C3529" i="17" s="1"/>
  <c r="C3537" i="17" s="1"/>
  <c r="S272" i="2"/>
  <c r="C3516" i="17" s="1"/>
  <c r="C3524" i="17" s="1"/>
  <c r="S271" i="2"/>
  <c r="C3503" i="17" s="1"/>
  <c r="C3511" i="17" s="1"/>
  <c r="S270" i="2"/>
  <c r="C3490" i="17" s="1"/>
  <c r="C3498" i="17" s="1"/>
  <c r="S269" i="2"/>
  <c r="C3477" i="17" s="1"/>
  <c r="C3485" i="17" s="1"/>
  <c r="S268" i="2"/>
  <c r="C3464" i="17" s="1"/>
  <c r="C3472" i="17" s="1"/>
  <c r="S267" i="2"/>
  <c r="C3451" i="17" s="1"/>
  <c r="C3459" i="17" s="1"/>
  <c r="S266" i="2"/>
  <c r="C3438" i="17" s="1"/>
  <c r="C3446" i="17" s="1"/>
  <c r="S265" i="2"/>
  <c r="C3425" i="17" s="1"/>
  <c r="C3433" i="17" s="1"/>
  <c r="S264" i="2"/>
  <c r="C3412" i="17" s="1"/>
  <c r="C3420" i="17" s="1"/>
  <c r="S263" i="2"/>
  <c r="C3399" i="17" s="1"/>
  <c r="C3407" i="17" s="1"/>
  <c r="S262" i="2"/>
  <c r="C3386" i="17" s="1"/>
  <c r="C3394" i="17" s="1"/>
  <c r="S261" i="2"/>
  <c r="C3373" i="17" s="1"/>
  <c r="C3381" i="17" s="1"/>
  <c r="S260" i="2"/>
  <c r="C3360" i="17" s="1"/>
  <c r="C3368" i="17" s="1"/>
  <c r="S259" i="2"/>
  <c r="C3347" i="17" s="1"/>
  <c r="C3355" i="17" s="1"/>
  <c r="S258" i="2"/>
  <c r="C3334" i="17" s="1"/>
  <c r="C3342" i="17" s="1"/>
  <c r="S257" i="2"/>
  <c r="C3321" i="17" s="1"/>
  <c r="C3329" i="17" s="1"/>
  <c r="S256" i="2"/>
  <c r="C3308" i="17" s="1"/>
  <c r="C3316" i="17" s="1"/>
  <c r="S255" i="2"/>
  <c r="C3295" i="17" s="1"/>
  <c r="C3303" i="17" s="1"/>
  <c r="S254" i="2"/>
  <c r="C3282" i="17" s="1"/>
  <c r="C3290" i="17" s="1"/>
  <c r="S253" i="2"/>
  <c r="C3269" i="17" s="1"/>
  <c r="C3277" i="17" s="1"/>
  <c r="S252" i="2"/>
  <c r="C3256" i="17" s="1"/>
  <c r="C3264" i="17" s="1"/>
  <c r="S251" i="2"/>
  <c r="C3243" i="17" s="1"/>
  <c r="C3251" i="17" s="1"/>
  <c r="S250" i="2"/>
  <c r="C3230" i="17" s="1"/>
  <c r="C3238" i="17" s="1"/>
  <c r="S249" i="2"/>
  <c r="C3217" i="17" s="1"/>
  <c r="C3225" i="17" s="1"/>
  <c r="S248" i="2"/>
  <c r="C3204" i="17" s="1"/>
  <c r="C3212" i="17" s="1"/>
  <c r="S247" i="2"/>
  <c r="C3191" i="17" s="1"/>
  <c r="C3199" i="17" s="1"/>
  <c r="S246" i="2"/>
  <c r="C3178" i="17" s="1"/>
  <c r="C3186" i="17" s="1"/>
  <c r="S245" i="2"/>
  <c r="C3165" i="17" s="1"/>
  <c r="C3173" i="17" s="1"/>
  <c r="S244" i="2"/>
  <c r="C3152" i="17" s="1"/>
  <c r="C3160" i="17" s="1"/>
  <c r="S243" i="2"/>
  <c r="C3139" i="17" s="1"/>
  <c r="C3147" i="17" s="1"/>
  <c r="S242" i="2"/>
  <c r="C3126" i="17" s="1"/>
  <c r="C3134" i="17" s="1"/>
  <c r="S241" i="2"/>
  <c r="C3113" i="17" s="1"/>
  <c r="C3121" i="17" s="1"/>
  <c r="S240" i="2"/>
  <c r="C3100" i="17" s="1"/>
  <c r="C3108" i="17" s="1"/>
  <c r="S239" i="2"/>
  <c r="C3087" i="17" s="1"/>
  <c r="C3095" i="17" s="1"/>
  <c r="S238" i="2"/>
  <c r="C3074" i="17" s="1"/>
  <c r="C3082" i="17" s="1"/>
  <c r="S237" i="2"/>
  <c r="C3061" i="17" s="1"/>
  <c r="C3069" i="17" s="1"/>
  <c r="S236" i="2"/>
  <c r="C3048" i="17" s="1"/>
  <c r="C3056" i="17" s="1"/>
  <c r="S235" i="2"/>
  <c r="C3035" i="17" s="1"/>
  <c r="C3043" i="17" s="1"/>
  <c r="S234" i="2"/>
  <c r="C3022" i="17" s="1"/>
  <c r="C3030" i="17" s="1"/>
  <c r="S233" i="2"/>
  <c r="C3009" i="17" s="1"/>
  <c r="C3017" i="17" s="1"/>
  <c r="S232" i="2"/>
  <c r="C2996" i="17" s="1"/>
  <c r="C3004" i="17" s="1"/>
  <c r="S231" i="2"/>
  <c r="C2983" i="17" s="1"/>
  <c r="C2991" i="17" s="1"/>
  <c r="S230" i="2"/>
  <c r="C2970" i="17" s="1"/>
  <c r="C2978" i="17" s="1"/>
  <c r="S229" i="2"/>
  <c r="C2957" i="17" s="1"/>
  <c r="C2965" i="17" s="1"/>
  <c r="S228" i="2"/>
  <c r="C2944" i="17" s="1"/>
  <c r="C2952" i="17" s="1"/>
  <c r="S227" i="2"/>
  <c r="C2931" i="17" s="1"/>
  <c r="C2939" i="17" s="1"/>
  <c r="S226" i="2"/>
  <c r="C2918" i="17" s="1"/>
  <c r="C2926" i="17" s="1"/>
  <c r="S225" i="2"/>
  <c r="C2905" i="17" s="1"/>
  <c r="C2913" i="17" s="1"/>
  <c r="S224" i="2"/>
  <c r="C2892" i="17" s="1"/>
  <c r="C2900" i="17" s="1"/>
  <c r="S223" i="2"/>
  <c r="C2879" i="17" s="1"/>
  <c r="C2887" i="17" s="1"/>
  <c r="S222" i="2"/>
  <c r="C2866" i="17" s="1"/>
  <c r="C2874" i="17" s="1"/>
  <c r="S221" i="2"/>
  <c r="C2853" i="17" s="1"/>
  <c r="C2861" i="17" s="1"/>
  <c r="S220" i="2"/>
  <c r="C2840" i="17" s="1"/>
  <c r="C2848" i="17" s="1"/>
  <c r="S219" i="2"/>
  <c r="C2827" i="17" s="1"/>
  <c r="C2835" i="17" s="1"/>
  <c r="S218" i="2"/>
  <c r="C2814" i="17" s="1"/>
  <c r="C2822" i="17" s="1"/>
  <c r="S217" i="2"/>
  <c r="C2801" i="17" s="1"/>
  <c r="C2809" i="17" s="1"/>
  <c r="S216" i="2"/>
  <c r="C2788" i="17" s="1"/>
  <c r="C2796" i="17" s="1"/>
  <c r="S215" i="2"/>
  <c r="C2775" i="17" s="1"/>
  <c r="C2783" i="17" s="1"/>
  <c r="S214" i="2"/>
  <c r="C2762" i="17" s="1"/>
  <c r="C2770" i="17" s="1"/>
  <c r="S213" i="2"/>
  <c r="C2749" i="17" s="1"/>
  <c r="C2757" i="17" s="1"/>
  <c r="S212" i="2"/>
  <c r="C2736" i="17" s="1"/>
  <c r="C2744" i="17" s="1"/>
  <c r="S211" i="2"/>
  <c r="C2723" i="17" s="1"/>
  <c r="C2731" i="17" s="1"/>
  <c r="S210" i="2"/>
  <c r="C2710" i="17" s="1"/>
  <c r="C2718" i="17" s="1"/>
  <c r="S209" i="2"/>
  <c r="C2697" i="17" s="1"/>
  <c r="C2705" i="17" s="1"/>
  <c r="S208" i="2"/>
  <c r="C2684" i="17" s="1"/>
  <c r="C2692" i="17" s="1"/>
  <c r="S207" i="2"/>
  <c r="C2671" i="17" s="1"/>
  <c r="C2679" i="17" s="1"/>
  <c r="S206" i="2"/>
  <c r="C2658" i="17" s="1"/>
  <c r="C2666" i="17" s="1"/>
  <c r="S205" i="2"/>
  <c r="C2645" i="17" s="1"/>
  <c r="C2653" i="17" s="1"/>
  <c r="S204" i="2"/>
  <c r="C2632" i="17" s="1"/>
  <c r="C2640" i="17" s="1"/>
  <c r="S203" i="2"/>
  <c r="C2619" i="17" s="1"/>
  <c r="C2627" i="17" s="1"/>
  <c r="S202" i="2"/>
  <c r="C2606" i="17" s="1"/>
  <c r="C2614" i="17" s="1"/>
  <c r="S201" i="2"/>
  <c r="C2593" i="17" s="1"/>
  <c r="C2601" i="17" s="1"/>
  <c r="S200" i="2"/>
  <c r="C2580" i="17" s="1"/>
  <c r="C2588" i="17" s="1"/>
  <c r="S199" i="2"/>
  <c r="C2567" i="17" s="1"/>
  <c r="C2575" i="17" s="1"/>
  <c r="S198" i="2"/>
  <c r="C2554" i="17" s="1"/>
  <c r="C2562" i="17" s="1"/>
  <c r="S197" i="2"/>
  <c r="C2541" i="17" s="1"/>
  <c r="C2549" i="17" s="1"/>
  <c r="S196" i="2"/>
  <c r="C2528" i="17" s="1"/>
  <c r="C2536" i="17" s="1"/>
  <c r="S195" i="2"/>
  <c r="C2515" i="17" s="1"/>
  <c r="C2523" i="17" s="1"/>
  <c r="S194" i="2"/>
  <c r="C2502" i="17" s="1"/>
  <c r="C2510" i="17" s="1"/>
  <c r="S193" i="2"/>
  <c r="C2489" i="17" s="1"/>
  <c r="C2497" i="17" s="1"/>
  <c r="S192" i="2"/>
  <c r="C2476" i="17" s="1"/>
  <c r="C2484" i="17" s="1"/>
  <c r="S191" i="2"/>
  <c r="C2463" i="17" s="1"/>
  <c r="C2471" i="17" s="1"/>
  <c r="S190" i="2"/>
  <c r="C2450" i="17" s="1"/>
  <c r="C2458" i="17" s="1"/>
  <c r="S189" i="2"/>
  <c r="C2437" i="17" s="1"/>
  <c r="C2445" i="17" s="1"/>
  <c r="S188" i="2"/>
  <c r="C2424" i="17" s="1"/>
  <c r="C2432" i="17" s="1"/>
  <c r="S187" i="2"/>
  <c r="C2411" i="17" s="1"/>
  <c r="C2419" i="17" s="1"/>
  <c r="S186" i="2"/>
  <c r="C2398" i="17" s="1"/>
  <c r="C2406" i="17" s="1"/>
  <c r="S185" i="2"/>
  <c r="C2385" i="17" s="1"/>
  <c r="C2393" i="17" s="1"/>
  <c r="S184" i="2"/>
  <c r="C2372" i="17" s="1"/>
  <c r="C2380" i="17" s="1"/>
  <c r="S183" i="2"/>
  <c r="C2359" i="17" s="1"/>
  <c r="C2367" i="17" s="1"/>
  <c r="S182" i="2"/>
  <c r="C2346" i="17" s="1"/>
  <c r="C2354" i="17" s="1"/>
  <c r="S181" i="2"/>
  <c r="C2333" i="17" s="1"/>
  <c r="C2341" i="17" s="1"/>
  <c r="S180" i="2"/>
  <c r="C2320" i="17" s="1"/>
  <c r="C2328" i="17" s="1"/>
  <c r="S179" i="2"/>
  <c r="C2307" i="17" s="1"/>
  <c r="C2315" i="17" s="1"/>
  <c r="S178" i="2"/>
  <c r="C2294" i="17" s="1"/>
  <c r="C2302" i="17" s="1"/>
  <c r="S177" i="2"/>
  <c r="C2281" i="17" s="1"/>
  <c r="C2289" i="17" s="1"/>
  <c r="S176" i="2"/>
  <c r="C2268" i="17" s="1"/>
  <c r="C2276" i="17" s="1"/>
  <c r="S175" i="2"/>
  <c r="C2255" i="17" s="1"/>
  <c r="C2263" i="17" s="1"/>
  <c r="S174" i="2"/>
  <c r="C2242" i="17" s="1"/>
  <c r="C2250" i="17" s="1"/>
  <c r="S173" i="2"/>
  <c r="C2229" i="17" s="1"/>
  <c r="C2237" i="17" s="1"/>
  <c r="S172" i="2"/>
  <c r="C2216" i="17" s="1"/>
  <c r="C2224" i="17" s="1"/>
  <c r="S171" i="2"/>
  <c r="C2203" i="17" s="1"/>
  <c r="C2211" i="17" s="1"/>
  <c r="S170" i="2"/>
  <c r="C2190" i="17" s="1"/>
  <c r="C2198" i="17" s="1"/>
  <c r="S169" i="2"/>
  <c r="C2177" i="17" s="1"/>
  <c r="C2185" i="17" s="1"/>
  <c r="S168" i="2"/>
  <c r="C2164" i="17" s="1"/>
  <c r="C2172" i="17" s="1"/>
  <c r="S167" i="2"/>
  <c r="C2151" i="17" s="1"/>
  <c r="C2159" i="17" s="1"/>
  <c r="S166" i="2"/>
  <c r="C2138" i="17" s="1"/>
  <c r="C2146" i="17" s="1"/>
  <c r="S165" i="2"/>
  <c r="C2125" i="17" s="1"/>
  <c r="C2133" i="17" s="1"/>
  <c r="S164" i="2"/>
  <c r="C2112" i="17" s="1"/>
  <c r="C2120" i="17" s="1"/>
  <c r="S163" i="2"/>
  <c r="C2099" i="17" s="1"/>
  <c r="C2107" i="17" s="1"/>
  <c r="S162" i="2"/>
  <c r="C2086" i="17" s="1"/>
  <c r="C2094" i="17" s="1"/>
  <c r="S161" i="2"/>
  <c r="C2073" i="17" s="1"/>
  <c r="C2081" i="17" s="1"/>
  <c r="S160" i="2"/>
  <c r="C2060" i="17" s="1"/>
  <c r="C2068" i="17" s="1"/>
  <c r="S159" i="2"/>
  <c r="C2047" i="17" s="1"/>
  <c r="C2055" i="17" s="1"/>
  <c r="S158" i="2"/>
  <c r="C2034" i="17" s="1"/>
  <c r="C2042" i="17" s="1"/>
  <c r="S157" i="2"/>
  <c r="C2021" i="17" s="1"/>
  <c r="C2029" i="17" s="1"/>
  <c r="S156" i="2"/>
  <c r="C2008" i="17" s="1"/>
  <c r="C2016" i="17" s="1"/>
  <c r="S155" i="2"/>
  <c r="C1995" i="17" s="1"/>
  <c r="C2003" i="17" s="1"/>
  <c r="S154" i="2"/>
  <c r="C1982" i="17" s="1"/>
  <c r="C1990" i="17" s="1"/>
  <c r="S153" i="2"/>
  <c r="C1969" i="17" s="1"/>
  <c r="C1977" i="17" s="1"/>
  <c r="S152" i="2"/>
  <c r="C1956" i="17" s="1"/>
  <c r="C1964" i="17" s="1"/>
  <c r="S151" i="2"/>
  <c r="C1943" i="17" s="1"/>
  <c r="C1951" i="17" s="1"/>
  <c r="S150" i="2"/>
  <c r="C1930" i="17" s="1"/>
  <c r="C1938" i="17" s="1"/>
  <c r="S149" i="2"/>
  <c r="C1917" i="17" s="1"/>
  <c r="C1925" i="17" s="1"/>
  <c r="S148" i="2"/>
  <c r="C1904" i="17" s="1"/>
  <c r="C1912" i="17" s="1"/>
  <c r="S147" i="2"/>
  <c r="C1891" i="17" s="1"/>
  <c r="C1899" i="17" s="1"/>
  <c r="S146" i="2"/>
  <c r="C1878" i="17" s="1"/>
  <c r="C1886" i="17" s="1"/>
  <c r="S145" i="2"/>
  <c r="C1865" i="17" s="1"/>
  <c r="C1873" i="17" s="1"/>
  <c r="S144" i="2"/>
  <c r="C1852" i="17" s="1"/>
  <c r="C1860" i="17" s="1"/>
  <c r="S143" i="2"/>
  <c r="C1839" i="17" s="1"/>
  <c r="C1847" i="17" s="1"/>
  <c r="S142" i="2"/>
  <c r="C1826" i="17" s="1"/>
  <c r="C1834" i="17" s="1"/>
  <c r="S141" i="2"/>
  <c r="C1813" i="17" s="1"/>
  <c r="C1821" i="17" s="1"/>
  <c r="S140" i="2"/>
  <c r="C1800" i="17" s="1"/>
  <c r="C1808" i="17" s="1"/>
  <c r="S139" i="2"/>
  <c r="C1787" i="17" s="1"/>
  <c r="C1795" i="17" s="1"/>
  <c r="S138" i="2"/>
  <c r="C1774" i="17" s="1"/>
  <c r="C1782" i="17" s="1"/>
  <c r="S137" i="2"/>
  <c r="C1761" i="17" s="1"/>
  <c r="C1769" i="17" s="1"/>
  <c r="S136" i="2"/>
  <c r="C1748" i="17" s="1"/>
  <c r="C1756" i="17" s="1"/>
  <c r="S135" i="2"/>
  <c r="C1735" i="17" s="1"/>
  <c r="C1743" i="17" s="1"/>
  <c r="S134" i="2"/>
  <c r="C1722" i="17" s="1"/>
  <c r="C1730" i="17" s="1"/>
  <c r="S133" i="2"/>
  <c r="C1709" i="17" s="1"/>
  <c r="C1717" i="17" s="1"/>
  <c r="S132" i="2"/>
  <c r="C1696" i="17" s="1"/>
  <c r="C1704" i="17" s="1"/>
  <c r="S131" i="2"/>
  <c r="C1683" i="17" s="1"/>
  <c r="C1691" i="17" s="1"/>
  <c r="S130" i="2"/>
  <c r="C1670" i="17" s="1"/>
  <c r="C1678" i="17" s="1"/>
  <c r="S129" i="2"/>
  <c r="C1657" i="17" s="1"/>
  <c r="C1665" i="17" s="1"/>
  <c r="S128" i="2"/>
  <c r="C1644" i="17" s="1"/>
  <c r="C1652" i="17" s="1"/>
  <c r="S127" i="2"/>
  <c r="C1631" i="17" s="1"/>
  <c r="C1639" i="17" s="1"/>
  <c r="S126" i="2"/>
  <c r="C1618" i="17" s="1"/>
  <c r="C1626" i="17" s="1"/>
  <c r="S125" i="2"/>
  <c r="C1605" i="17" s="1"/>
  <c r="C1613" i="17" s="1"/>
  <c r="S124" i="2"/>
  <c r="C1592" i="17" s="1"/>
  <c r="C1600" i="17" s="1"/>
  <c r="S123" i="2"/>
  <c r="C1579" i="17" s="1"/>
  <c r="C1587" i="17" s="1"/>
  <c r="S122" i="2"/>
  <c r="C1566" i="17" s="1"/>
  <c r="C1574" i="17" s="1"/>
  <c r="S121" i="2"/>
  <c r="C1553" i="17" s="1"/>
  <c r="C1561" i="17" s="1"/>
  <c r="S120" i="2"/>
  <c r="C1540" i="17" s="1"/>
  <c r="C1548" i="17" s="1"/>
  <c r="S119" i="2"/>
  <c r="C1527" i="17" s="1"/>
  <c r="C1535" i="17" s="1"/>
  <c r="S118" i="2"/>
  <c r="C1514" i="17" s="1"/>
  <c r="C1522" i="17" s="1"/>
  <c r="S117" i="2"/>
  <c r="C1501" i="17" s="1"/>
  <c r="C1509" i="17" s="1"/>
  <c r="S116" i="2"/>
  <c r="C1488" i="17" s="1"/>
  <c r="C1496" i="17" s="1"/>
  <c r="S115" i="2"/>
  <c r="C1475" i="17" s="1"/>
  <c r="C1483" i="17" s="1"/>
  <c r="S114" i="2"/>
  <c r="C1462" i="17" s="1"/>
  <c r="C1470" i="17" s="1"/>
  <c r="S113" i="2"/>
  <c r="C1449" i="17" s="1"/>
  <c r="C1457" i="17" s="1"/>
  <c r="S112" i="2"/>
  <c r="C1436" i="17" s="1"/>
  <c r="C1444" i="17" s="1"/>
  <c r="S111" i="2"/>
  <c r="C1423" i="17" s="1"/>
  <c r="C1431" i="17" s="1"/>
  <c r="S110" i="2"/>
  <c r="C1410" i="17" s="1"/>
  <c r="C1418" i="17" s="1"/>
  <c r="S109" i="2"/>
  <c r="C1397" i="17" s="1"/>
  <c r="C1405" i="17" s="1"/>
  <c r="S108" i="2"/>
  <c r="C1384" i="17" s="1"/>
  <c r="C1392" i="17" s="1"/>
  <c r="S107" i="2"/>
  <c r="C1371" i="17" s="1"/>
  <c r="C1379" i="17" s="1"/>
  <c r="S106" i="2"/>
  <c r="C1358" i="17" s="1"/>
  <c r="C1366" i="17" s="1"/>
  <c r="S105" i="2"/>
  <c r="C1345" i="17" s="1"/>
  <c r="C1353" i="17" s="1"/>
  <c r="S104" i="2"/>
  <c r="C1332" i="17" s="1"/>
  <c r="C1340" i="17" s="1"/>
  <c r="S103" i="2"/>
  <c r="C1319" i="17" s="1"/>
  <c r="C1327" i="17" s="1"/>
  <c r="S102" i="2"/>
  <c r="C1306" i="17" s="1"/>
  <c r="C1314" i="17" s="1"/>
  <c r="S101" i="2"/>
  <c r="C1293" i="17" s="1"/>
  <c r="C1301" i="17" s="1"/>
  <c r="S100" i="2"/>
  <c r="C1280" i="17" s="1"/>
  <c r="C1288" i="17" s="1"/>
  <c r="S99" i="2"/>
  <c r="C1267" i="17" s="1"/>
  <c r="C1275" i="17" s="1"/>
  <c r="S98" i="2"/>
  <c r="C1254" i="17" s="1"/>
  <c r="C1262" i="17" s="1"/>
  <c r="S97" i="2"/>
  <c r="C1241" i="17" s="1"/>
  <c r="C1249" i="17" s="1"/>
  <c r="S96" i="2"/>
  <c r="C1228" i="17" s="1"/>
  <c r="C1236" i="17" s="1"/>
  <c r="S95" i="2"/>
  <c r="C1215" i="17" s="1"/>
  <c r="C1223" i="17" s="1"/>
  <c r="S94" i="2"/>
  <c r="C1202" i="17" s="1"/>
  <c r="C1210" i="17" s="1"/>
  <c r="S93" i="2"/>
  <c r="C1189" i="17" s="1"/>
  <c r="C1197" i="17" s="1"/>
  <c r="S92" i="2"/>
  <c r="C1176" i="17" s="1"/>
  <c r="C1184" i="17" s="1"/>
  <c r="S91" i="2"/>
  <c r="C1163" i="17" s="1"/>
  <c r="C1171" i="17" s="1"/>
  <c r="S90" i="2"/>
  <c r="C1150" i="17" s="1"/>
  <c r="C1158" i="17" s="1"/>
  <c r="S89" i="2"/>
  <c r="C1137" i="17" s="1"/>
  <c r="C1145" i="17" s="1"/>
  <c r="S88" i="2"/>
  <c r="C1124" i="17" s="1"/>
  <c r="C1132" i="17" s="1"/>
  <c r="S87" i="2"/>
  <c r="C1111" i="17" s="1"/>
  <c r="C1119" i="17" s="1"/>
  <c r="S86" i="2"/>
  <c r="C1098" i="17" s="1"/>
  <c r="C1106" i="17" s="1"/>
  <c r="S85" i="2"/>
  <c r="C1085" i="17" s="1"/>
  <c r="C1093" i="17" s="1"/>
  <c r="S84" i="2"/>
  <c r="C1072" i="17" s="1"/>
  <c r="C1080" i="17" s="1"/>
  <c r="S83" i="2"/>
  <c r="C1059" i="17" s="1"/>
  <c r="C1067" i="17" s="1"/>
  <c r="S82" i="2"/>
  <c r="C1046" i="17" s="1"/>
  <c r="C1054" i="17" s="1"/>
  <c r="S81" i="2"/>
  <c r="C1033" i="17" s="1"/>
  <c r="C1041" i="17" s="1"/>
  <c r="S80" i="2"/>
  <c r="C1020" i="17" s="1"/>
  <c r="C1028" i="17" s="1"/>
  <c r="S79" i="2"/>
  <c r="C1007" i="17" s="1"/>
  <c r="C1015" i="17" s="1"/>
  <c r="S78" i="2"/>
  <c r="C994" i="17" s="1"/>
  <c r="C1002" i="17" s="1"/>
  <c r="S77" i="2"/>
  <c r="C981" i="17" s="1"/>
  <c r="C989" i="17" s="1"/>
  <c r="S76" i="2"/>
  <c r="C968" i="17" s="1"/>
  <c r="C976" i="17" s="1"/>
  <c r="S75" i="2"/>
  <c r="C955" i="17" s="1"/>
  <c r="C963" i="17" s="1"/>
  <c r="S74" i="2"/>
  <c r="C942" i="17" s="1"/>
  <c r="C950" i="17" s="1"/>
  <c r="S73" i="2"/>
  <c r="C929" i="17" s="1"/>
  <c r="C937" i="17" s="1"/>
  <c r="S72" i="2"/>
  <c r="C916" i="17" s="1"/>
  <c r="C924" i="17" s="1"/>
  <c r="S71" i="2"/>
  <c r="C903" i="17" s="1"/>
  <c r="C911" i="17" s="1"/>
  <c r="S70" i="2"/>
  <c r="C890" i="17" s="1"/>
  <c r="C898" i="17" s="1"/>
  <c r="S69" i="2"/>
  <c r="C877" i="17" s="1"/>
  <c r="C885" i="17" s="1"/>
  <c r="S68" i="2"/>
  <c r="C864" i="17" s="1"/>
  <c r="C872" i="17" s="1"/>
  <c r="S67" i="2"/>
  <c r="C851" i="17" s="1"/>
  <c r="C859" i="17" s="1"/>
  <c r="S66" i="2"/>
  <c r="C838" i="17" s="1"/>
  <c r="C846" i="17" s="1"/>
  <c r="S65" i="2"/>
  <c r="C825" i="17" s="1"/>
  <c r="C833" i="17" s="1"/>
  <c r="S64" i="2"/>
  <c r="C812" i="17" s="1"/>
  <c r="C820" i="17" s="1"/>
  <c r="S63" i="2"/>
  <c r="C799" i="17" s="1"/>
  <c r="C807" i="17" s="1"/>
  <c r="S62" i="2"/>
  <c r="C786" i="17" s="1"/>
  <c r="C794" i="17" s="1"/>
  <c r="S61" i="2"/>
  <c r="C773" i="17" s="1"/>
  <c r="C781" i="17" s="1"/>
  <c r="S60" i="2"/>
  <c r="C760" i="17" s="1"/>
  <c r="C768" i="17" s="1"/>
  <c r="S59" i="2"/>
  <c r="C747" i="17" s="1"/>
  <c r="C755" i="17" s="1"/>
  <c r="S58" i="2"/>
  <c r="C734" i="17" s="1"/>
  <c r="C742" i="17" s="1"/>
  <c r="S57" i="2"/>
  <c r="C721" i="17" s="1"/>
  <c r="C729" i="17" s="1"/>
  <c r="S56" i="2"/>
  <c r="C708" i="17" s="1"/>
  <c r="C716" i="17" s="1"/>
  <c r="S55" i="2"/>
  <c r="C695" i="17" s="1"/>
  <c r="C703" i="17" s="1"/>
  <c r="S54" i="2"/>
  <c r="C682" i="17" s="1"/>
  <c r="C690" i="17" s="1"/>
  <c r="S53" i="2"/>
  <c r="C669" i="17" s="1"/>
  <c r="C677" i="17" s="1"/>
  <c r="S52" i="2"/>
  <c r="C656" i="17" s="1"/>
  <c r="C664" i="17" s="1"/>
  <c r="S51" i="2"/>
  <c r="C643" i="17" s="1"/>
  <c r="C651" i="17" s="1"/>
  <c r="S50" i="2"/>
  <c r="C630" i="17" s="1"/>
  <c r="C638" i="17" s="1"/>
  <c r="S49" i="2"/>
  <c r="C617" i="17" s="1"/>
  <c r="C625" i="17" s="1"/>
  <c r="S48" i="2"/>
  <c r="C604" i="17" s="1"/>
  <c r="C612" i="17" s="1"/>
  <c r="S47" i="2"/>
  <c r="C591" i="17" s="1"/>
  <c r="C599" i="17" s="1"/>
  <c r="S46" i="2"/>
  <c r="C578" i="17" s="1"/>
  <c r="C586" i="17" s="1"/>
  <c r="S45" i="2"/>
  <c r="C565" i="17" s="1"/>
  <c r="C573" i="17" s="1"/>
  <c r="S44" i="2"/>
  <c r="C552" i="17" s="1"/>
  <c r="C560" i="17" s="1"/>
  <c r="S43" i="2"/>
  <c r="C539" i="17" s="1"/>
  <c r="C547" i="17" s="1"/>
  <c r="S42" i="2"/>
  <c r="C526" i="17" s="1"/>
  <c r="C534" i="17" s="1"/>
  <c r="S41" i="2"/>
  <c r="C513" i="17" s="1"/>
  <c r="C521" i="17" s="1"/>
  <c r="S40" i="2"/>
  <c r="C500" i="17" s="1"/>
  <c r="C508" i="17" s="1"/>
  <c r="S39" i="2"/>
  <c r="C487" i="17" s="1"/>
  <c r="C495" i="17" s="1"/>
  <c r="S38" i="2"/>
  <c r="C474" i="17" s="1"/>
  <c r="C482" i="17" s="1"/>
  <c r="S37" i="2"/>
  <c r="C461" i="17" s="1"/>
  <c r="C469" i="17" s="1"/>
  <c r="S36" i="2"/>
  <c r="C448" i="17" s="1"/>
  <c r="C456" i="17" s="1"/>
  <c r="S35" i="2"/>
  <c r="C435" i="17" s="1"/>
  <c r="C443" i="17" s="1"/>
  <c r="S34" i="2"/>
  <c r="C422" i="17" s="1"/>
  <c r="C430" i="17" s="1"/>
  <c r="S33" i="2"/>
  <c r="C409" i="17" s="1"/>
  <c r="C417" i="17" s="1"/>
  <c r="S32" i="2"/>
  <c r="C396" i="17" s="1"/>
  <c r="C404" i="17" s="1"/>
  <c r="S31" i="2"/>
  <c r="C383" i="17" s="1"/>
  <c r="C391" i="17" s="1"/>
  <c r="S30" i="2"/>
  <c r="C370" i="17" s="1"/>
  <c r="C378" i="17" s="1"/>
  <c r="S29" i="2"/>
  <c r="C357" i="17" s="1"/>
  <c r="C365" i="17" s="1"/>
  <c r="S28" i="2"/>
  <c r="C344" i="17" s="1"/>
  <c r="C352" i="17" s="1"/>
  <c r="S27" i="2"/>
  <c r="C331" i="17" s="1"/>
  <c r="C339" i="17" s="1"/>
  <c r="S26" i="2"/>
  <c r="C318" i="17" s="1"/>
  <c r="C326" i="17" s="1"/>
  <c r="S25" i="2"/>
  <c r="C305" i="17" s="1"/>
  <c r="C313" i="17" s="1"/>
  <c r="S24" i="2"/>
  <c r="C292" i="17" s="1"/>
  <c r="C300" i="17" s="1"/>
  <c r="S23" i="2"/>
  <c r="C279" i="17" s="1"/>
  <c r="C287" i="17" s="1"/>
  <c r="S22" i="2"/>
  <c r="C266" i="17" s="1"/>
  <c r="C274" i="17" s="1"/>
  <c r="S21" i="2"/>
  <c r="C253" i="17" s="1"/>
  <c r="C261" i="17" s="1"/>
  <c r="S20" i="2"/>
  <c r="C240" i="17" s="1"/>
  <c r="C248" i="17" s="1"/>
  <c r="S19" i="2"/>
  <c r="C227" i="17" s="1"/>
  <c r="C235" i="17" s="1"/>
  <c r="S18" i="2"/>
  <c r="C214" i="17" s="1"/>
  <c r="C222" i="17" s="1"/>
  <c r="S17" i="2"/>
  <c r="C201" i="17" s="1"/>
  <c r="C209" i="17" s="1"/>
  <c r="S16" i="2"/>
  <c r="C188" i="17" s="1"/>
  <c r="C196" i="17" s="1"/>
  <c r="S15" i="2"/>
  <c r="C175" i="17" s="1"/>
  <c r="C183" i="17" s="1"/>
  <c r="S14" i="2"/>
  <c r="C162" i="17" s="1"/>
  <c r="C170" i="17" s="1"/>
  <c r="S13" i="2"/>
  <c r="C149" i="17" s="1"/>
  <c r="C157" i="17" s="1"/>
  <c r="S12" i="2"/>
  <c r="C136" i="17" s="1"/>
  <c r="C144" i="17" s="1"/>
  <c r="S11" i="2"/>
  <c r="C123" i="17" s="1"/>
  <c r="C131" i="17" s="1"/>
  <c r="S10" i="2"/>
  <c r="C110" i="17" s="1"/>
  <c r="C118" i="17" s="1"/>
  <c r="S9" i="2"/>
  <c r="C97" i="17" s="1"/>
  <c r="C105" i="17" s="1"/>
  <c r="S8" i="2"/>
  <c r="C84" i="17" s="1"/>
  <c r="C92" i="17" s="1"/>
  <c r="S7" i="2"/>
  <c r="C71" i="17" s="1"/>
  <c r="C79" i="17" s="1"/>
  <c r="S6" i="2"/>
  <c r="C58" i="17" s="1"/>
  <c r="C66" i="17" s="1"/>
  <c r="S5" i="2"/>
  <c r="C45" i="17" s="1"/>
  <c r="C53" i="17" s="1"/>
  <c r="S4" i="2"/>
  <c r="C32" i="17" s="1"/>
  <c r="C40" i="17" s="1"/>
  <c r="S3" i="2"/>
  <c r="C19" i="17" s="1"/>
  <c r="C27" i="17" s="1"/>
  <c r="S2" i="2"/>
  <c r="C6" i="17" s="1"/>
  <c r="C14" i="17" s="1"/>
</calcChain>
</file>

<file path=xl/sharedStrings.xml><?xml version="1.0" encoding="utf-8"?>
<sst xmlns="http://schemas.openxmlformats.org/spreadsheetml/2006/main" count="9024" uniqueCount="907">
  <si>
    <t>رقم الموظف</t>
  </si>
  <si>
    <t>اسم الموظف</t>
  </si>
  <si>
    <t>تاريخ التعيين</t>
  </si>
  <si>
    <t>رقم بطاقة الرقم القومى</t>
  </si>
  <si>
    <t>الرقم التأمينى</t>
  </si>
  <si>
    <t>الوظيفة</t>
  </si>
  <si>
    <t>الوظيفة الحالية</t>
  </si>
  <si>
    <t>القســـم</t>
  </si>
  <si>
    <t>نوع المصروف (تشغيل/أدارى)</t>
  </si>
  <si>
    <t>تاريخ التأمين</t>
  </si>
  <si>
    <t>تاريخ الاستقالة</t>
  </si>
  <si>
    <t>المرتب التأمينى</t>
  </si>
  <si>
    <t>المرتب الأساسى</t>
  </si>
  <si>
    <t>علاوة غير منضمة</t>
  </si>
  <si>
    <t xml:space="preserve">ملبس   </t>
  </si>
  <si>
    <t>إنتقال</t>
  </si>
  <si>
    <t xml:space="preserve">مكافأت </t>
  </si>
  <si>
    <t>أضاقى</t>
  </si>
  <si>
    <t>أجمالى المستحق</t>
  </si>
  <si>
    <t>السيد السيد اسماعيل مصطفى</t>
  </si>
  <si>
    <t>عامل نسيج</t>
  </si>
  <si>
    <t>التريكو - نسيج</t>
  </si>
  <si>
    <t>تشغيل</t>
  </si>
  <si>
    <t>طارق محمد احمد خليل</t>
  </si>
  <si>
    <t>رضا النوبى موسى محمد</t>
  </si>
  <si>
    <t>عادل كمال على فراج</t>
  </si>
  <si>
    <t>حسن عبد العزيز حسن</t>
  </si>
  <si>
    <t>محمود محمد محمود محمد</t>
  </si>
  <si>
    <t>عيسى جابر محمد ابراهيم</t>
  </si>
  <si>
    <t>هانى محمد ابراهيم شعبان</t>
  </si>
  <si>
    <t>محمد عبد الوارث على على</t>
  </si>
  <si>
    <t>جمال ابو اليزيد على القط</t>
  </si>
  <si>
    <t>محمد كامل على رضوان</t>
  </si>
  <si>
    <t>محمود محمد زكريا بدر محمد</t>
  </si>
  <si>
    <t>هانى عبد الغنى احمد على ابويوسف</t>
  </si>
  <si>
    <t>شريف شاكر عبد الجيد شريف</t>
  </si>
  <si>
    <t>ايمن مصطفى حسين العسكرى</t>
  </si>
  <si>
    <t>شريف مصطفى محمود سالم</t>
  </si>
  <si>
    <t>عمرو داود سيد احمد اسماعيل</t>
  </si>
  <si>
    <t>محمد محمود محمد ابراهيم</t>
  </si>
  <si>
    <t>حسن محمد حسن على سليمان</t>
  </si>
  <si>
    <t>محمد عبد النبى محمد احمد</t>
  </si>
  <si>
    <t>صابر عبد العال خضر محمود</t>
  </si>
  <si>
    <t>محمد خليل خليل الديب</t>
  </si>
  <si>
    <t>هانى جمعه عبد الله احمد</t>
  </si>
  <si>
    <t>محمد حمدى احمد عبد الغنى البنا</t>
  </si>
  <si>
    <t>سامى السعيد عبد العزيز المجنى</t>
  </si>
  <si>
    <t>حسام الدين احمد محمد حسنين</t>
  </si>
  <si>
    <t>محمد السيد عوض عوض</t>
  </si>
  <si>
    <t>سمير منصور حسين ابو تركية م-1</t>
  </si>
  <si>
    <t>محمد جبر محمد سعد</t>
  </si>
  <si>
    <t>عماد فتحى السيد حفنى</t>
  </si>
  <si>
    <t>محمد عبد النبى عبد العزيز الرخ</t>
  </si>
  <si>
    <t>رمضان شحاتة محمود مبروك</t>
  </si>
  <si>
    <t>ربيع رجب عيد محمد</t>
  </si>
  <si>
    <t>رزق عبدالعاطى سالم ابراهيم</t>
  </si>
  <si>
    <t>حسن محمد حسين منصور</t>
  </si>
  <si>
    <t>محمود محمد السيد سالم</t>
  </si>
  <si>
    <t>عبد الله قرشى ابو الوفا</t>
  </si>
  <si>
    <t>سمير حسن محمد على</t>
  </si>
  <si>
    <t>عامل صيانة</t>
  </si>
  <si>
    <t>صيانة التريكو</t>
  </si>
  <si>
    <t>ياسر احمد عفيفى على</t>
  </si>
  <si>
    <t>شعبان بكر اسماعيل احمد</t>
  </si>
  <si>
    <t>عادل توفيق احمد عبد الكريم</t>
  </si>
  <si>
    <t>احمد عبده محمد عبده</t>
  </si>
  <si>
    <t>مجدى كمال عيسى تادرس</t>
  </si>
  <si>
    <t>متابعة تريكو</t>
  </si>
  <si>
    <t>عماد عبد الغنى احمد على</t>
  </si>
  <si>
    <t>عادل فتحى محمد ابراهيم</t>
  </si>
  <si>
    <t>ممدوح احمد موسى عبد الرحمن</t>
  </si>
  <si>
    <t>محمد شعبان السيد خليفه</t>
  </si>
  <si>
    <t>سامح رمزى مسعود دلوعه</t>
  </si>
  <si>
    <t>سامح كمال عيسى تادرس</t>
  </si>
  <si>
    <t>مسئول متابعة انتاج وجوده</t>
  </si>
  <si>
    <t>فحص - التريكو</t>
  </si>
  <si>
    <t>سمير بسيونى ابراهيم الحوفى</t>
  </si>
  <si>
    <t>عمالة مؤقتة</t>
  </si>
  <si>
    <t>السيد مصطفى السيد الدرديرى</t>
  </si>
  <si>
    <t>محمد مرسى ابراهيم ابو المجد</t>
  </si>
  <si>
    <t>تامر سعيد زكريا سعيد</t>
  </si>
  <si>
    <t>مسئول تخطيط</t>
  </si>
  <si>
    <t>تخطيط الصباغة و التجهيز</t>
  </si>
  <si>
    <t>إداري</t>
  </si>
  <si>
    <t>ايمن محمود على شامه</t>
  </si>
  <si>
    <t>عادل صلاح ابراهيم محمد</t>
  </si>
  <si>
    <t>عادل محمد الوردانى احمد</t>
  </si>
  <si>
    <t>خالد ثابت عبده حموده</t>
  </si>
  <si>
    <t>عامل صباغة</t>
  </si>
  <si>
    <t>فنيين الصباغة</t>
  </si>
  <si>
    <t>فتحى توفيق حسن سالم</t>
  </si>
  <si>
    <t>محمد حسن ابراهيم السيد</t>
  </si>
  <si>
    <t>علاء السعيد عوف عبد الرحمن</t>
  </si>
  <si>
    <t>عمرو خميس ابو عجيله بدوى</t>
  </si>
  <si>
    <t>رأفت محمد مصطفى صالح</t>
  </si>
  <si>
    <t>رجب محمود عبد العزيز سعد</t>
  </si>
  <si>
    <t>محمود فوزى عبد العليم عبد الناصر</t>
  </si>
  <si>
    <t>عمرو صبحى المحمدى امام</t>
  </si>
  <si>
    <t>مصطفى رزق ضيف اسماعيل</t>
  </si>
  <si>
    <t>فضل احمد فضل جاد</t>
  </si>
  <si>
    <t>محمد سعد بدوى بدوى</t>
  </si>
  <si>
    <t>محمد رزق ضيف اسماعيل</t>
  </si>
  <si>
    <t>محمد رمضان سعد بدوى</t>
  </si>
  <si>
    <t>محمد احمد فضل جاد م-1</t>
  </si>
  <si>
    <t>ادريس جمعة معوض خميس</t>
  </si>
  <si>
    <t>امين محمد امين غريب</t>
  </si>
  <si>
    <t>محمد محمود كامل طه</t>
  </si>
  <si>
    <t>مصطفى عبد النبى مصطفى احمد</t>
  </si>
  <si>
    <t>ابراهيم احمد سالم احمد</t>
  </si>
  <si>
    <t>حسام فاروق صديق صادق</t>
  </si>
  <si>
    <t>جودة - الصباغة و التجهيز</t>
  </si>
  <si>
    <t>طارق محمد محروس مبروك</t>
  </si>
  <si>
    <t>رضا عبد اللطيف احمد السيد</t>
  </si>
  <si>
    <t>عبد الوهاب جمال ابراهيم السعيد</t>
  </si>
  <si>
    <t>عبد الناصر خلف احمد شلنده</t>
  </si>
  <si>
    <t>محمد جلال مرسى احمد مرسى</t>
  </si>
  <si>
    <t>الباشا عاطف عبد المعز حسين</t>
  </si>
  <si>
    <t>ابراهيم حارس جاد الرب خليفة</t>
  </si>
  <si>
    <t>محمد خميس سليمان حيدر</t>
  </si>
  <si>
    <t>معمل الألوان</t>
  </si>
  <si>
    <t>جابر محمد عبد الرازق علام</t>
  </si>
  <si>
    <t>مهندس كميائى</t>
  </si>
  <si>
    <t>عماد فاروق فهمى بشاى</t>
  </si>
  <si>
    <t>وليد يونس فهيم السيد</t>
  </si>
  <si>
    <t>خالد محمد شعبان الصافى</t>
  </si>
  <si>
    <t>احمد محمد عبد اللطيف ابو عرب</t>
  </si>
  <si>
    <t>محمد سعيد محمد محمود</t>
  </si>
  <si>
    <t>عصام عبد الناصر عبد المقصود صديق</t>
  </si>
  <si>
    <t>رجب عبد الفتاح عبد الرؤوف محمد م-1</t>
  </si>
  <si>
    <t>مهندس صباغة</t>
  </si>
  <si>
    <t>مهندسى الصباغة والتخطيط</t>
  </si>
  <si>
    <t>عمرو عبدالحليم سليمان عبدالحليم</t>
  </si>
  <si>
    <t>طاهر رجب طاهر احمد عبدالرحيم</t>
  </si>
  <si>
    <t>محمد عبداللطيف عبدالله عبدالفتاح</t>
  </si>
  <si>
    <t>احمد نصر الدين ابو كمال</t>
  </si>
  <si>
    <t>محمود على يوسف احمد محمود</t>
  </si>
  <si>
    <t>معمل الخواص الطبيعة</t>
  </si>
  <si>
    <t>عادل محمد حسين العش</t>
  </si>
  <si>
    <t>محمد خميس عبد ربه على رضوان</t>
  </si>
  <si>
    <t>تامر صابر محمد جميل</t>
  </si>
  <si>
    <t>طارق شوقى كامل درويش</t>
  </si>
  <si>
    <t>احمد ياقوت احمد محمد</t>
  </si>
  <si>
    <t>ابراهيم محمد ابراهيم احمد</t>
  </si>
  <si>
    <t>مواصفات التجهيز</t>
  </si>
  <si>
    <t>ايهاب طلعت احمد عبد اللطيف</t>
  </si>
  <si>
    <t>تحضير للصباغة</t>
  </si>
  <si>
    <t>ابراهيم احمد علام عبد الله</t>
  </si>
  <si>
    <t>رفعت محمد ابراهيم اسماعيل</t>
  </si>
  <si>
    <t>رؤساء ورادى - الصباغة</t>
  </si>
  <si>
    <t>اسماعيل احمد عبد الجليل جمعه</t>
  </si>
  <si>
    <t>احمد عبد الحق ابو العنين حنفى</t>
  </si>
  <si>
    <t>جمعه عبد الفتاح النوبى عبد القادر</t>
  </si>
  <si>
    <t>الفرادات - صباغة</t>
  </si>
  <si>
    <t>عادل خميس ابو عجيله بدوى</t>
  </si>
  <si>
    <t>محمد صالح عطية الله محمد</t>
  </si>
  <si>
    <t>محمد محمود على السيد</t>
  </si>
  <si>
    <t>صبحى عبد الله عامر ابو الخير</t>
  </si>
  <si>
    <t>احمد محمد حسين عبد الغنى</t>
  </si>
  <si>
    <t>ابراهيم محمد ابراهيم رزق</t>
  </si>
  <si>
    <t>مصطفى صادق توفيق عبد الرحيم</t>
  </si>
  <si>
    <t>محمد رضا حسين عفيفى</t>
  </si>
  <si>
    <t>عاصم محمد فرج فرج</t>
  </si>
  <si>
    <t>محمد عوض محمد عبدالمقصود</t>
  </si>
  <si>
    <t>احمد بشير ابراهيم</t>
  </si>
  <si>
    <t>عبد الله محمد بدر على</t>
  </si>
  <si>
    <t>احمد السعيد فهمى محمد</t>
  </si>
  <si>
    <t>صباغة العينات</t>
  </si>
  <si>
    <t>احمد ابراهيم على مخلوف</t>
  </si>
  <si>
    <t>مهندسى التجهيز</t>
  </si>
  <si>
    <t>عبد الحميد يحيى عبد الحميد احمد</t>
  </si>
  <si>
    <t>حسن ابراهيم محمد محمود</t>
  </si>
  <si>
    <t>عادل عبد البدير عويضه غالى</t>
  </si>
  <si>
    <t>فنيين التجهيز</t>
  </si>
  <si>
    <t>عبد المنعم حسين عبد الحليم محمد</t>
  </si>
  <si>
    <t>محمد يونس مصطفى محمد</t>
  </si>
  <si>
    <t>ياسر احمد عبد الغنى احمد</t>
  </si>
  <si>
    <t>محمد ابو المعاطى عبد النبى مرسى</t>
  </si>
  <si>
    <t>سعيد على يوسف احمد محمود</t>
  </si>
  <si>
    <t>رمضان احمد سرور السيد</t>
  </si>
  <si>
    <t>اسامه محمد اسماعيل عباس</t>
  </si>
  <si>
    <t>خالد عبد الله عامر ابوالخير</t>
  </si>
  <si>
    <t>على محمود على السيد</t>
  </si>
  <si>
    <t>ياسر محمد سيد محمد</t>
  </si>
  <si>
    <t>محمد كمال حسن على</t>
  </si>
  <si>
    <t>فؤاد كمال محمد مرسى</t>
  </si>
  <si>
    <t>عبدالجواد محمد عبدالجوادعبدالسلام</t>
  </si>
  <si>
    <t>محمد سعيد عبد الوهاب محمد</t>
  </si>
  <si>
    <t>سعيد بدير شعبان ابراهيم</t>
  </si>
  <si>
    <t>احمد رأفت محمد يوسف</t>
  </si>
  <si>
    <t>عيد فؤاد محمد عبد الحميد</t>
  </si>
  <si>
    <t>صبحى سليمان سليمان عبد الحليم</t>
  </si>
  <si>
    <t>احمد ابراهيم ياقوت اسماعيل</t>
  </si>
  <si>
    <t>يوسف محمد حسن خالد</t>
  </si>
  <si>
    <t>مراد فكرى مصطفى صالح م-1</t>
  </si>
  <si>
    <t>محمود سليمان سليمان عبد الحليم</t>
  </si>
  <si>
    <t>محمد عبد الحليم سليمان عبد الحليم</t>
  </si>
  <si>
    <t>ياسر قاسم عبد الخالق عبد السلام</t>
  </si>
  <si>
    <t>سعد محمود سعد محمود م-1</t>
  </si>
  <si>
    <t>احمد محمد احمد النجار-م1</t>
  </si>
  <si>
    <t>عبد الجليل عوض عبد الجليل عبد الحميد</t>
  </si>
  <si>
    <t>احمد اسماعيل خميس بركات</t>
  </si>
  <si>
    <t>فكرى كمال فهمى ميخائيل</t>
  </si>
  <si>
    <t>محمد السيد محمد الحداد</t>
  </si>
  <si>
    <t>سعيد نصيب يوسف محمد الدمنى</t>
  </si>
  <si>
    <t>محمود شوقى محمد احمد العالم</t>
  </si>
  <si>
    <t>محمد جميل عبد السلام جمعه</t>
  </si>
  <si>
    <t>عصمت احمد ابو زيد عبد الغفار</t>
  </si>
  <si>
    <t>على خيرى شحاتة على</t>
  </si>
  <si>
    <t>وجدى شنودة فرويز جودة</t>
  </si>
  <si>
    <t>اشرف عبد الستار محمد حسن</t>
  </si>
  <si>
    <t>اسلام سمير عبد القوى حسن</t>
  </si>
  <si>
    <t>محمد على عبد المنعم عبد الرحيم</t>
  </si>
  <si>
    <t>مينا وديع كيرلس عوض الله</t>
  </si>
  <si>
    <t>محمد عادل عبد الحميد الكومى</t>
  </si>
  <si>
    <t>اشرف محمد فتحى محمد</t>
  </si>
  <si>
    <t>بيشوى ظريف وقيم جرجس</t>
  </si>
  <si>
    <t>احمد جابر السيد محمد شرف</t>
  </si>
  <si>
    <t>ماهر يونس محمد فهيم</t>
  </si>
  <si>
    <t>رؤساء ورادى ومشرفين التجهيز</t>
  </si>
  <si>
    <t>مخلص عبد الحميد فرج الله</t>
  </si>
  <si>
    <t>حمدى محمود احمد عبد اللطيف</t>
  </si>
  <si>
    <t>بائع</t>
  </si>
  <si>
    <t>المبيعات - معرض خالد بن الوليد</t>
  </si>
  <si>
    <t>هانى امين رزق سعد</t>
  </si>
  <si>
    <t>اشرف السيد خليفه السيد</t>
  </si>
  <si>
    <t>أمين مخزن</t>
  </si>
  <si>
    <t>محاسب</t>
  </si>
  <si>
    <t>عامل نظافة</t>
  </si>
  <si>
    <t>محمد محمد محمد قطب</t>
  </si>
  <si>
    <t>الخدمات</t>
  </si>
  <si>
    <t>ياسر سعيد مصطفى أحمد</t>
  </si>
  <si>
    <t>عامل مخزن</t>
  </si>
  <si>
    <t>مخزن الغزل</t>
  </si>
  <si>
    <t>السيد احمد مأمون سلامة</t>
  </si>
  <si>
    <t>المبيعات - معرض العجمى</t>
  </si>
  <si>
    <t>شيماء ابراهيم عبد الوهاب ابراهيم</t>
  </si>
  <si>
    <t>جمعه السيد السيد ابراهيم</t>
  </si>
  <si>
    <t>عماد لطفى عبد الباقى القمارى</t>
  </si>
  <si>
    <t>باسم احمد احمد محمد الشافعى</t>
  </si>
  <si>
    <t>متابعة العملاء خارجى</t>
  </si>
  <si>
    <t>محمد السيد حسين حافظ</t>
  </si>
  <si>
    <t>متابعة تنفيذ الخطة الإنتاجية</t>
  </si>
  <si>
    <t>خلف محمود حسانين على</t>
  </si>
  <si>
    <t>عصام المحمدى محمد محمد</t>
  </si>
  <si>
    <t>كريم سالم جعفر محمد</t>
  </si>
  <si>
    <t>ابراهيم محمود محمد محمد</t>
  </si>
  <si>
    <t>بشير محمود عبد العزيز سعد</t>
  </si>
  <si>
    <t>جون جندى جاد قديس</t>
  </si>
  <si>
    <t>ميشيل توفيق منصور عوض</t>
  </si>
  <si>
    <t>الحسابات</t>
  </si>
  <si>
    <t>وائل فوزى على خلف</t>
  </si>
  <si>
    <t>مسئول سلامة و أمن صناعي</t>
  </si>
  <si>
    <t>الامن الصناعى و الصحة المهنية</t>
  </si>
  <si>
    <t>محمود سعد محمود</t>
  </si>
  <si>
    <t xml:space="preserve"> </t>
  </si>
  <si>
    <t>محامى</t>
  </si>
  <si>
    <t>الشئون القانونية</t>
  </si>
  <si>
    <t>محمد صلاح حمدى أحمد</t>
  </si>
  <si>
    <t>الشئون قانونية</t>
  </si>
  <si>
    <t>اشرف عطا عمر عمر</t>
  </si>
  <si>
    <t>رئيس قسم شئون العاملين</t>
  </si>
  <si>
    <t>قسم الإجور</t>
  </si>
  <si>
    <t>ممدوح عبدالحميد محمد على</t>
  </si>
  <si>
    <t>سكرتارية</t>
  </si>
  <si>
    <t>السكرتارية</t>
  </si>
  <si>
    <t>وليد شعبان السيد اسماعيل</t>
  </si>
  <si>
    <t>سامح فاروق فهمى بشاى م1</t>
  </si>
  <si>
    <t>رئيس حسابات</t>
  </si>
  <si>
    <t>سامح فتحى عجبان لوقا</t>
  </si>
  <si>
    <t>محمد احمد على الديب</t>
  </si>
  <si>
    <t>محمد السيد عثمان احمد</t>
  </si>
  <si>
    <t>احمد كمال عبد الحفيظ عبد الحميد</t>
  </si>
  <si>
    <t>محمود محمد معروف احمد</t>
  </si>
  <si>
    <t>محمود عبد الحكيم محفوظ محمد</t>
  </si>
  <si>
    <t>عماد عزت انور لطفى الله</t>
  </si>
  <si>
    <t>عصام الدين عبده سلامه موسى</t>
  </si>
  <si>
    <t>ادارة التمويل</t>
  </si>
  <si>
    <t>وليد محمد احمد ابراهيم</t>
  </si>
  <si>
    <t>اسماعيل صبرى حلمى على</t>
  </si>
  <si>
    <t>الخزينة</t>
  </si>
  <si>
    <t>عماد الدين فهمى عبد المقصود محمد</t>
  </si>
  <si>
    <t>مسئول مشتريات</t>
  </si>
  <si>
    <t>المشتريات</t>
  </si>
  <si>
    <t>مدحت محمد احمد قاسم</t>
  </si>
  <si>
    <t>مدير المشتريات</t>
  </si>
  <si>
    <t>محمد صلاح بخاطره السيد</t>
  </si>
  <si>
    <t>اشرف عبدالمنعم حسين زياده</t>
  </si>
  <si>
    <t>مدير مخزن</t>
  </si>
  <si>
    <t>إدارة المخازن</t>
  </si>
  <si>
    <t>احمد محمد محمد شحاته</t>
  </si>
  <si>
    <t>ايهاب محمد عبدالحميد الوكيل</t>
  </si>
  <si>
    <t>ابراهيم قبارى مصطفى</t>
  </si>
  <si>
    <t>لوجيستيك</t>
  </si>
  <si>
    <t>الشحن والتخليص</t>
  </si>
  <si>
    <t>صباح احمد عبد العزيز جمعة</t>
  </si>
  <si>
    <t>احمد عوض ابراهيم سلام</t>
  </si>
  <si>
    <t>مسئول حاسب ألى</t>
  </si>
  <si>
    <t>الحاسب الآلى</t>
  </si>
  <si>
    <t>محمد احمد يوسف فراج</t>
  </si>
  <si>
    <t>النميرى جمال عبد الرازق عبد السلام</t>
  </si>
  <si>
    <t>محمد على محمد احمد الفار</t>
  </si>
  <si>
    <t>باسم رشدى محمود محمد مرعى</t>
  </si>
  <si>
    <t>محمود احمد ابراهيم احمد</t>
  </si>
  <si>
    <t>عامل بوفيه</t>
  </si>
  <si>
    <t>البوفيه والسعاه</t>
  </si>
  <si>
    <t>خالد على عبد الله على</t>
  </si>
  <si>
    <t>محمد على محمد حسن ابوهيف</t>
  </si>
  <si>
    <t>موارد بشرية وشئون عاملين</t>
  </si>
  <si>
    <t>ندا محمد حسين عبد العاطى</t>
  </si>
  <si>
    <t>احمد سعيد نور الدين محمد</t>
  </si>
  <si>
    <t>محمد فوزى على خلف</t>
  </si>
  <si>
    <t>كرم احمد محمد عمر</t>
  </si>
  <si>
    <t>شريف كمال شريف على عبد الله</t>
  </si>
  <si>
    <t>إدارة العلاقات العامة</t>
  </si>
  <si>
    <t>سعيد عبد الحافظ عبد الله المصرى</t>
  </si>
  <si>
    <t>احمد عادل محمد محمد</t>
  </si>
  <si>
    <t>كريم السيد ابراهيم على</t>
  </si>
  <si>
    <t>على عبد الرازق محمد على</t>
  </si>
  <si>
    <t>مسئول حركة ونقل</t>
  </si>
  <si>
    <t>حركة النقل</t>
  </si>
  <si>
    <t>ملكه محمود السيد زين الغفار</t>
  </si>
  <si>
    <t>ممرض</t>
  </si>
  <si>
    <t>العيادة</t>
  </si>
  <si>
    <t>محمد محمد طلبه ابراهيم</t>
  </si>
  <si>
    <t>مسئول أمن</t>
  </si>
  <si>
    <t>الأمن والحراسة</t>
  </si>
  <si>
    <t>محمد السيد غباشى عبد الرازق</t>
  </si>
  <si>
    <t>سناء عطيه عبد الحميد خليل</t>
  </si>
  <si>
    <t>وائل مصطفى احمد عطا</t>
  </si>
  <si>
    <t>محمد علم الدين احمد محمد</t>
  </si>
  <si>
    <t>عبد الجواد عبد الهادى مصطفى السيد</t>
  </si>
  <si>
    <t>محمد صلاح محمد بدوى</t>
  </si>
  <si>
    <t>احمد عبد المنعم على سليم</t>
  </si>
  <si>
    <t>احمد علوان احمد عمر</t>
  </si>
  <si>
    <t>كامل سليم احمد عبيد</t>
  </si>
  <si>
    <t>احمد مصطفى احمد على</t>
  </si>
  <si>
    <t>ابراهيم عبد المنعم عبد الحميد شرف</t>
  </si>
  <si>
    <t>محمد عبد التواب احمد محمد</t>
  </si>
  <si>
    <t>عبد الحميد رمضان عبد الحميد فهمى</t>
  </si>
  <si>
    <t>اسلام محمود محمد القطرى</t>
  </si>
  <si>
    <t>احمد فرج مرسال مبروك</t>
  </si>
  <si>
    <t>عبد الله رمضان محمد زايد</t>
  </si>
  <si>
    <t>وائل محمد بديوى خليفة</t>
  </si>
  <si>
    <t>احمد ابراهيم حسن حسن</t>
  </si>
  <si>
    <t>احمد حسن محمود عبد الهادى</t>
  </si>
  <si>
    <t>خالد جمعه بخيت حماد</t>
  </si>
  <si>
    <t>سائق</t>
  </si>
  <si>
    <t>السائقين</t>
  </si>
  <si>
    <t>مصطفى عبد العال عبد الرحمن خليل</t>
  </si>
  <si>
    <t>على عبد العظيم عبد الحافظ محمد</t>
  </si>
  <si>
    <t>بهاء الدين احمد عبد الحافظ احمد</t>
  </si>
  <si>
    <t>منصور جمال رجب عبد الحفيظ</t>
  </si>
  <si>
    <t>عبدالحميد محمد احمد البيومى</t>
  </si>
  <si>
    <t>مصطفى احمد مأمون سلامه</t>
  </si>
  <si>
    <t>مندوب توزيع</t>
  </si>
  <si>
    <t>ياسر ابراهيم عبد الحليم عبدالرحيم</t>
  </si>
  <si>
    <t>زكريا رزق الموافى صقر</t>
  </si>
  <si>
    <t>محمد حسن على ابراهيم</t>
  </si>
  <si>
    <t>كامل محمد كامل امين</t>
  </si>
  <si>
    <t>البوفيه_ الادارة</t>
  </si>
  <si>
    <t>جمعه سعيد رمضان شعبان</t>
  </si>
  <si>
    <t>مصطفى على عبد الله على</t>
  </si>
  <si>
    <t>مسعود محمود ابراهيم</t>
  </si>
  <si>
    <t>النظافة</t>
  </si>
  <si>
    <t>وائل عزت فتحى</t>
  </si>
  <si>
    <t>عبد ربه محمد عبد الرحمن السيد</t>
  </si>
  <si>
    <t>محمد منصور غازي عبدالعاطى</t>
  </si>
  <si>
    <t>سالم السيد احمد العجمى</t>
  </si>
  <si>
    <t>احمد محمود عبد الرازق السيد</t>
  </si>
  <si>
    <t>ياسر جلال عبدالعاطى عبدالحميد</t>
  </si>
  <si>
    <t>شوقى محمد عمر حسنين</t>
  </si>
  <si>
    <t>محمد السيد احمد العجمى</t>
  </si>
  <si>
    <t>سامح لطفى محمد محمد</t>
  </si>
  <si>
    <t>ايمن اسماعيل عبده الصباغ</t>
  </si>
  <si>
    <t>نبيل محمد محمود خضر</t>
  </si>
  <si>
    <t>احمد فايز احمد محمد</t>
  </si>
  <si>
    <t>محمد زكريا محمد محمد نويشى</t>
  </si>
  <si>
    <t>حمدى عبد الحميد فهمى محمد</t>
  </si>
  <si>
    <t>محمد السيد مرسى جاد</t>
  </si>
  <si>
    <t>محمد احمد عبد العاطى النحال</t>
  </si>
  <si>
    <t>محمد ابراهيم محمد ابو غنيم</t>
  </si>
  <si>
    <t>طارق عبد العزيز عبد العزيز سليمان</t>
  </si>
  <si>
    <t>محمود محمد على ابراهيم</t>
  </si>
  <si>
    <t>هشام سعيد مرعى مصلوبى</t>
  </si>
  <si>
    <t>محمود عبد الغنى احمد على</t>
  </si>
  <si>
    <t>محمد عبد الحميد عبد المعطى عطيه</t>
  </si>
  <si>
    <t>محمود جاد الكريم محمد محمد</t>
  </si>
  <si>
    <t>صبحى عبد العاطى سالم ابراهيم</t>
  </si>
  <si>
    <t>فرج ناجى جويد زايد</t>
  </si>
  <si>
    <t>مخزن الدرجة</t>
  </si>
  <si>
    <t>السيد كامل عبد الجواد محمد</t>
  </si>
  <si>
    <t>محمد محمد مزارع سليم</t>
  </si>
  <si>
    <t>مخزن البواقى</t>
  </si>
  <si>
    <t>احمد على محمد على حسن</t>
  </si>
  <si>
    <t>ايمن احمد احمد حجاب</t>
  </si>
  <si>
    <t>مخزن الكيماويات</t>
  </si>
  <si>
    <t>اسامه محمد عبدالله الشبراوى</t>
  </si>
  <si>
    <t>ايمن كمال حسن عاشور</t>
  </si>
  <si>
    <t>يوسف محمود مصطفى صالح</t>
  </si>
  <si>
    <t>شريف حماد محمد على</t>
  </si>
  <si>
    <t>محمدصالح امين سيد</t>
  </si>
  <si>
    <t>سعيد عبد العزيز خليل</t>
  </si>
  <si>
    <t>احمد سمير محمود عبد الخالق</t>
  </si>
  <si>
    <t>حمدى شحاتة حسين محمد الدقيقى</t>
  </si>
  <si>
    <t>محمد حسن ابراهيم توفيق</t>
  </si>
  <si>
    <t>رشاد مدحت محمود جويد</t>
  </si>
  <si>
    <t>مخزن الخام</t>
  </si>
  <si>
    <t>السيد البدرى احمد عبد المولى</t>
  </si>
  <si>
    <t>عبد الجيد شريف عبد الجيد شريف</t>
  </si>
  <si>
    <t>احمد محمود مصطفى صالح</t>
  </si>
  <si>
    <t>اشرف اسماعيل محمد خلاف</t>
  </si>
  <si>
    <t>وليد صلاح على جلاله</t>
  </si>
  <si>
    <t>محمد حسن محمد عبد اللاة</t>
  </si>
  <si>
    <t>صبرى قاسم محمد قاقا</t>
  </si>
  <si>
    <t>عماد شعبان عبد اللة محمد</t>
  </si>
  <si>
    <t>محمود شاكر احمد السيد</t>
  </si>
  <si>
    <t>الصافى محمد على العسال</t>
  </si>
  <si>
    <t>ابراهيم حسن سعيد رمضان</t>
  </si>
  <si>
    <t>ابراهيم محمد شعبان ابوجبل</t>
  </si>
  <si>
    <t>عبد الكريم محمد حميدة عبد الهادى</t>
  </si>
  <si>
    <t>السيد فتحى محمد البحيرى</t>
  </si>
  <si>
    <t>عمر صبرى ابراهيم محمد</t>
  </si>
  <si>
    <t>السيد رجب دسوقى يوسف</t>
  </si>
  <si>
    <t>وليد محمد موسى عبد الوهاب</t>
  </si>
  <si>
    <t>مخزن قطع الغيار</t>
  </si>
  <si>
    <t>وائل عبد العزيز عبد الجليل احمد</t>
  </si>
  <si>
    <t>مخزن القماش الجاهز</t>
  </si>
  <si>
    <t>حافظ محمد محفوظ حافظ</t>
  </si>
  <si>
    <t>ايهاب حسن على راضى</t>
  </si>
  <si>
    <t>منصور سالم رشيد عبد الرواف</t>
  </si>
  <si>
    <t>عادل السيد عبيد شحاته</t>
  </si>
  <si>
    <t>حسين خلف على محمد</t>
  </si>
  <si>
    <t>يحيى عبدالحميد ابوزيد احمد</t>
  </si>
  <si>
    <t>عصام محمد زكى مصطفى</t>
  </si>
  <si>
    <t>محمد شاكر عبد الجيد شريف</t>
  </si>
  <si>
    <t>مخزن المستلزمات</t>
  </si>
  <si>
    <t>على حسين على حسين</t>
  </si>
  <si>
    <t>احمد محمد محمود ابراهيم حجاج</t>
  </si>
  <si>
    <t>مخزن _ دايس</t>
  </si>
  <si>
    <t>محمود محمد ابو المجد محمد</t>
  </si>
  <si>
    <t>حجاج اسماعيل حسين جاد</t>
  </si>
  <si>
    <t>عيد عبد الله بسيونى محمد</t>
  </si>
  <si>
    <t>مصطفى على مصطفى عاشور</t>
  </si>
  <si>
    <t>ابراهيم رزق منصور الصابر</t>
  </si>
  <si>
    <t>شعبان محمد عبد الرحمن السيد</t>
  </si>
  <si>
    <t>محمد جمال محمد زيدان</t>
  </si>
  <si>
    <t>احمد شاكر احمد السيد</t>
  </si>
  <si>
    <t>محمد محمود عبد العزيز المرسى</t>
  </si>
  <si>
    <t>احمد صلاح سعد الله صالح</t>
  </si>
  <si>
    <t>حسين احمد احمد الخضرجى</t>
  </si>
  <si>
    <t>احمد فرحات الشافعى احمد</t>
  </si>
  <si>
    <t>احمد محمد كمال محمد</t>
  </si>
  <si>
    <t>حسام الدين محمود على القمنى</t>
  </si>
  <si>
    <t>مخزن الابر</t>
  </si>
  <si>
    <t>محمود صابر محمود الطباخ</t>
  </si>
  <si>
    <t>سلامه جمعه عبد الشهيد محمد</t>
  </si>
  <si>
    <t>مخزن الرابش_6ب</t>
  </si>
  <si>
    <t>نعيم فاروق حسن راضى</t>
  </si>
  <si>
    <t>منصوره صبره محمد عبد العال</t>
  </si>
  <si>
    <t>جمعة محمد محمد قطب</t>
  </si>
  <si>
    <t>عصام عبد المنعم عبد الكريم عبد الله</t>
  </si>
  <si>
    <t>على محمود على محمود</t>
  </si>
  <si>
    <t>عبدالهادى الجسمى</t>
  </si>
  <si>
    <t>الامن و الحراسة</t>
  </si>
  <si>
    <t>محمد محمود عبدالوهاب السيد</t>
  </si>
  <si>
    <t>قسم المصبغة</t>
  </si>
  <si>
    <t>احمد حسن حسين محمد غالي</t>
  </si>
  <si>
    <t>المعامل</t>
  </si>
  <si>
    <t>السيد السعيد هاشم على</t>
  </si>
  <si>
    <t>غلايات</t>
  </si>
  <si>
    <t>محمود احمد محمد محمود</t>
  </si>
  <si>
    <t>جمال رضوان ابراهيم منصور</t>
  </si>
  <si>
    <t>محطة المياه</t>
  </si>
  <si>
    <t>هانى محمد عبد الرحمن ابو الفتوح</t>
  </si>
  <si>
    <t>رجب حلمى عطيه شعبان</t>
  </si>
  <si>
    <t>محمد على حسين عبد الله</t>
  </si>
  <si>
    <t>ماهر عبد القادر البسطويسى سلام</t>
  </si>
  <si>
    <t>المولد الكهربائى والكمبريسور</t>
  </si>
  <si>
    <t>حسين احمد حسين الخولى</t>
  </si>
  <si>
    <t>محمد فوزى محمد ابراهيم</t>
  </si>
  <si>
    <t>الكهرباء</t>
  </si>
  <si>
    <t>حمدى غمرى عبد الرحمن حسب النبى</t>
  </si>
  <si>
    <t>محمود سعد الشوره عيسى</t>
  </si>
  <si>
    <t>محمد عبد العزيز حسن على</t>
  </si>
  <si>
    <t>عبدالرحمن غمرى عبدالرحمن حسب النبى</t>
  </si>
  <si>
    <t>محمد ابراهيم زيد محمد</t>
  </si>
  <si>
    <t>محمد صلاح محمد محمد م-1</t>
  </si>
  <si>
    <t>محمد جاد محمد جاد</t>
  </si>
  <si>
    <t>اشرف محمد محمد رجب</t>
  </si>
  <si>
    <t>الورشة</t>
  </si>
  <si>
    <t>ياسر نصر الدين محمود داود</t>
  </si>
  <si>
    <t>محمود محمد محمود عبد الجليل</t>
  </si>
  <si>
    <t>احمد محمد عبد اللطيف حجازى</t>
  </si>
  <si>
    <t>ايمن عبد المطلب ابراهيم احمد</t>
  </si>
  <si>
    <t>متولى محمد شحاته حسن</t>
  </si>
  <si>
    <t>محمد على محمد حسن</t>
  </si>
  <si>
    <t>عبدالرحمن خميس محمد محمد</t>
  </si>
  <si>
    <t>عمر محمد حسن عبدالعزيز عبدالرحمن</t>
  </si>
  <si>
    <t>على محمد عباس على</t>
  </si>
  <si>
    <t>بيشوى ظريف ميلاد شنوده</t>
  </si>
  <si>
    <t>مدير الصيانة</t>
  </si>
  <si>
    <t>مهندسى الصيانه</t>
  </si>
  <si>
    <t>انطونى مهدى مرقس عطا</t>
  </si>
  <si>
    <t>مهندس صيانة</t>
  </si>
  <si>
    <t>محمد عبد الحميد عبد القادر رجب</t>
  </si>
  <si>
    <t>صيانة الصباغة و التجهيز</t>
  </si>
  <si>
    <t>رمضان جلال عبد الله حسين</t>
  </si>
  <si>
    <t>وائل احمد عبد المقصود احمد</t>
  </si>
  <si>
    <t>احمد محمد ابراهيم شعبان</t>
  </si>
  <si>
    <t>ابراهيم محمد ابراهيم على</t>
  </si>
  <si>
    <t>عرفه محمد محمد على البرماوى</t>
  </si>
  <si>
    <t>محمد مصطفى عبد العزيز عبد الجواد</t>
  </si>
  <si>
    <t>هشام عبد الراضى فؤاد مراد</t>
  </si>
  <si>
    <t>اشرف عبد الكريم محمد جمعه</t>
  </si>
  <si>
    <t>مشرفين الصيانة</t>
  </si>
  <si>
    <t>عاطف كامل حسين ابو زيد</t>
  </si>
  <si>
    <t>اسامة جابر شاهين رضوان م-1</t>
  </si>
  <si>
    <t>احمد ابراهيم محمد محمود</t>
  </si>
  <si>
    <t>01-11-1992</t>
  </si>
  <si>
    <t>26904110200352</t>
  </si>
  <si>
    <t>القص</t>
  </si>
  <si>
    <t>06-07-1997</t>
  </si>
  <si>
    <t>احمد سعيد محمد محمد</t>
  </si>
  <si>
    <t>17-07-2010</t>
  </si>
  <si>
    <t>27306190201752</t>
  </si>
  <si>
    <t>19-08-2010</t>
  </si>
  <si>
    <t>محمود صلاح عبدالعال على</t>
  </si>
  <si>
    <t>02-07-2018</t>
  </si>
  <si>
    <t>29507011804132</t>
  </si>
  <si>
    <t>عامل قص</t>
  </si>
  <si>
    <t>18-07-2018</t>
  </si>
  <si>
    <t>محمد سعيد عبدالعزيز سعد</t>
  </si>
  <si>
    <t>12-12-2017</t>
  </si>
  <si>
    <t>30002221801773</t>
  </si>
  <si>
    <t>13-12-2017</t>
  </si>
  <si>
    <t>ناصف جابر عبد القادر الجبالى</t>
  </si>
  <si>
    <t>11-10-2010</t>
  </si>
  <si>
    <t>26709091801831</t>
  </si>
  <si>
    <t>17-10-2010</t>
  </si>
  <si>
    <t>احمد محمد عبدالعزيز يوسف</t>
  </si>
  <si>
    <t>31-01-2000</t>
  </si>
  <si>
    <t>27406230201151</t>
  </si>
  <si>
    <t>وحدات الانتاج</t>
  </si>
  <si>
    <t>01-03-2000</t>
  </si>
  <si>
    <t>السيد عبد الوهاب غنيم حجاج</t>
  </si>
  <si>
    <t>23-11-2004</t>
  </si>
  <si>
    <t>26907081802011</t>
  </si>
  <si>
    <t>01-12-2004</t>
  </si>
  <si>
    <t>السيد رمضان عبد الواحد حسن</t>
  </si>
  <si>
    <t>01-12-1995</t>
  </si>
  <si>
    <t>27503010202136</t>
  </si>
  <si>
    <t>10-12-1995</t>
  </si>
  <si>
    <t>احمد محمد احمد على محمد</t>
  </si>
  <si>
    <t>01-02-1991</t>
  </si>
  <si>
    <t>27303150201319</t>
  </si>
  <si>
    <t>09-12-1997</t>
  </si>
  <si>
    <t>شعبان عبد الوهاب محمد موسى</t>
  </si>
  <si>
    <t>10-08-2002</t>
  </si>
  <si>
    <t>27709251802891</t>
  </si>
  <si>
    <t>07-09-2002</t>
  </si>
  <si>
    <t>حماده السيد معوض السيد</t>
  </si>
  <si>
    <t>07-03-2004</t>
  </si>
  <si>
    <t>28402061802793</t>
  </si>
  <si>
    <t>04-04-2004</t>
  </si>
  <si>
    <t>عبد المجيد برعى على عبد المجيد</t>
  </si>
  <si>
    <t>19-01-2008</t>
  </si>
  <si>
    <t>27910092600457</t>
  </si>
  <si>
    <t>01-03-2008</t>
  </si>
  <si>
    <t>محمود طه محمد محمود الشوبكى</t>
  </si>
  <si>
    <t>محمد ربيع احمد صالح م-1</t>
  </si>
  <si>
    <t>09-02-2010</t>
  </si>
  <si>
    <t>26509258800077</t>
  </si>
  <si>
    <t>10-04-2010</t>
  </si>
  <si>
    <t>احمد عبد النبى احمد ابراهيم</t>
  </si>
  <si>
    <t>14-08-2006</t>
  </si>
  <si>
    <t>28612011900454</t>
  </si>
  <si>
    <t>02-09-2006</t>
  </si>
  <si>
    <t>حسام حسن عبد الحميد ابراهيم</t>
  </si>
  <si>
    <t>01-11-2006</t>
  </si>
  <si>
    <t>28901291803116</t>
  </si>
  <si>
    <t>01-01-2009</t>
  </si>
  <si>
    <t>اسلام سليمان السيد سليمان م-1</t>
  </si>
  <si>
    <t>11-04-2009</t>
  </si>
  <si>
    <t>28712131803571</t>
  </si>
  <si>
    <t>15-06-2009</t>
  </si>
  <si>
    <t>احمد عبد السميع اسماعيل عبد العزيز</t>
  </si>
  <si>
    <t>27-12-2009</t>
  </si>
  <si>
    <t>28210191800532</t>
  </si>
  <si>
    <t>01-02-2010</t>
  </si>
  <si>
    <t>محمد عبد النبى احمد ابراهيم</t>
  </si>
  <si>
    <t>10-07-2016</t>
  </si>
  <si>
    <t>28810241900077</t>
  </si>
  <si>
    <t>03-08-2016</t>
  </si>
  <si>
    <t>سعد ابراهيم على يوسف</t>
  </si>
  <si>
    <t>17-08-2005</t>
  </si>
  <si>
    <t>28011031802595</t>
  </si>
  <si>
    <t>مدير انتاج</t>
  </si>
  <si>
    <t>مدير القص</t>
  </si>
  <si>
    <t>09-10-2005</t>
  </si>
  <si>
    <t>محمد محمد احمد همام</t>
  </si>
  <si>
    <t>27-03-2005</t>
  </si>
  <si>
    <t>28001150201596</t>
  </si>
  <si>
    <t>04-06-2005</t>
  </si>
  <si>
    <t>على ابراهيم على ابراهيم</t>
  </si>
  <si>
    <t>02-01-2006</t>
  </si>
  <si>
    <t>28310060200691</t>
  </si>
  <si>
    <t>05-04-2006</t>
  </si>
  <si>
    <t>ابراهيم عبد السلام ابراهيم عبد الرحمن</t>
  </si>
  <si>
    <t>16-06-2013</t>
  </si>
  <si>
    <t>28812170201019</t>
  </si>
  <si>
    <t>ثريا اشرف عبد الحكم على بديوى</t>
  </si>
  <si>
    <t>20-03-2016</t>
  </si>
  <si>
    <t>30002181800248</t>
  </si>
  <si>
    <t>10-04-2016</t>
  </si>
  <si>
    <t>علاء محمد خميس احمد</t>
  </si>
  <si>
    <t>09-04-2005</t>
  </si>
  <si>
    <t>27609290201175</t>
  </si>
  <si>
    <t>شريف محمد محمد حسن</t>
  </si>
  <si>
    <t>10-03-2007</t>
  </si>
  <si>
    <t>27409200200036</t>
  </si>
  <si>
    <t>ايمن سعد عبد الحليم عطيفه</t>
  </si>
  <si>
    <t>05-09-2006</t>
  </si>
  <si>
    <t>27610251803051</t>
  </si>
  <si>
    <t>01-10-2006</t>
  </si>
  <si>
    <t>محمود عبد النبى احمد ابراهيم</t>
  </si>
  <si>
    <t>17-05-2005</t>
  </si>
  <si>
    <t>28412121900051</t>
  </si>
  <si>
    <t>11-07-2005</t>
  </si>
  <si>
    <t>هاشم ممدوح الشرنوبى محمد</t>
  </si>
  <si>
    <t>02-08-2017</t>
  </si>
  <si>
    <t>28801181803655</t>
  </si>
  <si>
    <t>01-10-2017</t>
  </si>
  <si>
    <t>محمد عصام محمد السيد م-1</t>
  </si>
  <si>
    <t>10-11-2009</t>
  </si>
  <si>
    <t>28102210200994</t>
  </si>
  <si>
    <t>تغليف وتعبئه</t>
  </si>
  <si>
    <t>حسن على بخيت محمد</t>
  </si>
  <si>
    <t>محمد محمود محمد احمد عبد الرحيم</t>
  </si>
  <si>
    <t>محمود احمد طه العزب</t>
  </si>
  <si>
    <t>محمود سعيد ابراهيم زيدان</t>
  </si>
  <si>
    <t>هشام محمود محمد</t>
  </si>
  <si>
    <t xml:space="preserve">محمد السيد ابراهيم </t>
  </si>
  <si>
    <t>محمد كمال الدين محمد</t>
  </si>
  <si>
    <t>صابر عبد العاطى سالم ابراهيم</t>
  </si>
  <si>
    <t>28407161803616</t>
  </si>
  <si>
    <t>وليد ميخائيل توفيق حنا</t>
  </si>
  <si>
    <t>مدير مالى</t>
  </si>
  <si>
    <t>المدير المالى</t>
  </si>
  <si>
    <t>الشئون المالية</t>
  </si>
  <si>
    <t>عماد الدين السيد محمد</t>
  </si>
  <si>
    <t>محمود جمعة محمود</t>
  </si>
  <si>
    <t>محمد عبد الوارث عميره</t>
  </si>
  <si>
    <t>عمرو محمد امين</t>
  </si>
  <si>
    <t>منصور بيومى عبد القادر</t>
  </si>
  <si>
    <t>على احمد حسن السيد</t>
  </si>
  <si>
    <t xml:space="preserve">احمد ابراهيم محمد </t>
  </si>
  <si>
    <t>يسرى صلاح الدين حامد</t>
  </si>
  <si>
    <t>محمد ممدوح فضل الصاوي</t>
  </si>
  <si>
    <t>محمد محمود عبد الفتاح</t>
  </si>
  <si>
    <t>احمد محمد احمد</t>
  </si>
  <si>
    <t>محمد عبد المحسن حسين</t>
  </si>
  <si>
    <t>محمد مجدى عبد الونيس</t>
  </si>
  <si>
    <t>عبد المنعم عبد الصادق</t>
  </si>
  <si>
    <t>محمد اسماعيل محمد</t>
  </si>
  <si>
    <t>احمد جاب الله عبد الفتاح</t>
  </si>
  <si>
    <t>وليد حامد متولى مرسى</t>
  </si>
  <si>
    <t>خالد محمد حمزة حمزة</t>
  </si>
  <si>
    <t>امل سعد احمد سيد</t>
  </si>
  <si>
    <t>عماد ابراهيم حسن السيد</t>
  </si>
  <si>
    <t>مهندس نسيج</t>
  </si>
  <si>
    <t>مهندسى التريكو</t>
  </si>
  <si>
    <t>رجاء صدقى جاد الرب سليمان</t>
  </si>
  <si>
    <t>احمد حسن السيد حسين</t>
  </si>
  <si>
    <t>صباح محمد عبد الغفار صباح</t>
  </si>
  <si>
    <t>بسيونى محمود عمر ابراهيم</t>
  </si>
  <si>
    <t>محمد محمد عبد العال احمد خفاجه</t>
  </si>
  <si>
    <t>ابراهيم عبد العزيز ابراهيم غازى</t>
  </si>
  <si>
    <t>محمد مجدى على ابراهيم</t>
  </si>
  <si>
    <t>محمد احمد محمود ابراهيم</t>
  </si>
  <si>
    <t>مصطفى محمد حسين على</t>
  </si>
  <si>
    <t>محمود سعيد سيد احمد</t>
  </si>
  <si>
    <t>احمد ماهر رمضان السيد</t>
  </si>
  <si>
    <t>محمد احمد السعيد احمد</t>
  </si>
  <si>
    <t>محمد السيد صبحى محمد</t>
  </si>
  <si>
    <t>محمد نصر محمد عبده</t>
  </si>
  <si>
    <t>محمد علام السيد عبد الموجود</t>
  </si>
  <si>
    <t>عيد حسن فهمى احمد</t>
  </si>
  <si>
    <t>يحيى امام عبد الماجد عبد الرحمن</t>
  </si>
  <si>
    <t>محمد حسن حسن ايوب عبد اللطيف</t>
  </si>
  <si>
    <t>محمد خميس على مرسى</t>
  </si>
  <si>
    <t>شعبان سعيد شعبان حسن</t>
  </si>
  <si>
    <t>احمد صلاح مصطفى خليل</t>
  </si>
  <si>
    <t>احمد اشرف رمضان الجندى</t>
  </si>
  <si>
    <t>مؤمن محمد مسعد عبد السلام</t>
  </si>
  <si>
    <t>احمد عبد العاطى توفيق عوض</t>
  </si>
  <si>
    <t>ايمن فكرى السعيد محمد</t>
  </si>
  <si>
    <t>خالد جمال فتحى ابراهيم</t>
  </si>
  <si>
    <t>محمد ابراهيم محمد احمد زكرى</t>
  </si>
  <si>
    <t>حسام محمود حسن محمود</t>
  </si>
  <si>
    <t>موارد بشرية و شئون عاملين</t>
  </si>
  <si>
    <t>سعيد محمود عبد الهادي</t>
  </si>
  <si>
    <t>اسامه السباعي حسن</t>
  </si>
  <si>
    <t>احمد اسماعيل عبد الرحمن</t>
  </si>
  <si>
    <t>هاني عبد العزيز عبد الونيس</t>
  </si>
  <si>
    <t>سامح رمزي مسعود</t>
  </si>
  <si>
    <t>بيتر شاروبيم صموئيل كامل</t>
  </si>
  <si>
    <t>عمرو ابراهيم محمد عوض</t>
  </si>
  <si>
    <t>عاطف فرج محمد عوض</t>
  </si>
  <si>
    <t>على مطاوع على حسن</t>
  </si>
  <si>
    <t>احمد جابر ابراهيم محمد</t>
  </si>
  <si>
    <t>سقرط محمد وفائى محمد</t>
  </si>
  <si>
    <t>ممدوح السيد احمد</t>
  </si>
  <si>
    <t>كريم صلاح على احمد</t>
  </si>
  <si>
    <t>حازم حماده سعد فرغلى</t>
  </si>
  <si>
    <t>محمد عبد المحسن عبد المقصود مصطفى</t>
  </si>
  <si>
    <t>محمد احمد عبد الحميد احمد</t>
  </si>
  <si>
    <t>مصعب حسن محمد</t>
  </si>
  <si>
    <t>احمد سعد محمد</t>
  </si>
  <si>
    <t>محمود محمد مصطفى</t>
  </si>
  <si>
    <t>احمد سمير عبد المعز احمد حسن</t>
  </si>
  <si>
    <t>يوسف محمد بكرى محمد</t>
  </si>
  <si>
    <t>كريم على محمود على</t>
  </si>
  <si>
    <t>نسمه نبيل السيد محمد</t>
  </si>
  <si>
    <t>احمد ابراهيم محمد امين</t>
  </si>
  <si>
    <t>احمد شوقى عبد المنعم رزق</t>
  </si>
  <si>
    <t>يحيى زكريا عبد السميع محمد</t>
  </si>
  <si>
    <t>احمد حسن احمد توفيق</t>
  </si>
  <si>
    <t>محمد حسن اسماعيل</t>
  </si>
  <si>
    <t>خالد محمد يونس</t>
  </si>
  <si>
    <t>محمد سامى نعمان</t>
  </si>
  <si>
    <t>عوض عبد الراضى عبد ربه عبد الغنى</t>
  </si>
  <si>
    <t>يوسف نصر الله محمد عبد الحميد</t>
  </si>
  <si>
    <t>مصطفى محمد مصطفى محمد</t>
  </si>
  <si>
    <t>محمد محمود محمد محمود عبد الدايم</t>
  </si>
  <si>
    <t>احمد عبد العظيم على الصادق</t>
  </si>
  <si>
    <t>شادى منير يعقوب ساويرس</t>
  </si>
  <si>
    <t>المبيعات - معرض العلمين</t>
  </si>
  <si>
    <t xml:space="preserve">المبيعات </t>
  </si>
  <si>
    <t>شادى محمد محروس عبد المجيد</t>
  </si>
  <si>
    <t>جيوفانى اسامه عزيز شاكر</t>
  </si>
  <si>
    <t>محمد حسن محمد حبيب</t>
  </si>
  <si>
    <t>فارس حسن عبد المعبود محمد</t>
  </si>
  <si>
    <t>محمد على ابراهيم حافظ السيد</t>
  </si>
  <si>
    <t>انس عادل محمود ابراهيم</t>
  </si>
  <si>
    <t>عبد الفتاح السيد عبد المطلب ابراهيم</t>
  </si>
  <si>
    <t>محمد اسماعيل على شرف الدين</t>
  </si>
  <si>
    <t>لؤى ايمن ناجى محمد</t>
  </si>
  <si>
    <t>محمد حمدى محمد النجار</t>
  </si>
  <si>
    <t>محمد كمال حسين</t>
  </si>
  <si>
    <t>عبد الله محروس محمد اسماعيل</t>
  </si>
  <si>
    <t>محمد عبده محمد حسن</t>
  </si>
  <si>
    <t>محمد عادل ابراهيم محمد ابو حسين</t>
  </si>
  <si>
    <t>مصطفى احمد عوده اسماعيل</t>
  </si>
  <si>
    <t>محمد على ادريس حسن</t>
  </si>
  <si>
    <t>عمرو عبد الحليم سليمان محمد</t>
  </si>
  <si>
    <t>محمد ناصر مناع محمد</t>
  </si>
  <si>
    <t>محمد سعيد ذهنى الناشى</t>
  </si>
  <si>
    <t>محمد حافظ سعيد حافظ</t>
  </si>
  <si>
    <t>كريم ابراهيم</t>
  </si>
  <si>
    <t>كريم ابراهيم احمد حسين</t>
  </si>
  <si>
    <t>حازم حمزه عطيه محمد</t>
  </si>
  <si>
    <t>محمد محمد حافظ شعبان</t>
  </si>
  <si>
    <t>عصام صالح سليمان صالح</t>
  </si>
  <si>
    <t>محمد عوض محمد عبد المقصود</t>
  </si>
  <si>
    <t>عبد العزيز طه عبد العزيز عبد المجيد</t>
  </si>
  <si>
    <t>سعيد ابراهيم سعيد ريحان</t>
  </si>
  <si>
    <t>عبد الرحمن عثمان عبد العال</t>
  </si>
  <si>
    <t>محمد حسن حسن اسماعيل</t>
  </si>
  <si>
    <t>فؤاد جرجس بخيت فلتس</t>
  </si>
  <si>
    <t>محمد حمدي محمود على</t>
  </si>
  <si>
    <t>محمد جمال محمد شحاته</t>
  </si>
  <si>
    <t>ادهم وجيه محمود حامد</t>
  </si>
  <si>
    <t>مينا يوسف شلبي ناصر</t>
  </si>
  <si>
    <t>محمد نبيل محمود محمد</t>
  </si>
  <si>
    <t>عمرو شعبان محمد يوسف</t>
  </si>
  <si>
    <t>علاء عبد الخالق يوسف</t>
  </si>
  <si>
    <t>احمد اليمني عبد الرحيم</t>
  </si>
  <si>
    <t>محمود يحيى محمد البكتوشي</t>
  </si>
  <si>
    <t>محمد محمد مصطفى</t>
  </si>
  <si>
    <t>هاني فتحي رضوان</t>
  </si>
  <si>
    <t>محمد صابر خليفه محمدين</t>
  </si>
  <si>
    <t xml:space="preserve">اسامه محمود عفيفى </t>
  </si>
  <si>
    <t>سعيد محمد سعيد محمد</t>
  </si>
  <si>
    <t>احمد محمد احمد محمد</t>
  </si>
  <si>
    <t>محمد فتحي احمد</t>
  </si>
  <si>
    <t>ياسر مصطفى كمال</t>
  </si>
  <si>
    <t>محمد محيى السيد</t>
  </si>
  <si>
    <t>احمد عبد العزيز عبد العاطى امين</t>
  </si>
  <si>
    <t>وليد حمدى محمد خطاب</t>
  </si>
  <si>
    <t>ابراهيم ممدوح عبد الحميد</t>
  </si>
  <si>
    <t>احمد خالد حسن</t>
  </si>
  <si>
    <t xml:space="preserve">محمود عبد العزيز سالم </t>
  </si>
  <si>
    <t>احمد هاني محمد جاد</t>
  </si>
  <si>
    <t>اسلام يسرى محمد عطيه</t>
  </si>
  <si>
    <t>عمر احمد عباس الكومي</t>
  </si>
  <si>
    <t>ابو الوفا عبد العزيز عبد اللاه</t>
  </si>
  <si>
    <t>مصطفى طه محفوظ</t>
  </si>
  <si>
    <t>ابراهيم بكري عبد العاطي</t>
  </si>
  <si>
    <t>رافت محمد مبروك كيره</t>
  </si>
  <si>
    <t>وجيه ابراهيم ابراهيم</t>
  </si>
  <si>
    <t>محمد على السيد غانم</t>
  </si>
  <si>
    <t>زاكر محمد زاكر</t>
  </si>
  <si>
    <t>خالد ابراهيم جمعه</t>
  </si>
  <si>
    <t>محمد عبد الحميد محمود</t>
  </si>
  <si>
    <t>حازم مصطفى محمود</t>
  </si>
  <si>
    <t>راشد السيد راشد</t>
  </si>
  <si>
    <t>على السيد على عبد اللطيف</t>
  </si>
  <si>
    <t>حسن جابر عبد الرحيم</t>
  </si>
  <si>
    <t>طارق فؤاد محمود مرعي</t>
  </si>
  <si>
    <t>محمد جبريل نصر الدين محمد</t>
  </si>
  <si>
    <t>محمود يوسف محمود يوسف</t>
  </si>
  <si>
    <t>محمود ياسر محمود محمد</t>
  </si>
  <si>
    <t>احمد محمد الامير ابو الوفا</t>
  </si>
  <si>
    <t>اسلام متولى محمد متولى</t>
  </si>
  <si>
    <t>يونس خليل يونس محمد</t>
  </si>
  <si>
    <t>بيتر صادق يوسف صادق</t>
  </si>
  <si>
    <t>اشرف السيد بلاقيطى صالح</t>
  </si>
  <si>
    <t>احمد السيد محمود احمد</t>
  </si>
  <si>
    <t>عبد الله على ابراهيم محمود</t>
  </si>
  <si>
    <t>عماد رجب زين العابدين ابراهيم</t>
  </si>
  <si>
    <t>عباس فتحى عباس السيد</t>
  </si>
  <si>
    <t>على محمد على عثمان</t>
  </si>
  <si>
    <t>محمود عثمان راف الله اللافى</t>
  </si>
  <si>
    <t>محمد مصطفى ابو خطوه مبارك</t>
  </si>
  <si>
    <t>احمد محمد الصاوى احمد</t>
  </si>
  <si>
    <t>كيرلس رفعت عزيز ميخائيل</t>
  </si>
  <si>
    <t>اسماعيل ذكى عيسى محمد</t>
  </si>
  <si>
    <t>مصطفى سيف الاسلام خليل عبد الرؤوف</t>
  </si>
  <si>
    <t>نادر عصمت عبد القدوس حكيم</t>
  </si>
  <si>
    <t>عبد الرحمن مصطفى محمد ابراهيم</t>
  </si>
  <si>
    <t>كريم محمد عبد العظيم صديق</t>
  </si>
  <si>
    <t>مصطفى عصام مصطفى السيد</t>
  </si>
  <si>
    <t>محمد رجب احمد حسن</t>
  </si>
  <si>
    <t>محمود احمد على محمد مصطفى</t>
  </si>
  <si>
    <t>محمد عباس حسين عبد المقصود</t>
  </si>
  <si>
    <t>عبد الرحمن حسن عطيه</t>
  </si>
  <si>
    <t>اشرف السيد حافظ</t>
  </si>
  <si>
    <t>وحيد عمرى عبد المقصود</t>
  </si>
  <si>
    <t>عارف صابر السيد</t>
  </si>
  <si>
    <t>احمد عبد الودود محمد</t>
  </si>
  <si>
    <t>محمد الفنجرى على</t>
  </si>
  <si>
    <t>سعيد عزت السعيد</t>
  </si>
  <si>
    <t>حسين رشاد السيد</t>
  </si>
  <si>
    <t>علاء جميل عبد السلام جمعه</t>
  </si>
  <si>
    <t>احمد على حسين فرج</t>
  </si>
  <si>
    <t>نور رضا عبد الكريم محمد</t>
  </si>
  <si>
    <t>على محمد عباس على ريان</t>
  </si>
  <si>
    <t>رمضان محمد محمد على عيسى</t>
  </si>
  <si>
    <t>يوسف محمد محمود حسين</t>
  </si>
  <si>
    <t>محمد السيد السيد محمد القاضى</t>
  </si>
  <si>
    <t>عمر محمد حسن عبد العزيز</t>
  </si>
  <si>
    <t>ابراهيم محمد حسن خلف الله</t>
  </si>
  <si>
    <t>معتز يسرى السيد عبد العزيز</t>
  </si>
  <si>
    <t>عبد الرحمن محمد على عثمان</t>
  </si>
  <si>
    <t>عبد الرحمن يوسف سليمان سيد الجزا</t>
  </si>
  <si>
    <t>محمد حفنى محمد خطاب</t>
  </si>
  <si>
    <t>علاء احمد موسى حسين</t>
  </si>
  <si>
    <t>صبحى حامد محمود اسماعيل</t>
  </si>
  <si>
    <t>عمرو محمد السيد عبد الوهاب</t>
  </si>
  <si>
    <t>مؤمن نبيل فايز ربيع</t>
  </si>
  <si>
    <t>رشاد عبد العليم زكى الفيومى</t>
  </si>
  <si>
    <t>صبريه عبد الرحمن محمد عبد الرحم</t>
  </si>
  <si>
    <t>محمد عبد الراضى احمد عثمان</t>
  </si>
  <si>
    <t>عماد اسماعيل على عبد العاطى</t>
  </si>
  <si>
    <t>ذاكر محمد ذاكر</t>
  </si>
  <si>
    <t>مروان مصطفى لطفى محمود</t>
  </si>
  <si>
    <t>عصام محمود سعيد حفنى</t>
  </si>
  <si>
    <t>محسن غريب مرسى على</t>
  </si>
  <si>
    <t>احمد شحاته محمد محمد</t>
  </si>
  <si>
    <t>محمد السيد عبده مرسى</t>
  </si>
  <si>
    <t>محمد ناصر مناع محمد على</t>
  </si>
  <si>
    <t>احمد السيد احمد محمد</t>
  </si>
  <si>
    <t>محمد عبد الجابر على</t>
  </si>
  <si>
    <t>السعيد محمد المتولي</t>
  </si>
  <si>
    <t>هاشم محمد هاشم</t>
  </si>
  <si>
    <t>محمد عبد الناصر عبد العظيم</t>
  </si>
  <si>
    <t>محمد فوزي عبد اللاه محمد</t>
  </si>
  <si>
    <t>احمد اسماعيل عبد الجواد</t>
  </si>
  <si>
    <t>محمد رجب عيد</t>
  </si>
  <si>
    <t>محمد السيد السعيد السيد</t>
  </si>
  <si>
    <t>ساجد اشرف بسيوني</t>
  </si>
  <si>
    <t>هشام محمد عثمان محمد</t>
  </si>
  <si>
    <t>محمد عادل ابراهيم ابو حسين</t>
  </si>
  <si>
    <t>يوسف شوقى عبد الحى يوسف</t>
  </si>
  <si>
    <t>ياسر خميس فتحى عبد العاطى</t>
  </si>
  <si>
    <t>محمد حسين احمد حامد</t>
  </si>
  <si>
    <t>محمد ياسر محمد عبده</t>
  </si>
  <si>
    <t>مصطفى زكى محمد مصطفى</t>
  </si>
  <si>
    <t>احمد عادل عبد الحميد مرسى</t>
  </si>
  <si>
    <t>ايمن سليمان عبد الجواد على</t>
  </si>
  <si>
    <t>محمد احمد حسن على</t>
  </si>
  <si>
    <t>محمد مجدى محمد محمد القبانى</t>
  </si>
  <si>
    <t>محمد رمضان عبد السلام</t>
  </si>
  <si>
    <t>احمد عبد المجيد حسين</t>
  </si>
  <si>
    <t>حسام حسن عطيه</t>
  </si>
  <si>
    <t>طاهر محمد طاهر</t>
  </si>
  <si>
    <t>محمد السباعي حسن</t>
  </si>
  <si>
    <t>لطفي عبد الحميد محمود</t>
  </si>
  <si>
    <t>محمد مهدى اسماعيل احمد شاكر</t>
  </si>
  <si>
    <t>حسن شوقى عبد العزيز عبداللاه</t>
  </si>
  <si>
    <t>ابراهيم حسن محمد حسين محمد</t>
  </si>
  <si>
    <t>احمد محمد مرسي</t>
  </si>
  <si>
    <t>زياد محمد مرسي</t>
  </si>
  <si>
    <t>محمد عبد النبي عبد العزيز</t>
  </si>
  <si>
    <t>جمعه رواق مستور</t>
  </si>
  <si>
    <t>حمدى احمد فؤاد</t>
  </si>
  <si>
    <t>عمرو احمد فاروق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</si>
</sst>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Arabic Transparent"/>
      <charset val="178"/>
    </font>
    <font>
      <sz val="13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3" fontId="0" fillId="0" borderId="0" xfId="0" applyNumberFormat="1"/>
    <xf numFmtId="4" fontId="0" fillId="0" borderId="0" xfId="0" applyNumberFormat="1"/>
    <xf numFmtId="2" fontId="2" fillId="2" borderId="1" xfId="0" applyNumberFormat="1" applyFont="1" applyFill="1" applyBorder="1" applyAlignment="1">
      <alignment vertical="center" wrapText="1"/>
    </xf>
    <xf numFmtId="2" fontId="2" fillId="3" borderId="1" xfId="0" applyNumberFormat="1" applyFont="1" applyFill="1" applyBorder="1" applyAlignment="1">
      <alignment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" fontId="3" fillId="0" borderId="2" xfId="0" applyNumberFormat="1" applyFont="1" applyBorder="1" applyAlignment="1">
      <alignment horizontal="right" vertical="center"/>
    </xf>
    <xf numFmtId="0" fontId="0" fillId="4" borderId="0" xfId="0" applyFill="1" applyAlignment="1">
      <alignment horizontal="center"/>
    </xf>
    <xf numFmtId="1" fontId="1" fillId="0" borderId="0" xfId="5" applyNumberFormat="1" applyAlignment="1">
      <alignment horizontal="center"/>
    </xf>
    <xf numFmtId="14" fontId="1" fillId="0" borderId="0" xfId="5" applyNumberFormat="1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1" fontId="0" fillId="0" borderId="0" xfId="0" applyNumberFormat="1"/>
  </cellXfs>
  <cellStyles count="6">
    <cellStyle name="Comma" xfId="1" builtinId="3"/>
    <cellStyle name="Normal" xfId="0" builtinId="0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AJ518"/>
  <sheetViews>
    <sheetView rightToLeft="1" topLeftCell="A358" zoomScale="70" zoomScaleNormal="70" workbookViewId="0">
      <selection activeCell="A366" sqref="A1:A1048576"/>
    </sheetView>
  </sheetViews>
  <sheetFormatPr defaultRowHeight="15" x14ac:dyDescent="0.25"/>
  <cols>
    <col min="1" max="1" width="11" style="10" customWidth="1"/>
    <col min="2" max="2" width="34.7109375" style="10" customWidth="1"/>
    <col min="3" max="3" width="16.28515625" style="15" customWidth="1"/>
    <col min="4" max="5" width="9.140625" style="12"/>
    <col min="6" max="6" width="31" style="10" customWidth="1"/>
    <col min="7" max="9" width="9.140625" style="10"/>
    <col min="10" max="11" width="9.140625" style="11"/>
    <col min="12" max="12" width="9.140625" style="13"/>
    <col min="13" max="13" width="9.140625" style="14"/>
    <col min="14" max="33" width="9.140625" style="15"/>
    <col min="34" max="36" width="9.140625" style="1"/>
  </cols>
  <sheetData>
    <row r="1" spans="1:3" ht="27" customHeight="1" thickTop="1" x14ac:dyDescent="0.25">
      <c r="A1" s="3" t="s">
        <v>0</v>
      </c>
      <c r="B1" s="4" t="s">
        <v>1</v>
      </c>
      <c r="C1" s="4" t="s">
        <v>18</v>
      </c>
    </row>
    <row r="2" spans="1:3" ht="27" customHeight="1" x14ac:dyDescent="0.25">
      <c r="A2" s="23">
        <v>233</v>
      </c>
      <c r="B2" s="10" t="s">
        <v>19</v>
      </c>
      <c r="C2" s="16">
        <v>6796.5</v>
      </c>
    </row>
    <row r="3" spans="1:3" ht="27" customHeight="1" x14ac:dyDescent="0.25">
      <c r="A3" s="12">
        <v>235</v>
      </c>
      <c r="B3" s="10" t="s">
        <v>23</v>
      </c>
      <c r="C3" s="16">
        <v>7127</v>
      </c>
    </row>
    <row r="4" spans="1:3" ht="27" customHeight="1" x14ac:dyDescent="0.25">
      <c r="A4" s="12">
        <v>243</v>
      </c>
      <c r="B4" s="10" t="s">
        <v>24</v>
      </c>
      <c r="C4" s="16">
        <v>11122.5</v>
      </c>
    </row>
    <row r="5" spans="1:3" ht="27" customHeight="1" x14ac:dyDescent="0.25">
      <c r="A5" s="12">
        <v>244</v>
      </c>
      <c r="B5" s="10" t="s">
        <v>25</v>
      </c>
      <c r="C5" s="16">
        <v>12232.5</v>
      </c>
    </row>
    <row r="6" spans="1:3" ht="27" customHeight="1" x14ac:dyDescent="0.25">
      <c r="A6" s="12">
        <v>251</v>
      </c>
      <c r="B6" s="10" t="s">
        <v>26</v>
      </c>
      <c r="C6" s="16">
        <v>8758.5</v>
      </c>
    </row>
    <row r="7" spans="1:3" ht="27" customHeight="1" x14ac:dyDescent="0.25">
      <c r="A7" s="12">
        <v>256</v>
      </c>
      <c r="B7" s="10" t="s">
        <v>27</v>
      </c>
      <c r="C7" s="16">
        <v>7736.5</v>
      </c>
    </row>
    <row r="8" spans="1:3" ht="27" customHeight="1" x14ac:dyDescent="0.25">
      <c r="A8" s="12">
        <v>257</v>
      </c>
      <c r="B8" s="10" t="s">
        <v>28</v>
      </c>
      <c r="C8" s="16">
        <v>9289.5</v>
      </c>
    </row>
    <row r="9" spans="1:3" ht="27" customHeight="1" x14ac:dyDescent="0.25">
      <c r="A9" s="12">
        <v>260</v>
      </c>
      <c r="B9" s="10" t="s">
        <v>29</v>
      </c>
      <c r="C9" s="16">
        <v>7583.5</v>
      </c>
    </row>
    <row r="10" spans="1:3" ht="27" customHeight="1" x14ac:dyDescent="0.25">
      <c r="A10" s="12">
        <v>267</v>
      </c>
      <c r="B10" s="10" t="s">
        <v>30</v>
      </c>
      <c r="C10" s="16">
        <v>10166</v>
      </c>
    </row>
    <row r="11" spans="1:3" ht="27" customHeight="1" x14ac:dyDescent="0.25">
      <c r="A11" s="12">
        <v>277</v>
      </c>
      <c r="B11" s="10" t="s">
        <v>31</v>
      </c>
      <c r="C11" s="16">
        <v>6042.17</v>
      </c>
    </row>
    <row r="12" spans="1:3" ht="27" customHeight="1" x14ac:dyDescent="0.25">
      <c r="A12" s="12">
        <v>404</v>
      </c>
      <c r="B12" s="10" t="s">
        <v>32</v>
      </c>
      <c r="C12" s="16">
        <v>10146</v>
      </c>
    </row>
    <row r="13" spans="1:3" ht="27" customHeight="1" x14ac:dyDescent="0.25">
      <c r="A13" s="12">
        <v>456</v>
      </c>
      <c r="B13" s="10" t="s">
        <v>33</v>
      </c>
      <c r="C13" s="16">
        <v>7081.45</v>
      </c>
    </row>
    <row r="14" spans="1:3" ht="27" customHeight="1" x14ac:dyDescent="0.25">
      <c r="A14" s="12">
        <v>1552</v>
      </c>
      <c r="B14" s="10" t="s">
        <v>34</v>
      </c>
      <c r="C14" s="16">
        <v>9176.9</v>
      </c>
    </row>
    <row r="15" spans="1:3" ht="27" customHeight="1" x14ac:dyDescent="0.25">
      <c r="A15" s="12">
        <v>3789</v>
      </c>
      <c r="B15" s="10" t="s">
        <v>35</v>
      </c>
      <c r="C15" s="16">
        <v>5701</v>
      </c>
    </row>
    <row r="16" spans="1:3" ht="27" customHeight="1" x14ac:dyDescent="0.25">
      <c r="A16" s="10">
        <v>4138</v>
      </c>
      <c r="B16" s="10" t="s">
        <v>36</v>
      </c>
      <c r="C16" s="16">
        <v>9122.4500000000007</v>
      </c>
    </row>
    <row r="17" spans="1:3" ht="27" customHeight="1" x14ac:dyDescent="0.25">
      <c r="A17" s="10">
        <v>4882</v>
      </c>
      <c r="B17" s="10" t="s">
        <v>37</v>
      </c>
      <c r="C17" s="16">
        <v>4309.7</v>
      </c>
    </row>
    <row r="18" spans="1:3" ht="27" customHeight="1" x14ac:dyDescent="0.25">
      <c r="A18" s="10">
        <v>5627</v>
      </c>
      <c r="B18" s="10" t="s">
        <v>38</v>
      </c>
      <c r="C18" s="16">
        <v>6171.7</v>
      </c>
    </row>
    <row r="19" spans="1:3" ht="27" customHeight="1" x14ac:dyDescent="0.25">
      <c r="A19" s="10">
        <v>5741</v>
      </c>
      <c r="B19" s="10" t="s">
        <v>39</v>
      </c>
      <c r="C19" s="16">
        <v>7741.7</v>
      </c>
    </row>
    <row r="20" spans="1:3" ht="27" customHeight="1" x14ac:dyDescent="0.25">
      <c r="A20" s="10">
        <v>6073</v>
      </c>
      <c r="B20" s="10" t="s">
        <v>40</v>
      </c>
      <c r="C20" s="16">
        <v>6923.05</v>
      </c>
    </row>
    <row r="21" spans="1:3" ht="27" customHeight="1" x14ac:dyDescent="0.25">
      <c r="A21" s="10">
        <v>6091</v>
      </c>
      <c r="B21" s="10" t="s">
        <v>41</v>
      </c>
      <c r="C21" s="16">
        <v>6970.7</v>
      </c>
    </row>
    <row r="22" spans="1:3" ht="27" customHeight="1" x14ac:dyDescent="0.25">
      <c r="A22" s="10">
        <v>6718</v>
      </c>
      <c r="B22" s="10" t="s">
        <v>42</v>
      </c>
      <c r="C22" s="16">
        <v>7326.7</v>
      </c>
    </row>
    <row r="23" spans="1:3" ht="27" customHeight="1" x14ac:dyDescent="0.25">
      <c r="A23" s="10">
        <v>7798</v>
      </c>
      <c r="B23" s="10" t="s">
        <v>43</v>
      </c>
      <c r="C23" s="16">
        <v>7032.7</v>
      </c>
    </row>
    <row r="24" spans="1:3" ht="27" customHeight="1" x14ac:dyDescent="0.25">
      <c r="A24" s="10">
        <v>7984</v>
      </c>
      <c r="B24" s="10" t="s">
        <v>44</v>
      </c>
      <c r="C24" s="16">
        <v>6182.05</v>
      </c>
    </row>
    <row r="25" spans="1:3" ht="27" customHeight="1" x14ac:dyDescent="0.25">
      <c r="A25" s="10">
        <v>8064</v>
      </c>
      <c r="B25" s="10" t="s">
        <v>45</v>
      </c>
      <c r="C25" s="16">
        <v>5186.7</v>
      </c>
    </row>
    <row r="26" spans="1:3" ht="27" customHeight="1" x14ac:dyDescent="0.25">
      <c r="A26" s="10">
        <v>9362</v>
      </c>
      <c r="B26" s="10" t="s">
        <v>46</v>
      </c>
      <c r="C26" s="16">
        <v>7705.7</v>
      </c>
    </row>
    <row r="27" spans="1:3" ht="27" customHeight="1" x14ac:dyDescent="0.25">
      <c r="A27" s="10">
        <v>9391</v>
      </c>
      <c r="B27" s="10" t="s">
        <v>47</v>
      </c>
      <c r="C27" s="16">
        <v>8394.7000000000007</v>
      </c>
    </row>
    <row r="28" spans="1:3" ht="27" customHeight="1" x14ac:dyDescent="0.25">
      <c r="A28" s="10">
        <v>9482</v>
      </c>
      <c r="B28" s="10" t="s">
        <v>48</v>
      </c>
      <c r="C28" s="16">
        <v>4648</v>
      </c>
    </row>
    <row r="29" spans="1:3" ht="27" customHeight="1" x14ac:dyDescent="0.25">
      <c r="A29" s="10">
        <v>10154</v>
      </c>
      <c r="B29" s="10" t="s">
        <v>49</v>
      </c>
      <c r="C29" s="16">
        <v>8736.9</v>
      </c>
    </row>
    <row r="30" spans="1:3" ht="27" customHeight="1" x14ac:dyDescent="0.25">
      <c r="A30" s="10">
        <v>10434</v>
      </c>
      <c r="B30" s="10" t="s">
        <v>50</v>
      </c>
      <c r="C30" s="16">
        <v>7926.45</v>
      </c>
    </row>
    <row r="31" spans="1:3" ht="27" customHeight="1" x14ac:dyDescent="0.25">
      <c r="A31" s="10">
        <v>10607</v>
      </c>
      <c r="B31" s="10" t="s">
        <v>51</v>
      </c>
      <c r="C31" s="16">
        <v>5543.7</v>
      </c>
    </row>
    <row r="32" spans="1:3" ht="27" customHeight="1" x14ac:dyDescent="0.25">
      <c r="A32" s="10">
        <v>10944</v>
      </c>
      <c r="B32" s="10" t="s">
        <v>52</v>
      </c>
      <c r="C32" s="16">
        <v>5946.45</v>
      </c>
    </row>
    <row r="33" spans="1:3" ht="27" customHeight="1" x14ac:dyDescent="0.25">
      <c r="A33" s="10">
        <v>11435</v>
      </c>
      <c r="B33" s="10" t="s">
        <v>53</v>
      </c>
      <c r="C33" s="16">
        <v>5297.35</v>
      </c>
    </row>
    <row r="34" spans="1:3" ht="27" customHeight="1" x14ac:dyDescent="0.25">
      <c r="A34" s="10">
        <v>12516</v>
      </c>
      <c r="B34" s="10" t="s">
        <v>54</v>
      </c>
      <c r="C34" s="16">
        <v>4855.1499999999996</v>
      </c>
    </row>
    <row r="35" spans="1:3" ht="27" customHeight="1" x14ac:dyDescent="0.25">
      <c r="A35" s="10">
        <v>13497</v>
      </c>
      <c r="B35" s="10" t="s">
        <v>55</v>
      </c>
      <c r="C35" s="16">
        <v>3162.6</v>
      </c>
    </row>
    <row r="36" spans="1:3" ht="27" customHeight="1" x14ac:dyDescent="0.25">
      <c r="A36" s="10">
        <v>13752</v>
      </c>
      <c r="B36" s="10" t="s">
        <v>56</v>
      </c>
      <c r="C36" s="16">
        <v>3670</v>
      </c>
    </row>
    <row r="37" spans="1:3" ht="27" customHeight="1" x14ac:dyDescent="0.25">
      <c r="A37" s="10">
        <v>13762</v>
      </c>
      <c r="B37" s="10" t="s">
        <v>57</v>
      </c>
      <c r="C37" s="16">
        <v>3083</v>
      </c>
    </row>
    <row r="38" spans="1:3" ht="27" customHeight="1" x14ac:dyDescent="0.25">
      <c r="A38" s="10">
        <v>13778</v>
      </c>
      <c r="B38" s="10" t="s">
        <v>58</v>
      </c>
      <c r="C38" s="16">
        <v>4828.8999999999996</v>
      </c>
    </row>
    <row r="39" spans="1:3" ht="27" customHeight="1" x14ac:dyDescent="0.25">
      <c r="A39" s="10">
        <v>181</v>
      </c>
      <c r="B39" s="10" t="s">
        <v>59</v>
      </c>
      <c r="C39" s="16">
        <v>11149</v>
      </c>
    </row>
    <row r="40" spans="1:3" ht="27" customHeight="1" x14ac:dyDescent="0.25">
      <c r="A40" s="10">
        <v>234</v>
      </c>
      <c r="B40" s="10" t="s">
        <v>62</v>
      </c>
      <c r="C40" s="16">
        <v>11284.5</v>
      </c>
    </row>
    <row r="41" spans="1:3" ht="27" customHeight="1" x14ac:dyDescent="0.25">
      <c r="A41" s="10">
        <v>273</v>
      </c>
      <c r="B41" s="10" t="s">
        <v>63</v>
      </c>
      <c r="C41" s="16">
        <v>8509.5</v>
      </c>
    </row>
    <row r="42" spans="1:3" ht="27" customHeight="1" x14ac:dyDescent="0.25">
      <c r="A42" s="10">
        <v>4985</v>
      </c>
      <c r="B42" s="10" t="s">
        <v>64</v>
      </c>
      <c r="C42" s="16">
        <v>10626</v>
      </c>
    </row>
    <row r="43" spans="1:3" ht="27" customHeight="1" x14ac:dyDescent="0.25">
      <c r="A43" s="10">
        <v>7133</v>
      </c>
      <c r="B43" s="10" t="s">
        <v>65</v>
      </c>
      <c r="C43" s="16">
        <v>0</v>
      </c>
    </row>
    <row r="44" spans="1:3" ht="27" customHeight="1" x14ac:dyDescent="0.25">
      <c r="A44" s="10">
        <v>266</v>
      </c>
      <c r="B44" s="10" t="s">
        <v>66</v>
      </c>
      <c r="C44" s="16">
        <v>9224</v>
      </c>
    </row>
    <row r="45" spans="1:3" ht="27" customHeight="1" x14ac:dyDescent="0.25">
      <c r="A45" s="10">
        <v>276</v>
      </c>
      <c r="B45" s="10" t="s">
        <v>68</v>
      </c>
      <c r="C45" s="16">
        <v>6112.5</v>
      </c>
    </row>
    <row r="46" spans="1:3" ht="27" customHeight="1" x14ac:dyDescent="0.25">
      <c r="A46" s="10">
        <v>282</v>
      </c>
      <c r="B46" s="10" t="s">
        <v>69</v>
      </c>
      <c r="C46" s="16">
        <v>5411.5</v>
      </c>
    </row>
    <row r="47" spans="1:3" ht="27" customHeight="1" x14ac:dyDescent="0.25">
      <c r="A47" s="10">
        <v>5851</v>
      </c>
      <c r="B47" s="10" t="s">
        <v>70</v>
      </c>
      <c r="C47" s="16">
        <v>5265.75</v>
      </c>
    </row>
    <row r="48" spans="1:3" ht="27" customHeight="1" x14ac:dyDescent="0.25">
      <c r="A48" s="10">
        <v>7414</v>
      </c>
      <c r="B48" s="10" t="s">
        <v>71</v>
      </c>
      <c r="C48" s="16">
        <v>4782.8999999999996</v>
      </c>
    </row>
    <row r="49" spans="1:3" ht="27" customHeight="1" x14ac:dyDescent="0.25">
      <c r="A49" s="10">
        <v>12607</v>
      </c>
      <c r="B49" s="10" t="s">
        <v>72</v>
      </c>
      <c r="C49" s="16">
        <v>0</v>
      </c>
    </row>
    <row r="50" spans="1:3" ht="27" customHeight="1" x14ac:dyDescent="0.25">
      <c r="A50" s="10">
        <v>452</v>
      </c>
      <c r="B50" s="10" t="s">
        <v>73</v>
      </c>
      <c r="C50" s="16">
        <v>8180</v>
      </c>
    </row>
    <row r="51" spans="1:3" ht="27" customHeight="1" x14ac:dyDescent="0.25">
      <c r="A51" s="10">
        <v>453</v>
      </c>
      <c r="B51" s="10" t="s">
        <v>76</v>
      </c>
      <c r="C51" s="16">
        <v>5827</v>
      </c>
    </row>
    <row r="52" spans="1:3" ht="27" customHeight="1" x14ac:dyDescent="0.25">
      <c r="A52" s="10">
        <v>454</v>
      </c>
      <c r="B52" s="10" t="s">
        <v>78</v>
      </c>
      <c r="C52" s="16">
        <v>6037.5</v>
      </c>
    </row>
    <row r="53" spans="1:3" ht="27" customHeight="1" x14ac:dyDescent="0.25">
      <c r="A53" s="10">
        <v>4140</v>
      </c>
      <c r="B53" s="10" t="s">
        <v>79</v>
      </c>
      <c r="C53" s="16">
        <v>6931.85</v>
      </c>
    </row>
    <row r="54" spans="1:3" ht="27" customHeight="1" x14ac:dyDescent="0.25">
      <c r="A54" s="10">
        <v>5731</v>
      </c>
      <c r="B54" s="10" t="s">
        <v>80</v>
      </c>
      <c r="C54" s="16">
        <v>8827.5</v>
      </c>
    </row>
    <row r="55" spans="1:3" ht="27" customHeight="1" x14ac:dyDescent="0.25">
      <c r="A55" s="10">
        <v>7081</v>
      </c>
      <c r="B55" s="10" t="s">
        <v>84</v>
      </c>
      <c r="C55" s="16">
        <v>3509.35</v>
      </c>
    </row>
    <row r="56" spans="1:3" ht="27" customHeight="1" x14ac:dyDescent="0.25">
      <c r="A56" s="10">
        <v>8073</v>
      </c>
      <c r="B56" s="10" t="s">
        <v>85</v>
      </c>
      <c r="C56" s="16">
        <v>4493.3500000000004</v>
      </c>
    </row>
    <row r="57" spans="1:3" ht="27" customHeight="1" x14ac:dyDescent="0.25">
      <c r="A57" s="10">
        <v>9306</v>
      </c>
      <c r="B57" s="10" t="s">
        <v>86</v>
      </c>
      <c r="C57" s="16">
        <v>4459.8899999999994</v>
      </c>
    </row>
    <row r="58" spans="1:3" ht="27" customHeight="1" x14ac:dyDescent="0.25">
      <c r="A58" s="10">
        <v>755</v>
      </c>
      <c r="B58" s="10" t="s">
        <v>87</v>
      </c>
      <c r="C58" s="16">
        <v>3637.2</v>
      </c>
    </row>
    <row r="59" spans="1:3" ht="27" customHeight="1" x14ac:dyDescent="0.25">
      <c r="A59" s="10">
        <v>760</v>
      </c>
      <c r="B59" s="10" t="s">
        <v>90</v>
      </c>
      <c r="C59" s="16">
        <v>6936</v>
      </c>
    </row>
    <row r="60" spans="1:3" ht="27" customHeight="1" x14ac:dyDescent="0.25">
      <c r="A60" s="10">
        <v>775</v>
      </c>
      <c r="B60" s="10" t="s">
        <v>91</v>
      </c>
      <c r="C60" s="16">
        <v>7118.5</v>
      </c>
    </row>
    <row r="61" spans="1:3" ht="27" customHeight="1" x14ac:dyDescent="0.25">
      <c r="A61" s="10">
        <v>4698</v>
      </c>
      <c r="B61" s="10" t="s">
        <v>92</v>
      </c>
      <c r="C61" s="16">
        <v>5889.45</v>
      </c>
    </row>
    <row r="62" spans="1:3" ht="27" customHeight="1" x14ac:dyDescent="0.25">
      <c r="A62" s="10">
        <v>5241</v>
      </c>
      <c r="B62" s="10" t="s">
        <v>93</v>
      </c>
      <c r="C62" s="16">
        <v>5158.45</v>
      </c>
    </row>
    <row r="63" spans="1:3" ht="27" customHeight="1" x14ac:dyDescent="0.25">
      <c r="A63" s="10">
        <v>5394</v>
      </c>
      <c r="B63" s="10" t="s">
        <v>94</v>
      </c>
      <c r="C63" s="16">
        <v>5150.8</v>
      </c>
    </row>
    <row r="64" spans="1:3" ht="27" customHeight="1" x14ac:dyDescent="0.25">
      <c r="A64" s="10">
        <v>5463</v>
      </c>
      <c r="B64" s="10" t="s">
        <v>95</v>
      </c>
      <c r="C64" s="16">
        <v>4331.7</v>
      </c>
    </row>
    <row r="65" spans="1:3" ht="27" customHeight="1" x14ac:dyDescent="0.25">
      <c r="A65" s="10">
        <v>5531</v>
      </c>
      <c r="B65" s="10" t="s">
        <v>96</v>
      </c>
      <c r="C65" s="16">
        <v>5397.7</v>
      </c>
    </row>
    <row r="66" spans="1:3" ht="27" customHeight="1" x14ac:dyDescent="0.25">
      <c r="A66" s="10">
        <v>5559</v>
      </c>
      <c r="B66" s="10" t="s">
        <v>97</v>
      </c>
      <c r="C66" s="16">
        <v>4427.7</v>
      </c>
    </row>
    <row r="67" spans="1:3" ht="27" customHeight="1" x14ac:dyDescent="0.25">
      <c r="A67" s="10">
        <v>5762</v>
      </c>
      <c r="B67" s="10" t="s">
        <v>98</v>
      </c>
      <c r="C67" s="16">
        <v>5231.7</v>
      </c>
    </row>
    <row r="68" spans="1:3" ht="27" customHeight="1" x14ac:dyDescent="0.25">
      <c r="A68" s="10">
        <v>6644</v>
      </c>
      <c r="B68" s="10" t="s">
        <v>99</v>
      </c>
      <c r="C68" s="16">
        <v>5143.7</v>
      </c>
    </row>
    <row r="69" spans="1:3" ht="27" customHeight="1" x14ac:dyDescent="0.25">
      <c r="A69" s="10">
        <v>7344</v>
      </c>
      <c r="B69" s="10" t="s">
        <v>100</v>
      </c>
      <c r="C69" s="16">
        <v>4581.7700000000004</v>
      </c>
    </row>
    <row r="70" spans="1:3" ht="27" customHeight="1" x14ac:dyDescent="0.25">
      <c r="A70" s="10">
        <v>7518</v>
      </c>
      <c r="B70" s="10" t="s">
        <v>101</v>
      </c>
      <c r="C70" s="16">
        <v>4791.05</v>
      </c>
    </row>
    <row r="71" spans="1:3" ht="27" customHeight="1" x14ac:dyDescent="0.25">
      <c r="A71" s="10">
        <v>8163</v>
      </c>
      <c r="B71" s="10" t="s">
        <v>102</v>
      </c>
      <c r="C71" s="16">
        <v>4074.75</v>
      </c>
    </row>
    <row r="72" spans="1:3" ht="27" customHeight="1" x14ac:dyDescent="0.25">
      <c r="A72" s="10">
        <v>9432</v>
      </c>
      <c r="B72" s="10" t="s">
        <v>103</v>
      </c>
      <c r="C72" s="16">
        <v>4913.05</v>
      </c>
    </row>
    <row r="73" spans="1:3" ht="27" customHeight="1" x14ac:dyDescent="0.25">
      <c r="A73" s="10">
        <v>12649</v>
      </c>
      <c r="B73" s="10" t="s">
        <v>104</v>
      </c>
      <c r="C73" s="16">
        <v>3647.22</v>
      </c>
    </row>
    <row r="74" spans="1:3" ht="27" customHeight="1" x14ac:dyDescent="0.25">
      <c r="A74" s="10">
        <v>13005</v>
      </c>
      <c r="B74" s="10" t="s">
        <v>105</v>
      </c>
      <c r="C74" s="16">
        <v>3988.35</v>
      </c>
    </row>
    <row r="75" spans="1:3" ht="27" customHeight="1" x14ac:dyDescent="0.25">
      <c r="A75" s="10">
        <v>13119</v>
      </c>
      <c r="B75" s="10" t="s">
        <v>106</v>
      </c>
      <c r="C75" s="16">
        <v>3762.35</v>
      </c>
    </row>
    <row r="76" spans="1:3" ht="27" customHeight="1" x14ac:dyDescent="0.25">
      <c r="A76" s="10">
        <v>13706</v>
      </c>
      <c r="B76" s="10" t="s">
        <v>107</v>
      </c>
      <c r="C76" s="16">
        <v>0</v>
      </c>
    </row>
    <row r="77" spans="1:3" ht="27" customHeight="1" x14ac:dyDescent="0.25">
      <c r="A77" s="10">
        <v>14216</v>
      </c>
      <c r="B77" s="10" t="s">
        <v>108</v>
      </c>
      <c r="C77" s="16">
        <v>0</v>
      </c>
    </row>
    <row r="78" spans="1:3" ht="27" customHeight="1" x14ac:dyDescent="0.25">
      <c r="A78" s="10">
        <v>752</v>
      </c>
      <c r="B78" s="10" t="s">
        <v>109</v>
      </c>
      <c r="C78" s="16">
        <v>6279.5</v>
      </c>
    </row>
    <row r="79" spans="1:3" ht="27" customHeight="1" x14ac:dyDescent="0.25">
      <c r="A79" s="10">
        <v>5502</v>
      </c>
      <c r="B79" s="10" t="s">
        <v>111</v>
      </c>
      <c r="C79" s="16">
        <v>7312.05</v>
      </c>
    </row>
    <row r="80" spans="1:3" ht="27" customHeight="1" x14ac:dyDescent="0.25">
      <c r="A80" s="10">
        <v>8149</v>
      </c>
      <c r="B80" s="10" t="s">
        <v>112</v>
      </c>
      <c r="C80" s="16">
        <v>5716.95</v>
      </c>
    </row>
    <row r="81" spans="1:3" ht="27" customHeight="1" x14ac:dyDescent="0.25">
      <c r="A81" s="10">
        <v>8497</v>
      </c>
      <c r="B81" s="10" t="s">
        <v>113</v>
      </c>
      <c r="C81" s="16">
        <v>4613.3999999999996</v>
      </c>
    </row>
    <row r="82" spans="1:3" ht="27" customHeight="1" x14ac:dyDescent="0.25">
      <c r="A82" s="10">
        <v>8500</v>
      </c>
      <c r="B82" s="10" t="s">
        <v>114</v>
      </c>
      <c r="C82" s="16">
        <v>4628.3999999999996</v>
      </c>
    </row>
    <row r="83" spans="1:3" ht="27" customHeight="1" x14ac:dyDescent="0.25">
      <c r="A83" s="10">
        <v>13625</v>
      </c>
      <c r="B83" s="10" t="s">
        <v>115</v>
      </c>
      <c r="C83" s="16">
        <v>3670.9</v>
      </c>
    </row>
    <row r="84" spans="1:3" ht="27" customHeight="1" x14ac:dyDescent="0.25">
      <c r="A84" s="10">
        <v>13993</v>
      </c>
      <c r="B84" s="10" t="s">
        <v>116</v>
      </c>
      <c r="C84" s="16">
        <v>2879</v>
      </c>
    </row>
    <row r="85" spans="1:3" ht="27" customHeight="1" x14ac:dyDescent="0.25">
      <c r="A85" s="10">
        <v>14067</v>
      </c>
      <c r="B85" s="10" t="s">
        <v>117</v>
      </c>
      <c r="C85" s="16">
        <v>3001.9</v>
      </c>
    </row>
    <row r="86" spans="1:3" ht="27" customHeight="1" x14ac:dyDescent="0.25">
      <c r="A86" s="10">
        <v>1050</v>
      </c>
      <c r="B86" s="10" t="s">
        <v>118</v>
      </c>
      <c r="C86" s="16">
        <v>9989.5</v>
      </c>
    </row>
    <row r="87" spans="1:3" ht="27" customHeight="1" x14ac:dyDescent="0.25">
      <c r="A87" s="10">
        <v>4103</v>
      </c>
      <c r="B87" s="10" t="s">
        <v>120</v>
      </c>
      <c r="C87" s="16">
        <v>10808.5</v>
      </c>
    </row>
    <row r="88" spans="1:3" ht="27" customHeight="1" x14ac:dyDescent="0.25">
      <c r="A88" s="10">
        <v>5898</v>
      </c>
      <c r="B88" s="10" t="s">
        <v>122</v>
      </c>
      <c r="C88" s="16">
        <v>7150</v>
      </c>
    </row>
    <row r="89" spans="1:3" ht="27" customHeight="1" x14ac:dyDescent="0.25">
      <c r="A89" s="10">
        <v>7611</v>
      </c>
      <c r="B89" s="10" t="s">
        <v>123</v>
      </c>
      <c r="C89" s="16">
        <v>5104.05</v>
      </c>
    </row>
    <row r="90" spans="1:3" ht="27" customHeight="1" x14ac:dyDescent="0.25">
      <c r="A90" s="10">
        <v>8232</v>
      </c>
      <c r="B90" s="10" t="s">
        <v>124</v>
      </c>
      <c r="C90" s="16">
        <v>3555.9</v>
      </c>
    </row>
    <row r="91" spans="1:3" ht="27" customHeight="1" x14ac:dyDescent="0.25">
      <c r="A91" s="10">
        <v>12846</v>
      </c>
      <c r="B91" s="10" t="s">
        <v>125</v>
      </c>
      <c r="C91" s="16">
        <v>4562.8500000000004</v>
      </c>
    </row>
    <row r="92" spans="1:3" ht="27" customHeight="1" x14ac:dyDescent="0.25">
      <c r="A92" s="10">
        <v>13735</v>
      </c>
      <c r="B92" s="10" t="s">
        <v>126</v>
      </c>
      <c r="C92" s="16">
        <v>3904.4</v>
      </c>
    </row>
    <row r="93" spans="1:3" ht="27" customHeight="1" x14ac:dyDescent="0.25">
      <c r="A93" s="10">
        <v>14223</v>
      </c>
      <c r="B93" s="10" t="s">
        <v>127</v>
      </c>
      <c r="C93" s="16">
        <v>0</v>
      </c>
    </row>
    <row r="94" spans="1:3" ht="27" customHeight="1" x14ac:dyDescent="0.25">
      <c r="A94" s="10">
        <v>9591</v>
      </c>
      <c r="B94" s="10" t="s">
        <v>128</v>
      </c>
      <c r="C94" s="16">
        <v>9269.35</v>
      </c>
    </row>
    <row r="95" spans="1:3" ht="27" customHeight="1" x14ac:dyDescent="0.25">
      <c r="A95" s="10">
        <v>13533</v>
      </c>
      <c r="B95" s="10" t="s">
        <v>131</v>
      </c>
      <c r="C95" s="16">
        <v>0</v>
      </c>
    </row>
    <row r="96" spans="1:3" ht="27" customHeight="1" x14ac:dyDescent="0.25">
      <c r="A96" s="10">
        <v>13628</v>
      </c>
      <c r="B96" s="10" t="s">
        <v>132</v>
      </c>
      <c r="C96" s="16">
        <v>0</v>
      </c>
    </row>
    <row r="97" spans="1:3" ht="27" customHeight="1" x14ac:dyDescent="0.25">
      <c r="A97" s="10">
        <v>13629</v>
      </c>
      <c r="B97" s="10" t="s">
        <v>133</v>
      </c>
      <c r="C97" s="16">
        <v>5472.4</v>
      </c>
    </row>
    <row r="98" spans="1:3" ht="27" customHeight="1" x14ac:dyDescent="0.25">
      <c r="A98" s="10">
        <v>13733</v>
      </c>
      <c r="B98" s="10" t="s">
        <v>134</v>
      </c>
      <c r="C98" s="16">
        <v>5480.75</v>
      </c>
    </row>
    <row r="99" spans="1:3" ht="27" customHeight="1" x14ac:dyDescent="0.25">
      <c r="A99" s="10">
        <v>913</v>
      </c>
      <c r="B99" s="10" t="s">
        <v>135</v>
      </c>
      <c r="C99" s="16">
        <v>8691</v>
      </c>
    </row>
    <row r="100" spans="1:3" ht="27" customHeight="1" x14ac:dyDescent="0.25">
      <c r="A100" s="10">
        <v>1055</v>
      </c>
      <c r="B100" s="10" t="s">
        <v>137</v>
      </c>
      <c r="C100" s="16">
        <v>6703.5</v>
      </c>
    </row>
    <row r="101" spans="1:3" ht="27" customHeight="1" x14ac:dyDescent="0.25">
      <c r="A101" s="10">
        <v>6619</v>
      </c>
      <c r="B101" s="10" t="s">
        <v>138</v>
      </c>
      <c r="C101" s="16">
        <v>5443.7</v>
      </c>
    </row>
    <row r="102" spans="1:3" ht="27" customHeight="1" x14ac:dyDescent="0.25">
      <c r="A102" s="10">
        <v>9385</v>
      </c>
      <c r="B102" s="10" t="s">
        <v>139</v>
      </c>
      <c r="C102" s="16">
        <v>5310.3</v>
      </c>
    </row>
    <row r="103" spans="1:3" ht="27" customHeight="1" x14ac:dyDescent="0.25">
      <c r="A103" s="10">
        <v>12845</v>
      </c>
      <c r="B103" s="10" t="s">
        <v>140</v>
      </c>
      <c r="C103" s="16">
        <v>4730.8500000000004</v>
      </c>
    </row>
    <row r="104" spans="1:3" ht="27" customHeight="1" x14ac:dyDescent="0.25">
      <c r="A104" s="10">
        <v>14152</v>
      </c>
      <c r="B104" s="10" t="s">
        <v>141</v>
      </c>
      <c r="C104" s="16">
        <v>0</v>
      </c>
    </row>
    <row r="105" spans="1:3" ht="27" customHeight="1" x14ac:dyDescent="0.25">
      <c r="A105" s="10">
        <v>7355</v>
      </c>
      <c r="B105" s="10" t="s">
        <v>142</v>
      </c>
      <c r="C105" s="16">
        <v>4515.7</v>
      </c>
    </row>
    <row r="106" spans="1:3" ht="27" customHeight="1" x14ac:dyDescent="0.25">
      <c r="A106" s="10">
        <v>927</v>
      </c>
      <c r="B106" s="10" t="s">
        <v>144</v>
      </c>
      <c r="C106" s="16">
        <v>5875.5</v>
      </c>
    </row>
    <row r="107" spans="1:3" ht="27" customHeight="1" x14ac:dyDescent="0.25">
      <c r="A107" s="10">
        <v>3875</v>
      </c>
      <c r="B107" s="10" t="s">
        <v>146</v>
      </c>
      <c r="C107" s="16">
        <v>6410</v>
      </c>
    </row>
    <row r="108" spans="1:3" ht="27" customHeight="1" x14ac:dyDescent="0.25">
      <c r="A108" s="10">
        <v>754</v>
      </c>
      <c r="B108" s="10" t="s">
        <v>147</v>
      </c>
      <c r="C108" s="16">
        <v>8925.5</v>
      </c>
    </row>
    <row r="109" spans="1:3" ht="27" customHeight="1" x14ac:dyDescent="0.25">
      <c r="A109" s="10">
        <v>762</v>
      </c>
      <c r="B109" s="10" t="s">
        <v>149</v>
      </c>
      <c r="C109" s="16">
        <v>8947</v>
      </c>
    </row>
    <row r="110" spans="1:3" ht="27" customHeight="1" x14ac:dyDescent="0.25">
      <c r="A110" s="10">
        <v>776</v>
      </c>
      <c r="B110" s="10" t="s">
        <v>150</v>
      </c>
      <c r="C110" s="16">
        <v>7339</v>
      </c>
    </row>
    <row r="111" spans="1:3" ht="27" customHeight="1" x14ac:dyDescent="0.25">
      <c r="A111" s="10">
        <v>757</v>
      </c>
      <c r="B111" s="10" t="s">
        <v>151</v>
      </c>
      <c r="C111" s="16">
        <v>8473.5</v>
      </c>
    </row>
    <row r="112" spans="1:3" ht="27" customHeight="1" x14ac:dyDescent="0.25">
      <c r="A112" s="10">
        <v>777</v>
      </c>
      <c r="B112" s="10" t="s">
        <v>153</v>
      </c>
      <c r="C112" s="16">
        <v>6372.5</v>
      </c>
    </row>
    <row r="113" spans="1:3" ht="27" customHeight="1" x14ac:dyDescent="0.25">
      <c r="A113" s="10">
        <v>780</v>
      </c>
      <c r="B113" s="10" t="s">
        <v>154</v>
      </c>
      <c r="C113" s="16">
        <v>5353.5</v>
      </c>
    </row>
    <row r="114" spans="1:3" ht="27" customHeight="1" x14ac:dyDescent="0.25">
      <c r="A114" s="10">
        <v>783</v>
      </c>
      <c r="B114" s="10" t="s">
        <v>155</v>
      </c>
      <c r="C114" s="16">
        <v>4704.5</v>
      </c>
    </row>
    <row r="115" spans="1:3" ht="27" customHeight="1" x14ac:dyDescent="0.25">
      <c r="A115" s="10">
        <v>5267</v>
      </c>
      <c r="B115" s="10" t="s">
        <v>156</v>
      </c>
      <c r="C115" s="16">
        <v>3275.7</v>
      </c>
    </row>
    <row r="116" spans="1:3" ht="27" customHeight="1" x14ac:dyDescent="0.25">
      <c r="A116" s="10">
        <v>7228</v>
      </c>
      <c r="B116" s="10" t="s">
        <v>157</v>
      </c>
      <c r="C116" s="16">
        <v>4108.7</v>
      </c>
    </row>
    <row r="117" spans="1:3" ht="27" customHeight="1" x14ac:dyDescent="0.25">
      <c r="A117" s="10">
        <v>8018</v>
      </c>
      <c r="B117" s="10" t="s">
        <v>158</v>
      </c>
      <c r="C117" s="16">
        <v>0</v>
      </c>
    </row>
    <row r="118" spans="1:3" ht="27" customHeight="1" x14ac:dyDescent="0.25">
      <c r="A118" s="10">
        <v>8154</v>
      </c>
      <c r="B118" s="10" t="s">
        <v>159</v>
      </c>
      <c r="C118" s="16">
        <v>4460.05</v>
      </c>
    </row>
    <row r="119" spans="1:3" ht="27" customHeight="1" x14ac:dyDescent="0.25">
      <c r="A119" s="10">
        <v>9473</v>
      </c>
      <c r="B119" s="10" t="s">
        <v>160</v>
      </c>
      <c r="C119" s="16">
        <v>4003.35</v>
      </c>
    </row>
    <row r="120" spans="1:3" ht="27" customHeight="1" x14ac:dyDescent="0.25">
      <c r="A120" s="10">
        <v>12639</v>
      </c>
      <c r="B120" s="10" t="s">
        <v>161</v>
      </c>
      <c r="C120" s="16">
        <v>3487.35</v>
      </c>
    </row>
    <row r="121" spans="1:3" ht="27" customHeight="1" x14ac:dyDescent="0.25">
      <c r="A121" s="10">
        <v>13248</v>
      </c>
      <c r="B121" s="10" t="s">
        <v>162</v>
      </c>
      <c r="C121" s="16">
        <v>0</v>
      </c>
    </row>
    <row r="122" spans="1:3" ht="27" customHeight="1" x14ac:dyDescent="0.25">
      <c r="A122" s="10">
        <v>13742</v>
      </c>
      <c r="B122" s="10" t="s">
        <v>163</v>
      </c>
      <c r="C122" s="16">
        <v>3171.9</v>
      </c>
    </row>
    <row r="123" spans="1:3" ht="27" customHeight="1" x14ac:dyDescent="0.25">
      <c r="A123" s="10">
        <v>14074</v>
      </c>
      <c r="B123" s="10" t="s">
        <v>164</v>
      </c>
      <c r="C123" s="16">
        <v>3490.9</v>
      </c>
    </row>
    <row r="124" spans="1:3" ht="27" customHeight="1" x14ac:dyDescent="0.25">
      <c r="A124" s="10">
        <v>794</v>
      </c>
      <c r="B124" s="10" t="s">
        <v>165</v>
      </c>
      <c r="C124" s="16">
        <v>8307.2000000000007</v>
      </c>
    </row>
    <row r="125" spans="1:3" ht="27" customHeight="1" x14ac:dyDescent="0.25">
      <c r="A125" s="10">
        <v>5820</v>
      </c>
      <c r="B125" s="10" t="s">
        <v>167</v>
      </c>
      <c r="C125" s="16">
        <v>7339.5</v>
      </c>
    </row>
    <row r="126" spans="1:3" ht="27" customHeight="1" x14ac:dyDescent="0.25">
      <c r="A126" s="10">
        <v>8223</v>
      </c>
      <c r="B126" s="10" t="s">
        <v>169</v>
      </c>
      <c r="C126" s="16">
        <v>6657.05</v>
      </c>
    </row>
    <row r="127" spans="1:3" ht="27" customHeight="1" x14ac:dyDescent="0.25">
      <c r="A127" s="10">
        <v>8566</v>
      </c>
      <c r="B127" s="10" t="s">
        <v>170</v>
      </c>
      <c r="C127" s="16">
        <v>6596.05</v>
      </c>
    </row>
    <row r="128" spans="1:3" ht="27" customHeight="1" x14ac:dyDescent="0.25">
      <c r="A128" s="10">
        <v>283</v>
      </c>
      <c r="B128" s="10" t="s">
        <v>171</v>
      </c>
      <c r="C128" s="16">
        <v>5227.5</v>
      </c>
    </row>
    <row r="129" spans="1:3" ht="27" customHeight="1" x14ac:dyDescent="0.25">
      <c r="A129" s="10">
        <v>572</v>
      </c>
      <c r="B129" s="10" t="s">
        <v>173</v>
      </c>
      <c r="C129" s="16">
        <v>11309</v>
      </c>
    </row>
    <row r="130" spans="1:3" ht="27" customHeight="1" x14ac:dyDescent="0.25">
      <c r="A130" s="10">
        <v>756</v>
      </c>
      <c r="B130" s="10" t="s">
        <v>174</v>
      </c>
      <c r="C130" s="16">
        <v>6882.5</v>
      </c>
    </row>
    <row r="131" spans="1:3" ht="27" customHeight="1" x14ac:dyDescent="0.25">
      <c r="A131" s="10">
        <v>761</v>
      </c>
      <c r="B131" s="10" t="s">
        <v>175</v>
      </c>
      <c r="C131" s="16">
        <v>5397</v>
      </c>
    </row>
    <row r="132" spans="1:3" ht="27" customHeight="1" x14ac:dyDescent="0.25">
      <c r="A132" s="10">
        <v>906</v>
      </c>
      <c r="B132" s="10" t="s">
        <v>176</v>
      </c>
      <c r="C132" s="16">
        <v>7305.5</v>
      </c>
    </row>
    <row r="133" spans="1:3" ht="27" customHeight="1" x14ac:dyDescent="0.25">
      <c r="A133" s="10">
        <v>910</v>
      </c>
      <c r="B133" s="10" t="s">
        <v>177</v>
      </c>
      <c r="C133" s="16">
        <v>8389.5</v>
      </c>
    </row>
    <row r="134" spans="1:3" ht="27" customHeight="1" x14ac:dyDescent="0.25">
      <c r="A134" s="10">
        <v>922</v>
      </c>
      <c r="B134" s="10" t="s">
        <v>178</v>
      </c>
      <c r="C134" s="16">
        <v>5860.1</v>
      </c>
    </row>
    <row r="135" spans="1:3" ht="27" customHeight="1" x14ac:dyDescent="0.25">
      <c r="A135" s="10">
        <v>925</v>
      </c>
      <c r="B135" s="10" t="s">
        <v>179</v>
      </c>
      <c r="C135" s="16">
        <v>7458.7</v>
      </c>
    </row>
    <row r="136" spans="1:3" ht="27" customHeight="1" x14ac:dyDescent="0.25">
      <c r="A136" s="10">
        <v>926</v>
      </c>
      <c r="B136" s="10" t="s">
        <v>180</v>
      </c>
      <c r="C136" s="16">
        <v>7571.5</v>
      </c>
    </row>
    <row r="137" spans="1:3" ht="27" customHeight="1" x14ac:dyDescent="0.25">
      <c r="A137" s="10">
        <v>931</v>
      </c>
      <c r="B137" s="10" t="s">
        <v>181</v>
      </c>
      <c r="C137" s="16">
        <v>4529.5</v>
      </c>
    </row>
    <row r="138" spans="1:3" ht="27" customHeight="1" x14ac:dyDescent="0.25">
      <c r="A138" s="10">
        <v>932</v>
      </c>
      <c r="B138" s="10" t="s">
        <v>182</v>
      </c>
      <c r="C138" s="16">
        <v>6675.5</v>
      </c>
    </row>
    <row r="139" spans="1:3" ht="27" customHeight="1" x14ac:dyDescent="0.25">
      <c r="A139" s="10">
        <v>938</v>
      </c>
      <c r="B139" s="10" t="s">
        <v>183</v>
      </c>
      <c r="C139" s="16">
        <v>6812.5</v>
      </c>
    </row>
    <row r="140" spans="1:3" ht="27" customHeight="1" x14ac:dyDescent="0.25">
      <c r="A140" s="10">
        <v>1389</v>
      </c>
      <c r="B140" s="10" t="s">
        <v>184</v>
      </c>
      <c r="C140" s="16">
        <v>8488.5</v>
      </c>
    </row>
    <row r="141" spans="1:3" ht="27" customHeight="1" x14ac:dyDescent="0.25">
      <c r="A141" s="10">
        <v>4239</v>
      </c>
      <c r="B141" s="10" t="s">
        <v>185</v>
      </c>
      <c r="C141" s="16">
        <v>5947.7</v>
      </c>
    </row>
    <row r="142" spans="1:3" ht="27" customHeight="1" x14ac:dyDescent="0.25">
      <c r="A142" s="10">
        <v>5042</v>
      </c>
      <c r="B142" s="10" t="s">
        <v>186</v>
      </c>
      <c r="C142" s="16">
        <v>4717.05</v>
      </c>
    </row>
    <row r="143" spans="1:3" ht="27" customHeight="1" x14ac:dyDescent="0.25">
      <c r="A143" s="10">
        <v>5523</v>
      </c>
      <c r="B143" s="10" t="s">
        <v>187</v>
      </c>
      <c r="C143" s="16">
        <v>6029.05</v>
      </c>
    </row>
    <row r="144" spans="1:3" ht="27" customHeight="1" x14ac:dyDescent="0.25">
      <c r="A144" s="10">
        <v>5850</v>
      </c>
      <c r="B144" s="10" t="s">
        <v>188</v>
      </c>
      <c r="C144" s="16">
        <v>5277.05</v>
      </c>
    </row>
    <row r="145" spans="1:3" ht="27" customHeight="1" x14ac:dyDescent="0.25">
      <c r="A145" s="10">
        <v>6937</v>
      </c>
      <c r="B145" s="10" t="s">
        <v>189</v>
      </c>
      <c r="C145" s="16">
        <v>0</v>
      </c>
    </row>
    <row r="146" spans="1:3" ht="27" customHeight="1" x14ac:dyDescent="0.25">
      <c r="A146" s="10">
        <v>7609</v>
      </c>
      <c r="B146" s="10" t="s">
        <v>190</v>
      </c>
      <c r="C146" s="16">
        <v>5465.05</v>
      </c>
    </row>
    <row r="147" spans="1:3" ht="27" customHeight="1" x14ac:dyDescent="0.25">
      <c r="A147" s="10">
        <v>7665</v>
      </c>
      <c r="B147" s="10" t="s">
        <v>191</v>
      </c>
      <c r="C147" s="16">
        <v>5913.95</v>
      </c>
    </row>
    <row r="148" spans="1:3" ht="27" customHeight="1" x14ac:dyDescent="0.25">
      <c r="A148" s="10">
        <v>8460</v>
      </c>
      <c r="B148" s="10" t="s">
        <v>192</v>
      </c>
      <c r="C148" s="16">
        <v>4387.1499999999996</v>
      </c>
    </row>
    <row r="149" spans="1:3" ht="27" customHeight="1" x14ac:dyDescent="0.25">
      <c r="A149" s="10">
        <v>9341</v>
      </c>
      <c r="B149" s="10" t="s">
        <v>193</v>
      </c>
      <c r="C149" s="16">
        <v>5019.7</v>
      </c>
    </row>
    <row r="150" spans="1:3" ht="27" customHeight="1" x14ac:dyDescent="0.25">
      <c r="A150" s="10">
        <v>9405</v>
      </c>
      <c r="B150" s="10" t="s">
        <v>194</v>
      </c>
      <c r="C150" s="16">
        <v>5351.05</v>
      </c>
    </row>
    <row r="151" spans="1:3" ht="27" customHeight="1" x14ac:dyDescent="0.25">
      <c r="A151" s="10">
        <v>9520</v>
      </c>
      <c r="B151" s="10" t="s">
        <v>195</v>
      </c>
      <c r="C151" s="16">
        <v>4968.05</v>
      </c>
    </row>
    <row r="152" spans="1:3" ht="27" customHeight="1" x14ac:dyDescent="0.25">
      <c r="A152" s="10">
        <v>9590</v>
      </c>
      <c r="B152" s="10" t="s">
        <v>196</v>
      </c>
      <c r="C152" s="16">
        <v>4884.2</v>
      </c>
    </row>
    <row r="153" spans="1:3" ht="27" customHeight="1" x14ac:dyDescent="0.25">
      <c r="A153" s="10">
        <v>9608</v>
      </c>
      <c r="B153" s="10" t="s">
        <v>197</v>
      </c>
      <c r="C153" s="16">
        <v>4680.2</v>
      </c>
    </row>
    <row r="154" spans="1:3" ht="27" customHeight="1" x14ac:dyDescent="0.25">
      <c r="A154" s="10">
        <v>9987</v>
      </c>
      <c r="B154" s="10" t="s">
        <v>198</v>
      </c>
      <c r="C154" s="16">
        <v>4795.07</v>
      </c>
    </row>
    <row r="155" spans="1:3" ht="27" customHeight="1" x14ac:dyDescent="0.25">
      <c r="A155" s="10">
        <v>10003</v>
      </c>
      <c r="B155" s="10" t="s">
        <v>199</v>
      </c>
      <c r="C155" s="16">
        <v>5138.75</v>
      </c>
    </row>
    <row r="156" spans="1:3" ht="27" customHeight="1" x14ac:dyDescent="0.25">
      <c r="A156" s="10">
        <v>10016</v>
      </c>
      <c r="B156" s="10" t="s">
        <v>200</v>
      </c>
      <c r="C156" s="16">
        <v>4312.2</v>
      </c>
    </row>
    <row r="157" spans="1:3" ht="27" customHeight="1" x14ac:dyDescent="0.25">
      <c r="A157" s="10">
        <v>10704</v>
      </c>
      <c r="B157" s="10" t="s">
        <v>201</v>
      </c>
      <c r="C157" s="16">
        <v>3929.05</v>
      </c>
    </row>
    <row r="158" spans="1:3" ht="27" customHeight="1" x14ac:dyDescent="0.25">
      <c r="A158" s="10">
        <v>10887</v>
      </c>
      <c r="B158" s="10" t="s">
        <v>202</v>
      </c>
      <c r="C158" s="16">
        <v>2457.85</v>
      </c>
    </row>
    <row r="159" spans="1:3" ht="27" customHeight="1" x14ac:dyDescent="0.25">
      <c r="A159" s="10">
        <v>11419</v>
      </c>
      <c r="B159" s="10" t="s">
        <v>203</v>
      </c>
      <c r="C159" s="16">
        <v>4170.3500000000004</v>
      </c>
    </row>
    <row r="160" spans="1:3" ht="27" customHeight="1" x14ac:dyDescent="0.25">
      <c r="A160" s="10">
        <v>12805</v>
      </c>
      <c r="B160" s="10" t="s">
        <v>204</v>
      </c>
      <c r="C160" s="16">
        <v>3752.4</v>
      </c>
    </row>
    <row r="161" spans="1:3" ht="27" customHeight="1" x14ac:dyDescent="0.25">
      <c r="A161" s="10">
        <v>12960</v>
      </c>
      <c r="B161" s="10" t="s">
        <v>205</v>
      </c>
      <c r="C161" s="16">
        <v>0</v>
      </c>
    </row>
    <row r="162" spans="1:3" ht="27" customHeight="1" x14ac:dyDescent="0.25">
      <c r="A162" s="10">
        <v>12986</v>
      </c>
      <c r="B162" s="10" t="s">
        <v>206</v>
      </c>
      <c r="C162" s="16">
        <v>3202.35</v>
      </c>
    </row>
    <row r="163" spans="1:3" ht="27" customHeight="1" x14ac:dyDescent="0.25">
      <c r="A163" s="10">
        <v>13020</v>
      </c>
      <c r="B163" s="10" t="s">
        <v>207</v>
      </c>
      <c r="C163" s="16">
        <v>3919.98</v>
      </c>
    </row>
    <row r="164" spans="1:3" ht="27" customHeight="1" x14ac:dyDescent="0.25">
      <c r="A164" s="10">
        <v>13184</v>
      </c>
      <c r="B164" s="10" t="s">
        <v>208</v>
      </c>
      <c r="C164" s="16">
        <v>3551.35</v>
      </c>
    </row>
    <row r="165" spans="1:3" ht="27" customHeight="1" x14ac:dyDescent="0.25">
      <c r="A165" s="10">
        <v>13709</v>
      </c>
      <c r="B165" s="10" t="s">
        <v>209</v>
      </c>
      <c r="C165" s="16">
        <v>3452.57</v>
      </c>
    </row>
    <row r="166" spans="1:3" ht="27" customHeight="1" x14ac:dyDescent="0.25">
      <c r="A166" s="10">
        <v>13728</v>
      </c>
      <c r="B166" s="10" t="s">
        <v>210</v>
      </c>
      <c r="C166" s="16">
        <v>3280.57</v>
      </c>
    </row>
    <row r="167" spans="1:3" ht="27" customHeight="1" x14ac:dyDescent="0.25">
      <c r="A167" s="10">
        <v>13776</v>
      </c>
      <c r="B167" s="10" t="s">
        <v>211</v>
      </c>
      <c r="C167" s="16">
        <v>2850</v>
      </c>
    </row>
    <row r="168" spans="1:3" ht="27" customHeight="1" x14ac:dyDescent="0.25">
      <c r="A168" s="10">
        <v>13936</v>
      </c>
      <c r="B168" s="10" t="s">
        <v>212</v>
      </c>
      <c r="C168" s="16">
        <v>3328.57</v>
      </c>
    </row>
    <row r="169" spans="1:3" ht="27" customHeight="1" x14ac:dyDescent="0.25">
      <c r="A169" s="10">
        <v>13989</v>
      </c>
      <c r="B169" s="10" t="s">
        <v>213</v>
      </c>
      <c r="C169" s="16">
        <v>0</v>
      </c>
    </row>
    <row r="170" spans="1:3" ht="27" customHeight="1" x14ac:dyDescent="0.25">
      <c r="A170" s="10">
        <v>13998</v>
      </c>
      <c r="B170" s="10" t="s">
        <v>214</v>
      </c>
      <c r="C170" s="16">
        <v>0</v>
      </c>
    </row>
    <row r="171" spans="1:3" ht="27" customHeight="1" x14ac:dyDescent="0.25">
      <c r="A171" s="10">
        <v>14057</v>
      </c>
      <c r="B171" s="10" t="s">
        <v>215</v>
      </c>
      <c r="C171" s="16">
        <v>2852</v>
      </c>
    </row>
    <row r="172" spans="1:3" ht="27" customHeight="1" x14ac:dyDescent="0.25">
      <c r="A172" s="10">
        <v>14243</v>
      </c>
      <c r="B172" s="10" t="s">
        <v>216</v>
      </c>
      <c r="C172" s="16">
        <v>0</v>
      </c>
    </row>
    <row r="173" spans="1:3" ht="27" customHeight="1" x14ac:dyDescent="0.25">
      <c r="A173" s="10">
        <v>763</v>
      </c>
      <c r="B173" s="10" t="s">
        <v>217</v>
      </c>
      <c r="C173" s="16">
        <v>8247</v>
      </c>
    </row>
    <row r="174" spans="1:3" ht="27" customHeight="1" x14ac:dyDescent="0.25">
      <c r="A174" s="10">
        <v>902</v>
      </c>
      <c r="B174" s="10" t="s">
        <v>219</v>
      </c>
      <c r="C174" s="16">
        <v>6696.5</v>
      </c>
    </row>
    <row r="175" spans="1:3" ht="27" customHeight="1" x14ac:dyDescent="0.25">
      <c r="A175" s="10">
        <v>943</v>
      </c>
      <c r="B175" s="10" t="s">
        <v>223</v>
      </c>
      <c r="C175" s="16">
        <v>10268</v>
      </c>
    </row>
    <row r="176" spans="1:3" ht="27" customHeight="1" x14ac:dyDescent="0.25">
      <c r="A176" s="10">
        <v>4961</v>
      </c>
      <c r="B176" s="10" t="s">
        <v>224</v>
      </c>
      <c r="C176" s="16">
        <v>5212.7</v>
      </c>
    </row>
    <row r="177" spans="1:3" ht="27" customHeight="1" x14ac:dyDescent="0.25">
      <c r="A177" s="10">
        <v>8148</v>
      </c>
      <c r="B177" s="10" t="s">
        <v>228</v>
      </c>
      <c r="C177" s="16">
        <v>6594.7</v>
      </c>
    </row>
    <row r="178" spans="1:3" ht="27" customHeight="1" x14ac:dyDescent="0.25">
      <c r="A178" s="10">
        <v>12613</v>
      </c>
      <c r="B178" s="10" t="s">
        <v>230</v>
      </c>
      <c r="C178" s="16">
        <v>5280.35</v>
      </c>
    </row>
    <row r="179" spans="1:3" ht="27" customHeight="1" x14ac:dyDescent="0.25">
      <c r="A179" s="10">
        <v>9851</v>
      </c>
      <c r="B179" s="10" t="s">
        <v>233</v>
      </c>
      <c r="C179" s="16">
        <v>6889.45</v>
      </c>
    </row>
    <row r="180" spans="1:3" ht="27" customHeight="1" x14ac:dyDescent="0.25">
      <c r="A180" s="10">
        <v>9854</v>
      </c>
      <c r="B180" s="10" t="s">
        <v>235</v>
      </c>
      <c r="C180" s="16">
        <v>4125.8999999999996</v>
      </c>
    </row>
    <row r="181" spans="1:3" ht="27" customHeight="1" x14ac:dyDescent="0.25">
      <c r="A181" s="10">
        <v>4637</v>
      </c>
      <c r="B181" s="10" t="s">
        <v>236</v>
      </c>
      <c r="C181" s="16">
        <v>5392.5</v>
      </c>
    </row>
    <row r="182" spans="1:3" ht="27" customHeight="1" x14ac:dyDescent="0.25">
      <c r="A182" s="10">
        <v>10411</v>
      </c>
      <c r="B182" s="10" t="s">
        <v>237</v>
      </c>
      <c r="C182" s="16">
        <v>5974.3</v>
      </c>
    </row>
    <row r="183" spans="1:3" ht="27" customHeight="1" x14ac:dyDescent="0.25">
      <c r="A183" s="10">
        <v>13724</v>
      </c>
      <c r="B183" s="10" t="s">
        <v>238</v>
      </c>
      <c r="C183" s="16">
        <v>7916.5</v>
      </c>
    </row>
    <row r="184" spans="1:3" ht="27" customHeight="1" x14ac:dyDescent="0.25">
      <c r="A184" s="10">
        <v>5371</v>
      </c>
      <c r="B184" s="10" t="s">
        <v>240</v>
      </c>
      <c r="C184" s="16">
        <v>10654</v>
      </c>
    </row>
    <row r="185" spans="1:3" ht="27" customHeight="1" x14ac:dyDescent="0.25">
      <c r="A185" s="10">
        <v>207</v>
      </c>
      <c r="B185" s="10" t="s">
        <v>242</v>
      </c>
      <c r="C185" s="16">
        <v>6379.4</v>
      </c>
    </row>
    <row r="186" spans="1:3" ht="27" customHeight="1" x14ac:dyDescent="0.25">
      <c r="A186" s="10">
        <v>371</v>
      </c>
      <c r="B186" s="10" t="s">
        <v>243</v>
      </c>
      <c r="C186" s="16">
        <v>7849</v>
      </c>
    </row>
    <row r="187" spans="1:3" ht="27" customHeight="1" x14ac:dyDescent="0.25">
      <c r="A187" s="10">
        <v>4038</v>
      </c>
      <c r="B187" s="10" t="s">
        <v>244</v>
      </c>
      <c r="C187" s="16">
        <v>0</v>
      </c>
    </row>
    <row r="188" spans="1:3" ht="27" customHeight="1" x14ac:dyDescent="0.25">
      <c r="A188" s="10">
        <v>5593</v>
      </c>
      <c r="B188" s="10" t="s">
        <v>245</v>
      </c>
      <c r="C188" s="16">
        <v>5207.7</v>
      </c>
    </row>
    <row r="189" spans="1:3" ht="27" customHeight="1" x14ac:dyDescent="0.25">
      <c r="A189" s="10">
        <v>5641</v>
      </c>
      <c r="B189" s="10" t="s">
        <v>246</v>
      </c>
      <c r="C189" s="16">
        <v>5146.05</v>
      </c>
    </row>
    <row r="190" spans="1:3" ht="27" customHeight="1" x14ac:dyDescent="0.25">
      <c r="A190" s="10">
        <v>13503</v>
      </c>
      <c r="B190" s="10" t="s">
        <v>247</v>
      </c>
      <c r="C190" s="16">
        <v>4710.3999999999996</v>
      </c>
    </row>
    <row r="191" spans="1:3" ht="27" customHeight="1" x14ac:dyDescent="0.25">
      <c r="A191" s="10">
        <v>115</v>
      </c>
      <c r="B191" s="10" t="s">
        <v>248</v>
      </c>
      <c r="C191" s="16">
        <v>13275</v>
      </c>
    </row>
    <row r="192" spans="1:3" ht="27" customHeight="1" x14ac:dyDescent="0.25">
      <c r="A192" s="10">
        <v>9598</v>
      </c>
      <c r="B192" s="10" t="s">
        <v>250</v>
      </c>
      <c r="C192" s="16">
        <v>4203</v>
      </c>
    </row>
    <row r="193" spans="1:3" ht="27" customHeight="1" x14ac:dyDescent="0.25">
      <c r="A193" s="10">
        <v>9066</v>
      </c>
      <c r="B193" s="10" t="s">
        <v>253</v>
      </c>
      <c r="C193" s="16">
        <v>21595</v>
      </c>
    </row>
    <row r="194" spans="1:3" ht="27" customHeight="1" x14ac:dyDescent="0.25">
      <c r="A194" s="10">
        <v>10260</v>
      </c>
      <c r="B194" s="10" t="s">
        <v>257</v>
      </c>
      <c r="C194" s="16">
        <v>9390.85</v>
      </c>
    </row>
    <row r="195" spans="1:3" ht="27" customHeight="1" x14ac:dyDescent="0.25">
      <c r="A195" s="10">
        <v>5</v>
      </c>
      <c r="B195" s="10" t="s">
        <v>259</v>
      </c>
      <c r="C195" s="16">
        <v>12797.5</v>
      </c>
    </row>
    <row r="196" spans="1:3" ht="27" customHeight="1" x14ac:dyDescent="0.25">
      <c r="A196" s="10">
        <v>1387</v>
      </c>
      <c r="B196" s="10" t="s">
        <v>262</v>
      </c>
      <c r="C196" s="16">
        <v>4192.1000000000004</v>
      </c>
    </row>
    <row r="197" spans="1:3" ht="27" customHeight="1" x14ac:dyDescent="0.25">
      <c r="A197" s="10">
        <v>4629</v>
      </c>
      <c r="B197" s="10" t="s">
        <v>265</v>
      </c>
      <c r="C197" s="16">
        <v>6665</v>
      </c>
    </row>
    <row r="198" spans="1:3" ht="27" customHeight="1" x14ac:dyDescent="0.25">
      <c r="A198" s="10">
        <v>102</v>
      </c>
      <c r="B198" s="10" t="s">
        <v>266</v>
      </c>
      <c r="C198" s="16">
        <v>16471.900000000001</v>
      </c>
    </row>
    <row r="199" spans="1:3" ht="27" customHeight="1" x14ac:dyDescent="0.25">
      <c r="A199" s="10">
        <v>114</v>
      </c>
      <c r="B199" s="10" t="s">
        <v>268</v>
      </c>
      <c r="C199" s="16">
        <v>12351.5</v>
      </c>
    </row>
    <row r="200" spans="1:3" ht="27" customHeight="1" x14ac:dyDescent="0.25">
      <c r="A200" s="10">
        <v>116</v>
      </c>
      <c r="B200" s="10" t="s">
        <v>269</v>
      </c>
      <c r="C200" s="16">
        <v>7830.5</v>
      </c>
    </row>
    <row r="201" spans="1:3" ht="27" customHeight="1" x14ac:dyDescent="0.25">
      <c r="A201" s="10">
        <v>4555</v>
      </c>
      <c r="B201" s="10" t="s">
        <v>270</v>
      </c>
      <c r="C201" s="16">
        <v>5289.5</v>
      </c>
    </row>
    <row r="202" spans="1:3" ht="27" customHeight="1" x14ac:dyDescent="0.25">
      <c r="A202" s="10">
        <v>10438</v>
      </c>
      <c r="B202" s="10" t="s">
        <v>271</v>
      </c>
      <c r="C202" s="16">
        <v>5236.5</v>
      </c>
    </row>
    <row r="203" spans="1:3" ht="27" customHeight="1" x14ac:dyDescent="0.25">
      <c r="A203" s="10">
        <v>10628</v>
      </c>
      <c r="B203" s="10" t="s">
        <v>272</v>
      </c>
      <c r="C203" s="16">
        <v>16761.5</v>
      </c>
    </row>
    <row r="204" spans="1:3" ht="27" customHeight="1" x14ac:dyDescent="0.25">
      <c r="A204" s="10">
        <v>14131</v>
      </c>
      <c r="B204" s="10" t="s">
        <v>273</v>
      </c>
      <c r="C204" s="16">
        <v>5250</v>
      </c>
    </row>
    <row r="205" spans="1:3" ht="27" customHeight="1" x14ac:dyDescent="0.25">
      <c r="A205" s="10">
        <v>14202</v>
      </c>
      <c r="B205" s="10" t="s">
        <v>274</v>
      </c>
      <c r="C205" s="16">
        <v>5175</v>
      </c>
    </row>
    <row r="206" spans="1:3" ht="27" customHeight="1" x14ac:dyDescent="0.25">
      <c r="A206" s="10">
        <v>130</v>
      </c>
      <c r="B206" s="10" t="s">
        <v>275</v>
      </c>
      <c r="C206" s="16">
        <v>17571.5</v>
      </c>
    </row>
    <row r="207" spans="1:3" ht="27" customHeight="1" x14ac:dyDescent="0.25">
      <c r="A207" s="10">
        <v>1545</v>
      </c>
      <c r="B207" s="10" t="s">
        <v>277</v>
      </c>
      <c r="C207" s="16">
        <v>5835.5</v>
      </c>
    </row>
    <row r="208" spans="1:3" ht="27" customHeight="1" x14ac:dyDescent="0.25">
      <c r="A208" s="10">
        <v>9986</v>
      </c>
      <c r="B208" s="10" t="s">
        <v>278</v>
      </c>
      <c r="C208" s="16">
        <v>4808</v>
      </c>
    </row>
    <row r="209" spans="1:3" ht="27" customHeight="1" x14ac:dyDescent="0.25">
      <c r="A209" s="10">
        <v>750</v>
      </c>
      <c r="B209" s="10" t="s">
        <v>280</v>
      </c>
      <c r="C209" s="16">
        <v>8292.5</v>
      </c>
    </row>
    <row r="210" spans="1:3" ht="27" customHeight="1" x14ac:dyDescent="0.25">
      <c r="A210" s="10">
        <v>9313</v>
      </c>
      <c r="B210" s="10" t="s">
        <v>283</v>
      </c>
      <c r="C210" s="16">
        <v>9581.5</v>
      </c>
    </row>
    <row r="211" spans="1:3" ht="27" customHeight="1" x14ac:dyDescent="0.25">
      <c r="A211" s="10">
        <v>14047</v>
      </c>
      <c r="B211" s="10" t="s">
        <v>285</v>
      </c>
      <c r="C211" s="16">
        <v>3462.4</v>
      </c>
    </row>
    <row r="212" spans="1:3" ht="27" customHeight="1" x14ac:dyDescent="0.25">
      <c r="A212" s="10">
        <v>162</v>
      </c>
      <c r="B212" s="10" t="s">
        <v>286</v>
      </c>
      <c r="C212" s="16">
        <v>11508.5</v>
      </c>
    </row>
    <row r="213" spans="1:3" ht="27" customHeight="1" x14ac:dyDescent="0.25">
      <c r="A213" s="10">
        <v>165</v>
      </c>
      <c r="B213" s="10" t="s">
        <v>289</v>
      </c>
      <c r="C213" s="16">
        <v>9215.5</v>
      </c>
    </row>
    <row r="214" spans="1:3" ht="27" customHeight="1" x14ac:dyDescent="0.25">
      <c r="A214" s="10">
        <v>1003</v>
      </c>
      <c r="B214" s="10" t="s">
        <v>290</v>
      </c>
      <c r="C214" s="16">
        <v>8475.5</v>
      </c>
    </row>
    <row r="215" spans="1:3" ht="27" customHeight="1" x14ac:dyDescent="0.25">
      <c r="A215" s="10">
        <v>9067</v>
      </c>
      <c r="B215" s="10" t="s">
        <v>291</v>
      </c>
      <c r="C215" s="16">
        <v>22432</v>
      </c>
    </row>
    <row r="216" spans="1:3" ht="27" customHeight="1" x14ac:dyDescent="0.25">
      <c r="A216" s="10">
        <v>10972</v>
      </c>
      <c r="B216" s="10" t="s">
        <v>294</v>
      </c>
      <c r="C216" s="16">
        <v>4295</v>
      </c>
    </row>
    <row r="217" spans="1:3" ht="27" customHeight="1" x14ac:dyDescent="0.25">
      <c r="A217" s="10">
        <v>1300</v>
      </c>
      <c r="B217" s="10" t="s">
        <v>295</v>
      </c>
      <c r="C217" s="16">
        <v>14376</v>
      </c>
    </row>
    <row r="218" spans="1:3" ht="27" customHeight="1" x14ac:dyDescent="0.25">
      <c r="A218" s="10">
        <v>1301</v>
      </c>
      <c r="B218" s="10" t="s">
        <v>298</v>
      </c>
      <c r="C218" s="16">
        <v>8606.5</v>
      </c>
    </row>
    <row r="219" spans="1:3" ht="27" customHeight="1" x14ac:dyDescent="0.25">
      <c r="A219" s="10">
        <v>1303</v>
      </c>
      <c r="B219" s="10" t="s">
        <v>299</v>
      </c>
      <c r="C219" s="16">
        <v>11431.5</v>
      </c>
    </row>
    <row r="220" spans="1:3" ht="27" customHeight="1" x14ac:dyDescent="0.25">
      <c r="A220" s="10">
        <v>1304</v>
      </c>
      <c r="B220" s="10" t="s">
        <v>300</v>
      </c>
      <c r="C220" s="16">
        <v>15517.5</v>
      </c>
    </row>
    <row r="221" spans="1:3" ht="27" customHeight="1" x14ac:dyDescent="0.25">
      <c r="A221" s="10">
        <v>11488</v>
      </c>
      <c r="B221" s="10" t="s">
        <v>301</v>
      </c>
      <c r="C221" s="16">
        <v>10008.5</v>
      </c>
    </row>
    <row r="222" spans="1:3" ht="27" customHeight="1" x14ac:dyDescent="0.25">
      <c r="A222" s="10">
        <v>1560</v>
      </c>
      <c r="B222" s="10" t="s">
        <v>302</v>
      </c>
      <c r="C222" s="16">
        <v>3715.45</v>
      </c>
    </row>
    <row r="223" spans="1:3" ht="27" customHeight="1" x14ac:dyDescent="0.25">
      <c r="A223" s="10">
        <v>5858</v>
      </c>
      <c r="B223" s="10" t="s">
        <v>305</v>
      </c>
      <c r="C223" s="16">
        <v>5000.25</v>
      </c>
    </row>
    <row r="224" spans="1:3" ht="27" customHeight="1" x14ac:dyDescent="0.25">
      <c r="A224" s="10">
        <v>6896</v>
      </c>
      <c r="B224" s="10" t="s">
        <v>306</v>
      </c>
      <c r="C224" s="16">
        <v>4842.5</v>
      </c>
    </row>
    <row r="225" spans="1:3" ht="27" customHeight="1" x14ac:dyDescent="0.25">
      <c r="A225" s="10">
        <v>14183</v>
      </c>
      <c r="B225" s="10" t="s">
        <v>308</v>
      </c>
      <c r="C225" s="16">
        <v>0</v>
      </c>
    </row>
    <row r="226" spans="1:3" ht="27" customHeight="1" x14ac:dyDescent="0.25">
      <c r="A226" s="10">
        <v>375</v>
      </c>
      <c r="B226" s="10" t="s">
        <v>309</v>
      </c>
      <c r="C226" s="16">
        <v>7856.5</v>
      </c>
    </row>
    <row r="227" spans="1:3" ht="27" customHeight="1" x14ac:dyDescent="0.25">
      <c r="A227" s="10">
        <v>9793</v>
      </c>
      <c r="B227" s="10" t="s">
        <v>310</v>
      </c>
      <c r="C227" s="16">
        <v>4285.1499999999996</v>
      </c>
    </row>
    <row r="228" spans="1:3" ht="27" customHeight="1" x14ac:dyDescent="0.25">
      <c r="A228" s="10">
        <v>9953</v>
      </c>
      <c r="B228" s="10" t="s">
        <v>311</v>
      </c>
      <c r="C228" s="16">
        <v>4527.8999999999996</v>
      </c>
    </row>
    <row r="229" spans="1:3" ht="27" customHeight="1" x14ac:dyDescent="0.25">
      <c r="A229" s="10">
        <v>140</v>
      </c>
      <c r="B229" s="10" t="s">
        <v>312</v>
      </c>
      <c r="C229" s="16">
        <v>13361.5</v>
      </c>
    </row>
    <row r="230" spans="1:3" ht="27" customHeight="1" x14ac:dyDescent="0.25">
      <c r="A230" s="10">
        <v>7677</v>
      </c>
      <c r="B230" s="10" t="s">
        <v>314</v>
      </c>
      <c r="C230" s="16">
        <v>6554</v>
      </c>
    </row>
    <row r="231" spans="1:3" ht="27" customHeight="1" x14ac:dyDescent="0.25">
      <c r="A231" s="10">
        <v>9332</v>
      </c>
      <c r="B231" s="10" t="s">
        <v>315</v>
      </c>
      <c r="C231" s="16">
        <v>4830.29</v>
      </c>
    </row>
    <row r="232" spans="1:3" ht="27" customHeight="1" x14ac:dyDescent="0.25">
      <c r="A232" s="10">
        <v>10289</v>
      </c>
      <c r="B232" s="10" t="s">
        <v>316</v>
      </c>
      <c r="C232" s="16">
        <v>5037.45</v>
      </c>
    </row>
    <row r="233" spans="1:3" ht="27" customHeight="1" x14ac:dyDescent="0.25">
      <c r="A233" s="10">
        <v>12724</v>
      </c>
      <c r="B233" s="10" t="s">
        <v>317</v>
      </c>
      <c r="C233" s="16">
        <v>9370</v>
      </c>
    </row>
    <row r="234" spans="1:3" ht="27" customHeight="1" x14ac:dyDescent="0.25">
      <c r="A234" s="10">
        <v>5791</v>
      </c>
      <c r="B234" s="10" t="s">
        <v>320</v>
      </c>
      <c r="C234" s="16">
        <v>3977.45</v>
      </c>
    </row>
    <row r="235" spans="1:3" ht="27" customHeight="1" x14ac:dyDescent="0.25">
      <c r="A235" s="10">
        <v>18</v>
      </c>
      <c r="B235" s="10" t="s">
        <v>323</v>
      </c>
      <c r="C235" s="16">
        <v>6777.5</v>
      </c>
    </row>
    <row r="236" spans="1:3" ht="27" customHeight="1" x14ac:dyDescent="0.25">
      <c r="A236" s="10">
        <v>6840</v>
      </c>
      <c r="B236" s="10" t="s">
        <v>326</v>
      </c>
      <c r="C236" s="16">
        <v>4368.7</v>
      </c>
    </row>
    <row r="237" spans="1:3" ht="27" customHeight="1" x14ac:dyDescent="0.25">
      <c r="A237" s="10">
        <v>6967</v>
      </c>
      <c r="B237" s="10" t="s">
        <v>327</v>
      </c>
      <c r="C237" s="16">
        <v>2904.4</v>
      </c>
    </row>
    <row r="238" spans="1:3" ht="27" customHeight="1" x14ac:dyDescent="0.25">
      <c r="A238" s="10">
        <v>7204</v>
      </c>
      <c r="B238" s="10" t="s">
        <v>328</v>
      </c>
      <c r="C238" s="16">
        <v>4333.3</v>
      </c>
    </row>
    <row r="239" spans="1:3" ht="27" customHeight="1" x14ac:dyDescent="0.25">
      <c r="A239" s="10">
        <v>7214</v>
      </c>
      <c r="B239" s="10" t="s">
        <v>329</v>
      </c>
      <c r="C239" s="16">
        <v>4333.3</v>
      </c>
    </row>
    <row r="240" spans="1:3" ht="27" customHeight="1" x14ac:dyDescent="0.25">
      <c r="A240" s="10">
        <v>7233</v>
      </c>
      <c r="B240" s="10" t="s">
        <v>330</v>
      </c>
      <c r="C240" s="16">
        <v>4479.6000000000004</v>
      </c>
    </row>
    <row r="241" spans="1:3" ht="27" customHeight="1" x14ac:dyDescent="0.25">
      <c r="A241" s="10">
        <v>7653</v>
      </c>
      <c r="B241" s="10" t="s">
        <v>331</v>
      </c>
      <c r="C241" s="16">
        <v>4044.7</v>
      </c>
    </row>
    <row r="242" spans="1:3" ht="27" customHeight="1" x14ac:dyDescent="0.25">
      <c r="A242" s="10">
        <v>7924</v>
      </c>
      <c r="B242" s="10" t="s">
        <v>332</v>
      </c>
      <c r="C242" s="16">
        <v>4355.7</v>
      </c>
    </row>
    <row r="243" spans="1:3" ht="27" customHeight="1" x14ac:dyDescent="0.25">
      <c r="A243" s="10">
        <v>8002</v>
      </c>
      <c r="B243" s="10" t="s">
        <v>333</v>
      </c>
      <c r="C243" s="16">
        <v>3828.15</v>
      </c>
    </row>
    <row r="244" spans="1:3" ht="27" customHeight="1" x14ac:dyDescent="0.25">
      <c r="A244" s="10">
        <v>8635</v>
      </c>
      <c r="B244" s="10" t="s">
        <v>334</v>
      </c>
      <c r="C244" s="16">
        <v>2802.35</v>
      </c>
    </row>
    <row r="245" spans="1:3" ht="27" customHeight="1" x14ac:dyDescent="0.25">
      <c r="A245" s="10">
        <v>8743</v>
      </c>
      <c r="B245" s="10" t="s">
        <v>335</v>
      </c>
      <c r="C245" s="16">
        <v>3932.8</v>
      </c>
    </row>
    <row r="246" spans="1:3" ht="27" customHeight="1" x14ac:dyDescent="0.25">
      <c r="A246" s="10">
        <v>10166</v>
      </c>
      <c r="B246" s="10" t="s">
        <v>336</v>
      </c>
      <c r="C246" s="16">
        <v>3234.9</v>
      </c>
    </row>
    <row r="247" spans="1:3" ht="27" customHeight="1" x14ac:dyDescent="0.25">
      <c r="A247" s="10">
        <v>10414</v>
      </c>
      <c r="B247" s="10" t="s">
        <v>337</v>
      </c>
      <c r="C247" s="16">
        <v>4595.8999999999996</v>
      </c>
    </row>
    <row r="248" spans="1:3" ht="27" customHeight="1" x14ac:dyDescent="0.25">
      <c r="A248" s="10">
        <v>11010</v>
      </c>
      <c r="B248" s="10" t="s">
        <v>338</v>
      </c>
      <c r="C248" s="16">
        <v>2876.35</v>
      </c>
    </row>
    <row r="249" spans="1:3" ht="27" customHeight="1" x14ac:dyDescent="0.25">
      <c r="A249" s="10">
        <v>11049</v>
      </c>
      <c r="B249" s="10" t="s">
        <v>339</v>
      </c>
      <c r="C249" s="16">
        <v>3206.35</v>
      </c>
    </row>
    <row r="250" spans="1:3" ht="27" customHeight="1" x14ac:dyDescent="0.25">
      <c r="A250" s="10">
        <v>11360</v>
      </c>
      <c r="B250" s="10" t="s">
        <v>340</v>
      </c>
      <c r="C250" s="16">
        <v>2872.35</v>
      </c>
    </row>
    <row r="251" spans="1:3" ht="27" customHeight="1" x14ac:dyDescent="0.25">
      <c r="A251" s="10">
        <v>12078</v>
      </c>
      <c r="B251" s="10" t="s">
        <v>341</v>
      </c>
      <c r="C251" s="16">
        <v>2872.35</v>
      </c>
    </row>
    <row r="252" spans="1:3" ht="27" customHeight="1" x14ac:dyDescent="0.25">
      <c r="A252" s="10">
        <v>14075</v>
      </c>
      <c r="B252" s="10" t="s">
        <v>342</v>
      </c>
      <c r="C252" s="16">
        <v>0</v>
      </c>
    </row>
    <row r="253" spans="1:3" ht="27" customHeight="1" x14ac:dyDescent="0.25">
      <c r="A253" s="10">
        <v>14100</v>
      </c>
      <c r="B253" s="10" t="s">
        <v>343</v>
      </c>
      <c r="C253" s="16">
        <v>2652.9</v>
      </c>
    </row>
    <row r="254" spans="1:3" ht="27" customHeight="1" x14ac:dyDescent="0.25">
      <c r="A254" s="10">
        <v>14157</v>
      </c>
      <c r="B254" s="10" t="s">
        <v>344</v>
      </c>
      <c r="C254" s="16">
        <v>2347.9</v>
      </c>
    </row>
    <row r="255" spans="1:3" ht="27" customHeight="1" x14ac:dyDescent="0.25">
      <c r="A255" s="10">
        <v>38</v>
      </c>
      <c r="B255" s="10" t="s">
        <v>345</v>
      </c>
      <c r="C255" s="16">
        <v>9951</v>
      </c>
    </row>
    <row r="256" spans="1:3" ht="27" customHeight="1" x14ac:dyDescent="0.25">
      <c r="A256" s="10">
        <v>9586</v>
      </c>
      <c r="B256" s="10" t="s">
        <v>348</v>
      </c>
      <c r="C256" s="16">
        <v>9575</v>
      </c>
    </row>
    <row r="257" spans="1:3" ht="27" customHeight="1" x14ac:dyDescent="0.25">
      <c r="A257" s="10">
        <v>12755</v>
      </c>
      <c r="B257" s="10" t="s">
        <v>349</v>
      </c>
      <c r="C257" s="16">
        <v>6433.95</v>
      </c>
    </row>
    <row r="258" spans="1:3" ht="27" customHeight="1" x14ac:dyDescent="0.25">
      <c r="A258" s="10">
        <v>12828</v>
      </c>
      <c r="B258" s="10" t="s">
        <v>350</v>
      </c>
      <c r="C258" s="16">
        <v>6735.95</v>
      </c>
    </row>
    <row r="259" spans="1:3" ht="27" customHeight="1" x14ac:dyDescent="0.25">
      <c r="A259" s="10">
        <v>13029</v>
      </c>
      <c r="B259" s="10" t="s">
        <v>351</v>
      </c>
      <c r="C259" s="16">
        <v>5251.2</v>
      </c>
    </row>
    <row r="260" spans="1:3" ht="27" customHeight="1" x14ac:dyDescent="0.25">
      <c r="A260" s="10">
        <v>13624</v>
      </c>
      <c r="B260" s="10" t="s">
        <v>352</v>
      </c>
      <c r="C260" s="16">
        <v>4127.8</v>
      </c>
    </row>
    <row r="261" spans="1:3" ht="27" customHeight="1" x14ac:dyDescent="0.25">
      <c r="A261" s="10">
        <v>1670</v>
      </c>
      <c r="B261" s="10" t="s">
        <v>353</v>
      </c>
      <c r="C261" s="16">
        <v>5753.5</v>
      </c>
    </row>
    <row r="262" spans="1:3" ht="27" customHeight="1" x14ac:dyDescent="0.25">
      <c r="A262" s="10">
        <v>4043</v>
      </c>
      <c r="B262" s="10" t="s">
        <v>355</v>
      </c>
      <c r="C262" s="16">
        <v>4815.05</v>
      </c>
    </row>
    <row r="263" spans="1:3" ht="27" customHeight="1" x14ac:dyDescent="0.25">
      <c r="A263" s="10">
        <v>4502</v>
      </c>
      <c r="B263" s="10" t="s">
        <v>356</v>
      </c>
      <c r="C263" s="16">
        <v>5905.5</v>
      </c>
    </row>
    <row r="264" spans="1:3" ht="27" customHeight="1" x14ac:dyDescent="0.25">
      <c r="A264" s="10">
        <v>5261</v>
      </c>
      <c r="B264" s="10" t="s">
        <v>357</v>
      </c>
      <c r="C264" s="16">
        <v>4433.95</v>
      </c>
    </row>
    <row r="265" spans="1:3" ht="27" customHeight="1" x14ac:dyDescent="0.25">
      <c r="A265" s="10">
        <v>1360</v>
      </c>
      <c r="B265" s="10" t="s">
        <v>358</v>
      </c>
      <c r="C265" s="16">
        <v>6473</v>
      </c>
    </row>
    <row r="266" spans="1:3" ht="27" customHeight="1" x14ac:dyDescent="0.25">
      <c r="A266" s="10">
        <v>7015</v>
      </c>
      <c r="B266" s="10" t="s">
        <v>360</v>
      </c>
      <c r="C266" s="16">
        <v>3902.9</v>
      </c>
    </row>
    <row r="267" spans="1:3" ht="27" customHeight="1" x14ac:dyDescent="0.25">
      <c r="A267" s="10">
        <v>8412</v>
      </c>
      <c r="B267" s="10" t="s">
        <v>361</v>
      </c>
      <c r="C267" s="16">
        <v>3295.75</v>
      </c>
    </row>
    <row r="268" spans="1:3" ht="27" customHeight="1" x14ac:dyDescent="0.25">
      <c r="A268" s="10">
        <v>4548</v>
      </c>
      <c r="B268" s="10" t="s">
        <v>362</v>
      </c>
      <c r="C268" s="16">
        <v>1700</v>
      </c>
    </row>
    <row r="269" spans="1:3" ht="27" customHeight="1" x14ac:dyDescent="0.25">
      <c r="A269" s="10">
        <v>4550</v>
      </c>
      <c r="B269" s="10" t="s">
        <v>364</v>
      </c>
      <c r="C269" s="16">
        <v>1700</v>
      </c>
    </row>
    <row r="270" spans="1:3" ht="27" customHeight="1" x14ac:dyDescent="0.25">
      <c r="A270" s="10">
        <v>8517</v>
      </c>
      <c r="B270" s="10" t="s">
        <v>365</v>
      </c>
      <c r="C270" s="16">
        <v>4042.05</v>
      </c>
    </row>
    <row r="271" spans="1:3" ht="27" customHeight="1" x14ac:dyDescent="0.25">
      <c r="A271" s="10">
        <v>13158</v>
      </c>
      <c r="B271" s="10" t="s">
        <v>366</v>
      </c>
      <c r="C271" s="16">
        <v>2707.35</v>
      </c>
    </row>
    <row r="272" spans="1:3" ht="27" customHeight="1" x14ac:dyDescent="0.25">
      <c r="A272" s="10">
        <v>13268</v>
      </c>
      <c r="B272" s="10" t="s">
        <v>367</v>
      </c>
      <c r="C272" s="16">
        <v>3266.9</v>
      </c>
    </row>
    <row r="273" spans="1:3" ht="27" customHeight="1" x14ac:dyDescent="0.25">
      <c r="A273" s="10">
        <v>253</v>
      </c>
      <c r="B273" s="10" t="s">
        <v>368</v>
      </c>
      <c r="C273" s="16">
        <v>6404</v>
      </c>
    </row>
    <row r="274" spans="1:3" ht="27" customHeight="1" x14ac:dyDescent="0.25">
      <c r="A274" s="10">
        <v>7197</v>
      </c>
      <c r="B274" s="10" t="s">
        <v>369</v>
      </c>
      <c r="C274" s="16">
        <v>2384.52</v>
      </c>
    </row>
    <row r="275" spans="1:3" ht="27" customHeight="1" x14ac:dyDescent="0.25">
      <c r="A275" s="10">
        <v>7987</v>
      </c>
      <c r="B275" s="10" t="s">
        <v>370</v>
      </c>
      <c r="C275" s="16">
        <v>3256.75</v>
      </c>
    </row>
    <row r="276" spans="1:3" ht="27" customHeight="1" x14ac:dyDescent="0.25">
      <c r="A276" s="10">
        <v>7988</v>
      </c>
      <c r="B276" s="10" t="s">
        <v>371</v>
      </c>
      <c r="C276" s="16">
        <v>4432.75</v>
      </c>
    </row>
    <row r="277" spans="1:3" ht="27" customHeight="1" x14ac:dyDescent="0.25">
      <c r="A277" s="10">
        <v>8174</v>
      </c>
      <c r="B277" s="10" t="s">
        <v>372</v>
      </c>
      <c r="C277" s="16">
        <v>2812.75</v>
      </c>
    </row>
    <row r="278" spans="1:3" ht="27" customHeight="1" x14ac:dyDescent="0.25">
      <c r="A278" s="10">
        <v>9240</v>
      </c>
      <c r="B278" s="10" t="s">
        <v>373</v>
      </c>
      <c r="C278" s="16">
        <v>3803.35</v>
      </c>
    </row>
    <row r="279" spans="1:3" ht="27" customHeight="1" x14ac:dyDescent="0.25">
      <c r="A279" s="10">
        <v>13528</v>
      </c>
      <c r="B279" s="10" t="s">
        <v>374</v>
      </c>
      <c r="C279" s="16">
        <v>2719.9</v>
      </c>
    </row>
    <row r="280" spans="1:3" ht="27" customHeight="1" x14ac:dyDescent="0.25">
      <c r="A280" s="10">
        <v>28</v>
      </c>
      <c r="B280" s="10" t="s">
        <v>375</v>
      </c>
      <c r="C280" s="16">
        <v>7940.5</v>
      </c>
    </row>
    <row r="281" spans="1:3" ht="27" customHeight="1" x14ac:dyDescent="0.25">
      <c r="A281" s="10">
        <v>7925</v>
      </c>
      <c r="B281" s="10" t="s">
        <v>376</v>
      </c>
      <c r="C281" s="16">
        <v>3354.62</v>
      </c>
    </row>
    <row r="282" spans="1:3" ht="27" customHeight="1" x14ac:dyDescent="0.25">
      <c r="A282" s="10">
        <v>8734</v>
      </c>
      <c r="B282" s="10" t="s">
        <v>377</v>
      </c>
      <c r="C282" s="16">
        <v>4247.01</v>
      </c>
    </row>
    <row r="283" spans="1:3" ht="27" customHeight="1" x14ac:dyDescent="0.25">
      <c r="A283" s="10">
        <v>9095</v>
      </c>
      <c r="B283" s="10" t="s">
        <v>378</v>
      </c>
      <c r="C283" s="16">
        <v>3264.63</v>
      </c>
    </row>
    <row r="284" spans="1:3" ht="27" customHeight="1" x14ac:dyDescent="0.25">
      <c r="A284" s="10">
        <v>4034</v>
      </c>
      <c r="B284" s="10" t="s">
        <v>379</v>
      </c>
      <c r="C284" s="16">
        <v>2796.07</v>
      </c>
    </row>
    <row r="285" spans="1:3" ht="27" customHeight="1" x14ac:dyDescent="0.25">
      <c r="A285" s="10">
        <v>6760</v>
      </c>
      <c r="B285" s="10" t="s">
        <v>380</v>
      </c>
      <c r="C285" s="16">
        <v>3500.1</v>
      </c>
    </row>
    <row r="286" spans="1:3" ht="27" customHeight="1" x14ac:dyDescent="0.25">
      <c r="A286" s="10">
        <v>258</v>
      </c>
      <c r="B286" s="10" t="s">
        <v>381</v>
      </c>
      <c r="C286" s="16">
        <v>5615</v>
      </c>
    </row>
    <row r="287" spans="1:3" ht="27" customHeight="1" x14ac:dyDescent="0.25">
      <c r="A287" s="10">
        <v>525</v>
      </c>
      <c r="B287" s="10" t="s">
        <v>382</v>
      </c>
      <c r="C287" s="16">
        <v>4725</v>
      </c>
    </row>
    <row r="288" spans="1:3" ht="27" customHeight="1" x14ac:dyDescent="0.25">
      <c r="A288" s="10">
        <v>527</v>
      </c>
      <c r="B288" s="10" t="s">
        <v>383</v>
      </c>
      <c r="C288" s="16">
        <v>5428.5</v>
      </c>
    </row>
    <row r="289" spans="1:3" ht="27" customHeight="1" x14ac:dyDescent="0.25">
      <c r="A289" s="10">
        <v>1116</v>
      </c>
      <c r="B289" s="10" t="s">
        <v>384</v>
      </c>
      <c r="C289" s="16">
        <v>4971.45</v>
      </c>
    </row>
    <row r="290" spans="1:3" ht="27" customHeight="1" x14ac:dyDescent="0.25">
      <c r="A290" s="10">
        <v>4041</v>
      </c>
      <c r="B290" s="10" t="s">
        <v>385</v>
      </c>
      <c r="C290" s="16">
        <v>4591.3999999999996</v>
      </c>
    </row>
    <row r="291" spans="1:3" ht="27" customHeight="1" x14ac:dyDescent="0.25">
      <c r="A291" s="10">
        <v>7100</v>
      </c>
      <c r="B291" s="10" t="s">
        <v>386</v>
      </c>
      <c r="C291" s="16">
        <v>3260.55</v>
      </c>
    </row>
    <row r="292" spans="1:3" ht="27" customHeight="1" x14ac:dyDescent="0.25">
      <c r="A292" s="10">
        <v>14233</v>
      </c>
      <c r="B292" s="10" t="s">
        <v>387</v>
      </c>
      <c r="C292" s="16">
        <v>2265</v>
      </c>
    </row>
    <row r="293" spans="1:3" ht="27" customHeight="1" x14ac:dyDescent="0.25">
      <c r="A293" s="10">
        <v>531</v>
      </c>
      <c r="B293" s="10" t="s">
        <v>388</v>
      </c>
      <c r="C293" s="16">
        <v>5053.6499999999996</v>
      </c>
    </row>
    <row r="294" spans="1:3" ht="27" customHeight="1" x14ac:dyDescent="0.25">
      <c r="A294" s="10">
        <v>1548</v>
      </c>
      <c r="B294" s="10" t="s">
        <v>390</v>
      </c>
      <c r="C294" s="16">
        <v>4364.25</v>
      </c>
    </row>
    <row r="295" spans="1:3" ht="27" customHeight="1" x14ac:dyDescent="0.25">
      <c r="A295" s="10">
        <v>3920</v>
      </c>
      <c r="B295" s="10" t="s">
        <v>391</v>
      </c>
      <c r="C295" s="16">
        <v>2100</v>
      </c>
    </row>
    <row r="296" spans="1:3" ht="27" customHeight="1" x14ac:dyDescent="0.25">
      <c r="A296" s="10">
        <v>10278</v>
      </c>
      <c r="B296" s="10" t="s">
        <v>393</v>
      </c>
      <c r="C296" s="16">
        <v>0</v>
      </c>
    </row>
    <row r="297" spans="1:3" ht="27" customHeight="1" x14ac:dyDescent="0.25">
      <c r="A297" s="10">
        <v>571</v>
      </c>
      <c r="B297" s="10" t="s">
        <v>394</v>
      </c>
      <c r="C297" s="16">
        <v>6348.1</v>
      </c>
    </row>
    <row r="298" spans="1:3" ht="27" customHeight="1" x14ac:dyDescent="0.25">
      <c r="A298" s="10">
        <v>1053</v>
      </c>
      <c r="B298" s="10" t="s">
        <v>396</v>
      </c>
      <c r="C298" s="16">
        <v>8797</v>
      </c>
    </row>
    <row r="299" spans="1:3" ht="27" customHeight="1" x14ac:dyDescent="0.25">
      <c r="A299" s="10">
        <v>1553</v>
      </c>
      <c r="B299" s="10" t="s">
        <v>397</v>
      </c>
      <c r="C299" s="16">
        <v>8548.7000000000007</v>
      </c>
    </row>
    <row r="300" spans="1:3" ht="27" customHeight="1" x14ac:dyDescent="0.25">
      <c r="A300" s="10">
        <v>4795</v>
      </c>
      <c r="B300" s="10" t="s">
        <v>398</v>
      </c>
      <c r="C300" s="16">
        <v>4996.75</v>
      </c>
    </row>
    <row r="301" spans="1:3" ht="27" customHeight="1" x14ac:dyDescent="0.25">
      <c r="A301" s="10">
        <v>7542</v>
      </c>
      <c r="B301" s="10" t="s">
        <v>399</v>
      </c>
      <c r="C301" s="16">
        <v>4352.75</v>
      </c>
    </row>
    <row r="302" spans="1:3" ht="27" customHeight="1" x14ac:dyDescent="0.25">
      <c r="A302" s="10">
        <v>13710</v>
      </c>
      <c r="B302" s="10" t="s">
        <v>400</v>
      </c>
      <c r="C302" s="16">
        <v>0</v>
      </c>
    </row>
    <row r="303" spans="1:3" ht="27" customHeight="1" x14ac:dyDescent="0.25">
      <c r="A303" s="10">
        <v>13732</v>
      </c>
      <c r="B303" s="10" t="s">
        <v>401</v>
      </c>
      <c r="C303" s="16">
        <v>0</v>
      </c>
    </row>
    <row r="304" spans="1:3" ht="27" customHeight="1" x14ac:dyDescent="0.25">
      <c r="A304" s="10">
        <v>13766</v>
      </c>
      <c r="B304" s="10" t="s">
        <v>402</v>
      </c>
      <c r="C304" s="16">
        <v>3195.9</v>
      </c>
    </row>
    <row r="305" spans="1:3" ht="27" customHeight="1" x14ac:dyDescent="0.25">
      <c r="A305" s="10">
        <v>13969</v>
      </c>
      <c r="B305" s="10" t="s">
        <v>403</v>
      </c>
      <c r="C305" s="16">
        <v>3149</v>
      </c>
    </row>
    <row r="306" spans="1:3" ht="27" customHeight="1" x14ac:dyDescent="0.25">
      <c r="A306" s="10">
        <v>14217</v>
      </c>
      <c r="B306" s="10" t="s">
        <v>404</v>
      </c>
      <c r="C306" s="16">
        <v>0</v>
      </c>
    </row>
    <row r="307" spans="1:3" ht="27" customHeight="1" x14ac:dyDescent="0.25">
      <c r="A307" s="10">
        <v>530</v>
      </c>
      <c r="B307" s="10" t="s">
        <v>405</v>
      </c>
      <c r="C307" s="16">
        <v>5718.9</v>
      </c>
    </row>
    <row r="308" spans="1:3" ht="27" customHeight="1" x14ac:dyDescent="0.25">
      <c r="A308" s="10">
        <v>550</v>
      </c>
      <c r="B308" s="10" t="s">
        <v>407</v>
      </c>
      <c r="C308" s="16">
        <v>7967.5</v>
      </c>
    </row>
    <row r="309" spans="1:3" ht="27" customHeight="1" x14ac:dyDescent="0.25">
      <c r="A309" s="10">
        <v>582</v>
      </c>
      <c r="B309" s="10" t="s">
        <v>408</v>
      </c>
      <c r="C309" s="16">
        <v>4191.45</v>
      </c>
    </row>
    <row r="310" spans="1:3" ht="27" customHeight="1" x14ac:dyDescent="0.25">
      <c r="A310" s="10">
        <v>641</v>
      </c>
      <c r="B310" s="10" t="s">
        <v>409</v>
      </c>
      <c r="C310" s="16">
        <v>5099.8</v>
      </c>
    </row>
    <row r="311" spans="1:3" ht="27" customHeight="1" x14ac:dyDescent="0.25">
      <c r="A311" s="10">
        <v>787</v>
      </c>
      <c r="B311" s="10" t="s">
        <v>410</v>
      </c>
      <c r="C311" s="16">
        <v>4949.6499999999996</v>
      </c>
    </row>
    <row r="312" spans="1:3" ht="27" customHeight="1" x14ac:dyDescent="0.25">
      <c r="A312" s="10">
        <v>9358</v>
      </c>
      <c r="B312" s="10" t="s">
        <v>411</v>
      </c>
      <c r="C312" s="16">
        <v>7265.35</v>
      </c>
    </row>
    <row r="313" spans="1:3" ht="27" customHeight="1" x14ac:dyDescent="0.25">
      <c r="A313" s="10">
        <v>10151</v>
      </c>
      <c r="B313" s="10" t="s">
        <v>412</v>
      </c>
      <c r="C313" s="16">
        <v>4325.05</v>
      </c>
    </row>
    <row r="314" spans="1:3" ht="27" customHeight="1" x14ac:dyDescent="0.25">
      <c r="A314" s="10">
        <v>10364</v>
      </c>
      <c r="B314" s="10" t="s">
        <v>413</v>
      </c>
      <c r="C314" s="16">
        <v>4316.3500000000004</v>
      </c>
    </row>
    <row r="315" spans="1:3" ht="27" customHeight="1" x14ac:dyDescent="0.25">
      <c r="A315" s="10">
        <v>10460</v>
      </c>
      <c r="B315" s="10" t="s">
        <v>414</v>
      </c>
      <c r="C315" s="16">
        <v>0</v>
      </c>
    </row>
    <row r="316" spans="1:3" ht="27" customHeight="1" x14ac:dyDescent="0.25">
      <c r="A316" s="10">
        <v>10501</v>
      </c>
      <c r="B316" s="10" t="s">
        <v>415</v>
      </c>
      <c r="C316" s="16">
        <v>3808.45</v>
      </c>
    </row>
    <row r="317" spans="1:3" ht="27" customHeight="1" x14ac:dyDescent="0.25">
      <c r="A317" s="10">
        <v>13405</v>
      </c>
      <c r="B317" s="10" t="s">
        <v>416</v>
      </c>
      <c r="C317" s="16">
        <v>0</v>
      </c>
    </row>
    <row r="318" spans="1:3" ht="27" customHeight="1" x14ac:dyDescent="0.25">
      <c r="A318" s="10">
        <v>13615</v>
      </c>
      <c r="B318" s="10" t="s">
        <v>417</v>
      </c>
      <c r="C318" s="16">
        <v>2580.6</v>
      </c>
    </row>
    <row r="319" spans="1:3" ht="27" customHeight="1" x14ac:dyDescent="0.25">
      <c r="A319" s="10">
        <v>13616</v>
      </c>
      <c r="B319" s="10" t="s">
        <v>418</v>
      </c>
      <c r="C319" s="16">
        <v>3439.9</v>
      </c>
    </row>
    <row r="320" spans="1:3" ht="27" customHeight="1" x14ac:dyDescent="0.25">
      <c r="A320" s="10">
        <v>13894</v>
      </c>
      <c r="B320" s="10" t="s">
        <v>419</v>
      </c>
      <c r="C320" s="16">
        <v>0</v>
      </c>
    </row>
    <row r="321" spans="1:3" ht="27" customHeight="1" x14ac:dyDescent="0.25">
      <c r="A321" s="10">
        <v>13896</v>
      </c>
      <c r="B321" s="10" t="s">
        <v>420</v>
      </c>
      <c r="C321" s="16">
        <v>2730</v>
      </c>
    </row>
    <row r="322" spans="1:3" ht="27" customHeight="1" x14ac:dyDescent="0.25">
      <c r="A322" s="10">
        <v>13971</v>
      </c>
      <c r="B322" s="10" t="s">
        <v>421</v>
      </c>
      <c r="C322" s="16">
        <v>673.2</v>
      </c>
    </row>
    <row r="323" spans="1:3" ht="27" customHeight="1" x14ac:dyDescent="0.25">
      <c r="A323" s="10">
        <v>14027</v>
      </c>
      <c r="B323" s="10" t="s">
        <v>422</v>
      </c>
      <c r="C323" s="16">
        <v>3134</v>
      </c>
    </row>
    <row r="324" spans="1:3" ht="27" customHeight="1" x14ac:dyDescent="0.25">
      <c r="A324" s="10">
        <v>560</v>
      </c>
      <c r="B324" s="10" t="s">
        <v>423</v>
      </c>
      <c r="C324" s="16">
        <v>8374</v>
      </c>
    </row>
    <row r="325" spans="1:3" ht="27" customHeight="1" x14ac:dyDescent="0.25">
      <c r="A325" s="10">
        <v>661</v>
      </c>
      <c r="B325" s="10" t="s">
        <v>425</v>
      </c>
      <c r="C325" s="16">
        <v>4982.5</v>
      </c>
    </row>
    <row r="326" spans="1:3" ht="27" customHeight="1" x14ac:dyDescent="0.25">
      <c r="A326" s="10">
        <v>901</v>
      </c>
      <c r="B326" s="10" t="s">
        <v>427</v>
      </c>
      <c r="C326" s="16">
        <v>7221</v>
      </c>
    </row>
    <row r="327" spans="1:3" ht="27" customHeight="1" x14ac:dyDescent="0.25">
      <c r="A327" s="10">
        <v>3802</v>
      </c>
      <c r="B327" s="10" t="s">
        <v>428</v>
      </c>
      <c r="C327" s="16">
        <v>6235.95</v>
      </c>
    </row>
    <row r="328" spans="1:3" ht="27" customHeight="1" x14ac:dyDescent="0.25">
      <c r="A328" s="10">
        <v>6620</v>
      </c>
      <c r="B328" s="10" t="s">
        <v>429</v>
      </c>
      <c r="C328" s="16">
        <v>4553.3999999999996</v>
      </c>
    </row>
    <row r="329" spans="1:3" ht="27" customHeight="1" x14ac:dyDescent="0.25">
      <c r="A329" s="10">
        <v>7213</v>
      </c>
      <c r="B329" s="10" t="s">
        <v>430</v>
      </c>
      <c r="C329" s="16">
        <v>3760.9</v>
      </c>
    </row>
    <row r="330" spans="1:3" ht="27" customHeight="1" x14ac:dyDescent="0.25">
      <c r="A330" s="10">
        <v>13554</v>
      </c>
      <c r="B330" s="10" t="s">
        <v>431</v>
      </c>
      <c r="C330" s="16">
        <v>2476.9</v>
      </c>
    </row>
    <row r="331" spans="1:3" ht="27" customHeight="1" x14ac:dyDescent="0.25">
      <c r="A331" s="10">
        <v>13649</v>
      </c>
      <c r="B331" s="10" t="s">
        <v>432</v>
      </c>
      <c r="C331" s="16">
        <v>2971</v>
      </c>
    </row>
    <row r="332" spans="1:3" ht="27" customHeight="1" x14ac:dyDescent="0.25">
      <c r="A332" s="10">
        <v>13714</v>
      </c>
      <c r="B332" s="10" t="s">
        <v>433</v>
      </c>
      <c r="C332" s="16">
        <v>2711.9</v>
      </c>
    </row>
    <row r="333" spans="1:3" ht="27" customHeight="1" x14ac:dyDescent="0.25">
      <c r="A333" s="10">
        <v>632</v>
      </c>
      <c r="B333" s="10" t="s">
        <v>434</v>
      </c>
      <c r="C333" s="16">
        <v>0</v>
      </c>
    </row>
    <row r="334" spans="1:3" ht="27" customHeight="1" x14ac:dyDescent="0.25">
      <c r="A334" s="10">
        <v>13917</v>
      </c>
      <c r="B334" s="10" t="s">
        <v>436</v>
      </c>
      <c r="C334" s="16">
        <v>3328</v>
      </c>
    </row>
    <row r="335" spans="1:3" ht="27" customHeight="1" x14ac:dyDescent="0.25">
      <c r="A335" s="10">
        <v>166</v>
      </c>
      <c r="B335" s="10" t="s">
        <v>437</v>
      </c>
      <c r="C335" s="16">
        <v>5718.05</v>
      </c>
    </row>
    <row r="336" spans="1:3" ht="27" customHeight="1" x14ac:dyDescent="0.25">
      <c r="A336" s="10">
        <v>339</v>
      </c>
      <c r="B336" s="10" t="s">
        <v>439</v>
      </c>
      <c r="C336" s="16">
        <v>3225</v>
      </c>
    </row>
    <row r="337" spans="1:3" ht="27" customHeight="1" x14ac:dyDescent="0.25">
      <c r="A337" s="10">
        <v>552</v>
      </c>
      <c r="B337" s="10" t="s">
        <v>440</v>
      </c>
      <c r="C337" s="16">
        <v>6551.5</v>
      </c>
    </row>
    <row r="338" spans="1:3" ht="27" customHeight="1" x14ac:dyDescent="0.25">
      <c r="A338" s="10">
        <v>561</v>
      </c>
      <c r="B338" s="10" t="s">
        <v>441</v>
      </c>
      <c r="C338" s="16">
        <v>5075.5</v>
      </c>
    </row>
    <row r="339" spans="1:3" ht="27" customHeight="1" x14ac:dyDescent="0.25">
      <c r="A339" s="10">
        <v>2601</v>
      </c>
      <c r="B339" s="10" t="s">
        <v>442</v>
      </c>
      <c r="C339" s="16">
        <v>7974.5</v>
      </c>
    </row>
    <row r="340" spans="1:3" ht="27" customHeight="1" x14ac:dyDescent="0.25">
      <c r="A340" s="10">
        <v>4491</v>
      </c>
      <c r="B340" s="10" t="s">
        <v>443</v>
      </c>
      <c r="C340" s="16">
        <v>5020.7</v>
      </c>
    </row>
    <row r="341" spans="1:3" ht="27" customHeight="1" x14ac:dyDescent="0.25">
      <c r="A341" s="10">
        <v>5789</v>
      </c>
      <c r="B341" s="10" t="s">
        <v>444</v>
      </c>
      <c r="C341" s="16">
        <v>4826</v>
      </c>
    </row>
    <row r="342" spans="1:3" ht="27" customHeight="1" x14ac:dyDescent="0.25">
      <c r="A342" s="10">
        <v>7790</v>
      </c>
      <c r="B342" s="10" t="s">
        <v>445</v>
      </c>
      <c r="C342" s="16">
        <v>3289.75</v>
      </c>
    </row>
    <row r="343" spans="1:3" ht="27" customHeight="1" x14ac:dyDescent="0.25">
      <c r="A343" s="10">
        <v>9505</v>
      </c>
      <c r="B343" s="10" t="s">
        <v>446</v>
      </c>
      <c r="C343" s="16">
        <v>4293.3500000000004</v>
      </c>
    </row>
    <row r="344" spans="1:3" ht="27" customHeight="1" x14ac:dyDescent="0.25">
      <c r="A344" s="10">
        <v>10115</v>
      </c>
      <c r="B344" s="10" t="s">
        <v>447</v>
      </c>
      <c r="C344" s="16">
        <v>2828.35</v>
      </c>
    </row>
    <row r="345" spans="1:3" ht="27" customHeight="1" x14ac:dyDescent="0.25">
      <c r="A345" s="10">
        <v>13395</v>
      </c>
      <c r="B345" s="10" t="s">
        <v>448</v>
      </c>
      <c r="C345" s="16">
        <v>2456.9</v>
      </c>
    </row>
    <row r="346" spans="1:3" ht="27" customHeight="1" x14ac:dyDescent="0.25">
      <c r="A346" s="10">
        <v>13758</v>
      </c>
      <c r="B346" s="10" t="s">
        <v>449</v>
      </c>
      <c r="C346" s="16">
        <v>3393</v>
      </c>
    </row>
    <row r="347" spans="1:3" ht="27" customHeight="1" x14ac:dyDescent="0.25">
      <c r="A347" s="10">
        <v>13907</v>
      </c>
      <c r="B347" s="10" t="s">
        <v>450</v>
      </c>
      <c r="C347" s="16">
        <v>3426</v>
      </c>
    </row>
    <row r="348" spans="1:3" ht="27" customHeight="1" x14ac:dyDescent="0.25">
      <c r="A348" s="10">
        <v>13976</v>
      </c>
      <c r="B348" s="10" t="s">
        <v>451</v>
      </c>
      <c r="C348" s="16">
        <v>3533.4</v>
      </c>
    </row>
    <row r="349" spans="1:3" ht="27" customHeight="1" x14ac:dyDescent="0.25">
      <c r="A349" s="10">
        <v>5217</v>
      </c>
      <c r="B349" s="10" t="s">
        <v>452</v>
      </c>
      <c r="C349" s="16">
        <v>4713</v>
      </c>
    </row>
    <row r="350" spans="1:3" ht="27" customHeight="1" x14ac:dyDescent="0.25">
      <c r="A350" s="10">
        <v>13901</v>
      </c>
      <c r="B350" s="10" t="s">
        <v>454</v>
      </c>
      <c r="C350" s="16">
        <v>3240</v>
      </c>
    </row>
    <row r="351" spans="1:3" ht="27" customHeight="1" x14ac:dyDescent="0.25">
      <c r="A351" s="10">
        <v>5107</v>
      </c>
      <c r="B351" s="10" t="s">
        <v>455</v>
      </c>
      <c r="C351" s="16">
        <v>4160.05</v>
      </c>
    </row>
    <row r="352" spans="1:3" ht="27" customHeight="1" x14ac:dyDescent="0.25">
      <c r="A352" s="10">
        <v>6924</v>
      </c>
      <c r="B352" s="10" t="s">
        <v>457</v>
      </c>
      <c r="C352" s="16">
        <v>3280.4</v>
      </c>
    </row>
    <row r="353" spans="1:3" ht="27" customHeight="1" x14ac:dyDescent="0.25">
      <c r="A353" s="10">
        <v>2046</v>
      </c>
      <c r="B353" s="10" t="s">
        <v>458</v>
      </c>
      <c r="C353" s="16">
        <v>4511.45</v>
      </c>
    </row>
    <row r="354" spans="1:3" ht="27" customHeight="1" x14ac:dyDescent="0.25">
      <c r="A354" s="10">
        <v>12155</v>
      </c>
      <c r="B354" s="10" t="s">
        <v>459</v>
      </c>
      <c r="C354" s="16">
        <v>2788.35</v>
      </c>
    </row>
    <row r="355" spans="1:3" ht="27" customHeight="1" x14ac:dyDescent="0.25">
      <c r="A355" s="10">
        <v>7138</v>
      </c>
      <c r="B355" s="10" t="s">
        <v>460</v>
      </c>
      <c r="C355" s="16">
        <v>5739.01</v>
      </c>
    </row>
    <row r="356" spans="1:3" ht="27" customHeight="1" x14ac:dyDescent="0.25">
      <c r="A356" s="10">
        <v>11426</v>
      </c>
      <c r="B356" s="10" t="s">
        <v>461</v>
      </c>
      <c r="C356" s="16">
        <v>3736.35</v>
      </c>
    </row>
    <row r="357" spans="1:3" ht="27" customHeight="1" x14ac:dyDescent="0.25">
      <c r="A357" s="10">
        <v>13321</v>
      </c>
      <c r="B357" s="10" t="s">
        <v>462</v>
      </c>
      <c r="C357" s="16">
        <v>2000</v>
      </c>
    </row>
    <row r="358" spans="1:3" ht="27" customHeight="1" x14ac:dyDescent="0.25">
      <c r="A358" s="10">
        <v>13322</v>
      </c>
      <c r="B358" s="10" t="s">
        <v>464</v>
      </c>
      <c r="C358" s="16">
        <v>29416</v>
      </c>
    </row>
    <row r="359" spans="1:3" ht="27" customHeight="1" x14ac:dyDescent="0.25">
      <c r="A359" s="10">
        <v>13325</v>
      </c>
      <c r="B359" s="10" t="s">
        <v>466</v>
      </c>
      <c r="C359" s="16">
        <v>21545</v>
      </c>
    </row>
    <row r="360" spans="1:3" ht="27" customHeight="1" x14ac:dyDescent="0.25">
      <c r="A360" s="10">
        <v>4076</v>
      </c>
      <c r="B360" s="10" t="s">
        <v>468</v>
      </c>
      <c r="C360" s="16">
        <v>5633.1</v>
      </c>
    </row>
    <row r="361" spans="1:3" ht="27" customHeight="1" x14ac:dyDescent="0.25">
      <c r="A361" s="10">
        <v>4954</v>
      </c>
      <c r="B361" s="10" t="s">
        <v>470</v>
      </c>
      <c r="C361" s="16">
        <v>5999.85</v>
      </c>
    </row>
    <row r="362" spans="1:3" ht="27" customHeight="1" x14ac:dyDescent="0.25">
      <c r="A362" s="10">
        <v>764</v>
      </c>
      <c r="B362" s="10" t="s">
        <v>471</v>
      </c>
      <c r="C362" s="16">
        <v>7064.5</v>
      </c>
    </row>
    <row r="363" spans="1:3" ht="27" customHeight="1" x14ac:dyDescent="0.25">
      <c r="A363" s="10">
        <v>765</v>
      </c>
      <c r="B363" s="10" t="s">
        <v>473</v>
      </c>
      <c r="C363" s="16">
        <v>7408.5</v>
      </c>
    </row>
    <row r="364" spans="1:3" ht="27" customHeight="1" x14ac:dyDescent="0.25">
      <c r="A364" s="10">
        <v>771</v>
      </c>
      <c r="B364" s="10" t="s">
        <v>474</v>
      </c>
      <c r="C364" s="16">
        <v>6764.5</v>
      </c>
    </row>
    <row r="365" spans="1:3" ht="27" customHeight="1" x14ac:dyDescent="0.25">
      <c r="A365" s="10">
        <v>270</v>
      </c>
      <c r="B365" s="10" t="s">
        <v>475</v>
      </c>
      <c r="C365" s="16">
        <v>8605.5</v>
      </c>
    </row>
    <row r="366" spans="1:3" ht="27" customHeight="1" x14ac:dyDescent="0.25">
      <c r="A366" s="10">
        <v>1101</v>
      </c>
      <c r="B366" s="10" t="s">
        <v>476</v>
      </c>
      <c r="C366" s="16">
        <v>6719.5</v>
      </c>
    </row>
    <row r="367" spans="1:3" ht="27" customHeight="1" x14ac:dyDescent="0.25">
      <c r="A367" s="10">
        <v>3681</v>
      </c>
      <c r="B367" s="10" t="s">
        <v>478</v>
      </c>
      <c r="C367" s="16">
        <v>2310</v>
      </c>
    </row>
    <row r="368" spans="1:3" ht="27" customHeight="1" x14ac:dyDescent="0.25">
      <c r="A368" s="10">
        <v>1151</v>
      </c>
      <c r="B368" s="10" t="s">
        <v>479</v>
      </c>
      <c r="C368" s="16">
        <v>9758</v>
      </c>
    </row>
    <row r="369" spans="1:3" ht="27" customHeight="1" x14ac:dyDescent="0.25">
      <c r="A369" s="10">
        <v>1154</v>
      </c>
      <c r="B369" s="10" t="s">
        <v>481</v>
      </c>
      <c r="C369" s="16">
        <v>12733.5</v>
      </c>
    </row>
    <row r="370" spans="1:3" ht="27" customHeight="1" x14ac:dyDescent="0.25">
      <c r="A370" s="10">
        <v>1157</v>
      </c>
      <c r="B370" s="10" t="s">
        <v>482</v>
      </c>
      <c r="C370" s="16">
        <v>5149.1499999999996</v>
      </c>
    </row>
    <row r="371" spans="1:3" ht="27" customHeight="1" x14ac:dyDescent="0.25">
      <c r="A371" s="10">
        <v>4840</v>
      </c>
      <c r="B371" s="10" t="s">
        <v>483</v>
      </c>
      <c r="C371" s="16">
        <v>5299.55</v>
      </c>
    </row>
    <row r="372" spans="1:3" ht="27" customHeight="1" x14ac:dyDescent="0.25">
      <c r="A372" s="10">
        <v>5329</v>
      </c>
      <c r="B372" s="10" t="s">
        <v>484</v>
      </c>
      <c r="C372" s="16">
        <v>4042.7</v>
      </c>
    </row>
    <row r="373" spans="1:3" ht="27" customHeight="1" x14ac:dyDescent="0.25">
      <c r="A373" s="10">
        <v>5404</v>
      </c>
      <c r="B373" s="10" t="s">
        <v>485</v>
      </c>
      <c r="C373" s="16">
        <v>5242.1000000000004</v>
      </c>
    </row>
    <row r="374" spans="1:3" ht="27" customHeight="1" x14ac:dyDescent="0.25">
      <c r="A374" s="10">
        <v>9526</v>
      </c>
      <c r="B374" s="10" t="s">
        <v>486</v>
      </c>
      <c r="C374" s="16">
        <v>5981.15</v>
      </c>
    </row>
    <row r="375" spans="1:3" ht="27" customHeight="1" x14ac:dyDescent="0.25">
      <c r="A375" s="10">
        <v>13773</v>
      </c>
      <c r="B375" s="10" t="s">
        <v>487</v>
      </c>
      <c r="C375" s="16">
        <v>3796</v>
      </c>
    </row>
    <row r="376" spans="1:3" ht="27" customHeight="1" x14ac:dyDescent="0.25">
      <c r="A376" s="10">
        <v>1106</v>
      </c>
      <c r="B376" s="10" t="s">
        <v>488</v>
      </c>
      <c r="C376" s="16">
        <v>5385.5</v>
      </c>
    </row>
    <row r="377" spans="1:3" ht="27" customHeight="1" x14ac:dyDescent="0.25">
      <c r="A377" s="10">
        <v>1109</v>
      </c>
      <c r="B377" s="10" t="s">
        <v>490</v>
      </c>
      <c r="C377" s="16">
        <v>8766.5</v>
      </c>
    </row>
    <row r="378" spans="1:3" ht="27" customHeight="1" x14ac:dyDescent="0.25">
      <c r="A378" s="10">
        <v>1113</v>
      </c>
      <c r="B378" s="10" t="s">
        <v>491</v>
      </c>
      <c r="C378" s="16">
        <v>6153.5</v>
      </c>
    </row>
    <row r="379" spans="1:3" ht="27" customHeight="1" x14ac:dyDescent="0.25">
      <c r="A379" s="10">
        <v>1115</v>
      </c>
      <c r="B379" s="10" t="s">
        <v>492</v>
      </c>
      <c r="C379" s="16">
        <v>4236.75</v>
      </c>
    </row>
    <row r="380" spans="1:3" ht="27" customHeight="1" x14ac:dyDescent="0.25">
      <c r="A380" s="10">
        <v>1117</v>
      </c>
      <c r="B380" s="10" t="s">
        <v>493</v>
      </c>
      <c r="C380" s="16">
        <v>8966</v>
      </c>
    </row>
    <row r="381" spans="1:3" ht="27" customHeight="1" x14ac:dyDescent="0.25">
      <c r="A381" s="10">
        <v>6729</v>
      </c>
      <c r="B381" s="10" t="s">
        <v>494</v>
      </c>
      <c r="C381" s="16">
        <v>4420.8500000000004</v>
      </c>
    </row>
    <row r="382" spans="1:3" ht="27" customHeight="1" x14ac:dyDescent="0.25">
      <c r="A382" s="10">
        <v>8438</v>
      </c>
      <c r="B382" s="10" t="s">
        <v>495</v>
      </c>
      <c r="C382" s="16">
        <v>7069.5</v>
      </c>
    </row>
    <row r="383" spans="1:3" ht="27" customHeight="1" x14ac:dyDescent="0.25">
      <c r="A383" s="10">
        <v>13495</v>
      </c>
      <c r="B383" s="10" t="s">
        <v>496</v>
      </c>
      <c r="C383" s="16">
        <v>2600.83</v>
      </c>
    </row>
    <row r="384" spans="1:3" ht="27" customHeight="1" x14ac:dyDescent="0.25">
      <c r="A384" s="10">
        <v>13595</v>
      </c>
      <c r="B384" s="10" t="s">
        <v>497</v>
      </c>
      <c r="C384" s="16">
        <v>0</v>
      </c>
    </row>
    <row r="385" spans="1:3" ht="27" customHeight="1" x14ac:dyDescent="0.25">
      <c r="A385" s="10">
        <v>13750</v>
      </c>
      <c r="B385" s="10" t="s">
        <v>498</v>
      </c>
      <c r="C385" s="16">
        <v>0</v>
      </c>
    </row>
    <row r="386" spans="1:3" ht="27" customHeight="1" x14ac:dyDescent="0.25">
      <c r="A386" s="10">
        <v>13598</v>
      </c>
      <c r="B386" s="10" t="s">
        <v>499</v>
      </c>
      <c r="C386" s="16">
        <v>19821</v>
      </c>
    </row>
    <row r="387" spans="1:3" ht="27" customHeight="1" x14ac:dyDescent="0.25">
      <c r="A387" s="10">
        <v>13719</v>
      </c>
      <c r="B387" s="10" t="s">
        <v>502</v>
      </c>
      <c r="C387" s="16">
        <v>6068.9</v>
      </c>
    </row>
    <row r="388" spans="1:3" ht="27" customHeight="1" x14ac:dyDescent="0.25">
      <c r="A388" s="10">
        <v>1105</v>
      </c>
      <c r="B388" s="10" t="s">
        <v>504</v>
      </c>
      <c r="C388" s="16">
        <v>8667.5</v>
      </c>
    </row>
    <row r="389" spans="1:3" ht="27" customHeight="1" x14ac:dyDescent="0.25">
      <c r="A389" s="10">
        <v>1107</v>
      </c>
      <c r="B389" s="10" t="s">
        <v>506</v>
      </c>
      <c r="C389" s="16">
        <v>9183</v>
      </c>
    </row>
    <row r="390" spans="1:3" ht="27" customHeight="1" x14ac:dyDescent="0.25">
      <c r="A390" s="10">
        <v>1110</v>
      </c>
      <c r="B390" s="10" t="s">
        <v>507</v>
      </c>
      <c r="C390" s="16">
        <v>7648.5</v>
      </c>
    </row>
    <row r="391" spans="1:3" ht="27" customHeight="1" x14ac:dyDescent="0.25">
      <c r="A391" s="10">
        <v>4942</v>
      </c>
      <c r="B391" s="10" t="s">
        <v>508</v>
      </c>
      <c r="C391" s="16">
        <v>5356.05</v>
      </c>
    </row>
    <row r="392" spans="1:3" ht="27" customHeight="1" x14ac:dyDescent="0.25">
      <c r="A392" s="10">
        <v>5904</v>
      </c>
      <c r="B392" s="10" t="s">
        <v>509</v>
      </c>
      <c r="C392" s="16">
        <v>3619.8</v>
      </c>
    </row>
    <row r="393" spans="1:3" ht="27" customHeight="1" x14ac:dyDescent="0.25">
      <c r="A393" s="10">
        <v>6066</v>
      </c>
      <c r="B393" s="10" t="s">
        <v>510</v>
      </c>
      <c r="C393" s="16">
        <v>5638.65</v>
      </c>
    </row>
    <row r="394" spans="1:3" ht="27" customHeight="1" x14ac:dyDescent="0.25">
      <c r="A394" s="10">
        <v>6067</v>
      </c>
      <c r="B394" s="10" t="s">
        <v>511</v>
      </c>
      <c r="C394" s="16">
        <v>3373.35</v>
      </c>
    </row>
    <row r="395" spans="1:3" ht="27" customHeight="1" x14ac:dyDescent="0.25">
      <c r="A395" s="10">
        <v>6281</v>
      </c>
      <c r="B395" s="10" t="s">
        <v>512</v>
      </c>
      <c r="C395" s="16">
        <v>5519.35</v>
      </c>
    </row>
    <row r="396" spans="1:3" ht="27" customHeight="1" x14ac:dyDescent="0.25">
      <c r="A396" s="10">
        <v>1108</v>
      </c>
      <c r="B396" s="10" t="s">
        <v>513</v>
      </c>
      <c r="C396" s="16">
        <v>10233</v>
      </c>
    </row>
    <row r="397" spans="1:3" ht="27" customHeight="1" x14ac:dyDescent="0.25">
      <c r="A397" s="10">
        <v>1153</v>
      </c>
      <c r="B397" s="10" t="s">
        <v>515</v>
      </c>
      <c r="C397" s="16">
        <v>10942</v>
      </c>
    </row>
    <row r="398" spans="1:3" ht="27" customHeight="1" x14ac:dyDescent="0.25">
      <c r="A398" s="10">
        <v>9633</v>
      </c>
      <c r="B398" s="10" t="s">
        <v>516</v>
      </c>
      <c r="C398" s="16">
        <v>12272</v>
      </c>
    </row>
    <row r="399" spans="1:3" ht="27" customHeight="1" x14ac:dyDescent="0.25">
      <c r="A399" s="10">
        <v>16004</v>
      </c>
      <c r="B399" s="10" t="s">
        <v>517</v>
      </c>
      <c r="C399" s="16">
        <v>7074</v>
      </c>
    </row>
    <row r="400" spans="1:3" ht="27" customHeight="1" x14ac:dyDescent="0.25">
      <c r="A400" s="10">
        <v>16025</v>
      </c>
      <c r="B400" s="10" t="s">
        <v>522</v>
      </c>
      <c r="C400" s="16">
        <v>3940</v>
      </c>
    </row>
    <row r="401" spans="1:3" ht="27" customHeight="1" x14ac:dyDescent="0.25">
      <c r="A401" s="10">
        <v>16029</v>
      </c>
      <c r="B401" s="10" t="s">
        <v>526</v>
      </c>
      <c r="C401" s="16">
        <v>0</v>
      </c>
    </row>
    <row r="402" spans="1:3" ht="27" customHeight="1" x14ac:dyDescent="0.25">
      <c r="A402" s="10">
        <v>16035</v>
      </c>
      <c r="B402" s="10" t="s">
        <v>531</v>
      </c>
      <c r="C402" s="16">
        <v>3126</v>
      </c>
    </row>
    <row r="403" spans="1:3" ht="27" customHeight="1" x14ac:dyDescent="0.25">
      <c r="A403" s="10">
        <v>16039</v>
      </c>
      <c r="B403" s="10" t="s">
        <v>535</v>
      </c>
      <c r="C403" s="16">
        <v>2713</v>
      </c>
    </row>
    <row r="404" spans="1:3" ht="27" customHeight="1" x14ac:dyDescent="0.25">
      <c r="A404" s="10">
        <v>11651</v>
      </c>
      <c r="B404" s="10" t="s">
        <v>539</v>
      </c>
      <c r="C404" s="16">
        <v>3533</v>
      </c>
    </row>
    <row r="405" spans="1:3" ht="27" customHeight="1" x14ac:dyDescent="0.25">
      <c r="A405" s="10">
        <v>16009</v>
      </c>
      <c r="B405" s="10" t="s">
        <v>544</v>
      </c>
      <c r="C405" s="16">
        <v>3706</v>
      </c>
    </row>
    <row r="406" spans="1:3" ht="27" customHeight="1" x14ac:dyDescent="0.25">
      <c r="A406" s="10">
        <v>16002</v>
      </c>
      <c r="B406" s="10" t="s">
        <v>548</v>
      </c>
      <c r="C406" s="16">
        <v>8554</v>
      </c>
    </row>
    <row r="407" spans="1:3" ht="27" customHeight="1" x14ac:dyDescent="0.25">
      <c r="A407" s="10">
        <v>16003</v>
      </c>
      <c r="B407" s="10" t="s">
        <v>552</v>
      </c>
      <c r="C407" s="16">
        <v>7210</v>
      </c>
    </row>
    <row r="408" spans="1:3" ht="27" customHeight="1" x14ac:dyDescent="0.25">
      <c r="A408" s="10">
        <v>16006</v>
      </c>
      <c r="B408" s="10" t="s">
        <v>556</v>
      </c>
      <c r="C408" s="16">
        <v>6082</v>
      </c>
    </row>
    <row r="409" spans="1:3" ht="27" customHeight="1" x14ac:dyDescent="0.25">
      <c r="A409" s="10">
        <v>16007</v>
      </c>
      <c r="B409" s="10" t="s">
        <v>560</v>
      </c>
      <c r="C409" s="16">
        <v>4785</v>
      </c>
    </row>
    <row r="410" spans="1:3" ht="27" customHeight="1" x14ac:dyDescent="0.25">
      <c r="A410" s="10">
        <v>16017</v>
      </c>
      <c r="B410" s="10" t="s">
        <v>564</v>
      </c>
      <c r="C410" s="16">
        <v>5228</v>
      </c>
    </row>
    <row r="411" spans="1:3" ht="27" customHeight="1" x14ac:dyDescent="0.25">
      <c r="A411" s="10">
        <v>16019</v>
      </c>
      <c r="B411" s="10" t="s">
        <v>568</v>
      </c>
      <c r="C411" s="16">
        <v>5239</v>
      </c>
    </row>
    <row r="412" spans="1:3" ht="27" customHeight="1" x14ac:dyDescent="0.25">
      <c r="A412" s="10">
        <v>16023</v>
      </c>
      <c r="B412" s="10" t="s">
        <v>569</v>
      </c>
      <c r="C412" s="16">
        <v>8857</v>
      </c>
    </row>
    <row r="413" spans="1:3" ht="27" customHeight="1" x14ac:dyDescent="0.25">
      <c r="A413" s="10">
        <v>16015</v>
      </c>
      <c r="B413" s="10" t="s">
        <v>573</v>
      </c>
      <c r="C413" s="16">
        <v>3857</v>
      </c>
    </row>
    <row r="414" spans="1:3" ht="27" customHeight="1" x14ac:dyDescent="0.25">
      <c r="A414" s="10">
        <v>16016</v>
      </c>
      <c r="B414" s="10" t="s">
        <v>577</v>
      </c>
      <c r="C414" s="16">
        <v>3952</v>
      </c>
    </row>
    <row r="415" spans="1:3" ht="27" customHeight="1" x14ac:dyDescent="0.25">
      <c r="A415" s="10">
        <v>16018</v>
      </c>
      <c r="B415" s="10" t="s">
        <v>581</v>
      </c>
      <c r="C415" s="16">
        <v>3252</v>
      </c>
    </row>
    <row r="416" spans="1:3" ht="27" customHeight="1" x14ac:dyDescent="0.25">
      <c r="A416" s="10">
        <v>16022</v>
      </c>
      <c r="B416" s="10" t="s">
        <v>585</v>
      </c>
      <c r="C416" s="16">
        <v>3438</v>
      </c>
    </row>
    <row r="417" spans="1:3" ht="27" customHeight="1" x14ac:dyDescent="0.25">
      <c r="A417" s="10">
        <v>16024</v>
      </c>
      <c r="B417" s="10" t="s">
        <v>589</v>
      </c>
      <c r="C417" s="16">
        <v>3357</v>
      </c>
    </row>
    <row r="418" spans="1:3" ht="27" customHeight="1" x14ac:dyDescent="0.25">
      <c r="A418" s="10">
        <v>16013</v>
      </c>
      <c r="B418" s="10" t="s">
        <v>593</v>
      </c>
      <c r="C418" s="16">
        <v>12223</v>
      </c>
    </row>
    <row r="419" spans="1:3" ht="27" customHeight="1" x14ac:dyDescent="0.25">
      <c r="A419" s="10">
        <v>16011</v>
      </c>
      <c r="B419" s="10" t="s">
        <v>599</v>
      </c>
      <c r="C419" s="16">
        <v>5433</v>
      </c>
    </row>
    <row r="420" spans="1:3" ht="27" customHeight="1" x14ac:dyDescent="0.25">
      <c r="A420" s="10">
        <v>16014</v>
      </c>
      <c r="B420" s="10" t="s">
        <v>603</v>
      </c>
      <c r="C420" s="16">
        <v>5949</v>
      </c>
    </row>
    <row r="421" spans="1:3" ht="27" customHeight="1" x14ac:dyDescent="0.25">
      <c r="A421" s="10">
        <v>16027</v>
      </c>
      <c r="B421" s="10" t="s">
        <v>607</v>
      </c>
      <c r="C421" s="16">
        <v>0</v>
      </c>
    </row>
    <row r="422" spans="1:3" ht="27" customHeight="1" x14ac:dyDescent="0.25">
      <c r="A422" s="10">
        <v>16030</v>
      </c>
      <c r="B422" s="10" t="s">
        <v>610</v>
      </c>
      <c r="C422" s="16">
        <v>3033</v>
      </c>
    </row>
    <row r="423" spans="1:3" ht="27" customHeight="1" x14ac:dyDescent="0.25">
      <c r="A423" s="10">
        <v>11768</v>
      </c>
      <c r="B423" s="10" t="s">
        <v>614</v>
      </c>
      <c r="C423" s="16">
        <v>4943</v>
      </c>
    </row>
    <row r="424" spans="1:3" ht="27" customHeight="1" x14ac:dyDescent="0.25">
      <c r="A424" s="10">
        <v>16005</v>
      </c>
      <c r="B424" s="10" t="s">
        <v>617</v>
      </c>
      <c r="C424" s="16">
        <v>3669</v>
      </c>
    </row>
    <row r="425" spans="1:3" ht="27" customHeight="1" x14ac:dyDescent="0.25">
      <c r="A425" s="10">
        <v>16008</v>
      </c>
      <c r="B425" s="10" t="s">
        <v>620</v>
      </c>
      <c r="C425" s="16">
        <v>3020</v>
      </c>
    </row>
    <row r="426" spans="1:3" ht="27" customHeight="1" x14ac:dyDescent="0.25">
      <c r="A426" s="10">
        <v>16012</v>
      </c>
      <c r="B426" s="10" t="s">
        <v>624</v>
      </c>
      <c r="C426" s="16">
        <v>4054</v>
      </c>
    </row>
    <row r="427" spans="1:3" ht="27" customHeight="1" x14ac:dyDescent="0.25">
      <c r="A427" s="10">
        <v>16036</v>
      </c>
      <c r="B427" s="10" t="s">
        <v>628</v>
      </c>
      <c r="C427" s="16">
        <v>3102</v>
      </c>
    </row>
    <row r="428" spans="1:3" ht="27" customHeight="1" x14ac:dyDescent="0.25">
      <c r="A428" s="10">
        <v>16020</v>
      </c>
      <c r="B428" s="10" t="s">
        <v>632</v>
      </c>
      <c r="C428" s="16">
        <v>5448</v>
      </c>
    </row>
    <row r="429" spans="1:3" ht="27" customHeight="1" x14ac:dyDescent="0.25">
      <c r="A429" s="10">
        <v>14271</v>
      </c>
      <c r="B429" s="10" t="s">
        <v>636</v>
      </c>
      <c r="C429" s="16">
        <v>2578</v>
      </c>
    </row>
    <row r="430" spans="1:3" ht="27" customHeight="1" x14ac:dyDescent="0.25">
      <c r="A430" s="10">
        <v>14268</v>
      </c>
      <c r="B430" s="10" t="s">
        <v>637</v>
      </c>
      <c r="C430" s="16">
        <v>0</v>
      </c>
    </row>
    <row r="431" spans="1:3" ht="27" customHeight="1" x14ac:dyDescent="0.25">
      <c r="A431" s="10">
        <v>14279</v>
      </c>
      <c r="B431" s="10" t="s">
        <v>638</v>
      </c>
      <c r="C431" s="16">
        <v>3181</v>
      </c>
    </row>
    <row r="432" spans="1:3" ht="27" customHeight="1" x14ac:dyDescent="0.25">
      <c r="A432" s="10">
        <v>14260</v>
      </c>
      <c r="B432" s="10" t="s">
        <v>639</v>
      </c>
      <c r="C432" s="16">
        <v>6728</v>
      </c>
    </row>
    <row r="433" spans="1:3" ht="27" customHeight="1" x14ac:dyDescent="0.25">
      <c r="A433" s="10">
        <v>1000000</v>
      </c>
      <c r="B433" s="10" t="s">
        <v>640</v>
      </c>
      <c r="C433" s="16">
        <v>2640</v>
      </c>
    </row>
    <row r="434" spans="1:3" ht="27" customHeight="1" x14ac:dyDescent="0.25">
      <c r="A434" s="10">
        <v>1000001</v>
      </c>
      <c r="B434" s="10" t="s">
        <v>641</v>
      </c>
      <c r="C434" s="16">
        <v>0</v>
      </c>
    </row>
    <row r="435" spans="1:3" ht="27" customHeight="1" x14ac:dyDescent="0.25">
      <c r="A435" s="10">
        <v>1000002</v>
      </c>
      <c r="B435" s="10" t="s">
        <v>642</v>
      </c>
      <c r="C435" s="16">
        <v>2460</v>
      </c>
    </row>
    <row r="436" spans="1:3" ht="27" customHeight="1" x14ac:dyDescent="0.25">
      <c r="A436" s="10">
        <v>1000003</v>
      </c>
      <c r="B436" s="10" t="s">
        <v>711</v>
      </c>
      <c r="C436" s="16">
        <v>0</v>
      </c>
    </row>
    <row r="437" spans="1:3" ht="27" customHeight="1" x14ac:dyDescent="0.25">
      <c r="A437" s="10">
        <v>14304</v>
      </c>
      <c r="B437" s="10" t="s">
        <v>643</v>
      </c>
      <c r="C437" s="16">
        <v>0</v>
      </c>
    </row>
    <row r="438" spans="1:3" ht="27" customHeight="1" x14ac:dyDescent="0.25">
      <c r="A438" s="10">
        <v>14307</v>
      </c>
      <c r="B438" s="10" t="s">
        <v>645</v>
      </c>
      <c r="C438" s="16">
        <v>27000</v>
      </c>
    </row>
    <row r="439" spans="1:3" ht="27" customHeight="1" x14ac:dyDescent="0.25">
      <c r="A439" s="10">
        <v>1000004</v>
      </c>
      <c r="B439" s="10" t="s">
        <v>649</v>
      </c>
      <c r="C439" s="16">
        <v>2160</v>
      </c>
    </row>
    <row r="440" spans="1:3" ht="27" customHeight="1" x14ac:dyDescent="0.25">
      <c r="A440" s="10">
        <v>14332</v>
      </c>
      <c r="B440" s="10" t="s">
        <v>665</v>
      </c>
      <c r="C440" s="16">
        <v>12739</v>
      </c>
    </row>
    <row r="441" spans="1:3" ht="27" customHeight="1" x14ac:dyDescent="0.25">
      <c r="A441" s="10">
        <v>14339</v>
      </c>
      <c r="B441" s="10" t="s">
        <v>666</v>
      </c>
      <c r="C441" s="16">
        <v>3482</v>
      </c>
    </row>
    <row r="442" spans="1:3" ht="27" customHeight="1" x14ac:dyDescent="0.25">
      <c r="A442" s="10">
        <v>14358</v>
      </c>
      <c r="B442" s="10" t="s">
        <v>667</v>
      </c>
      <c r="C442" s="16">
        <v>0</v>
      </c>
    </row>
    <row r="443" spans="1:3" ht="27" customHeight="1" x14ac:dyDescent="0.25">
      <c r="A443" s="10">
        <v>14360</v>
      </c>
      <c r="B443" s="10" t="s">
        <v>668</v>
      </c>
      <c r="C443" s="16">
        <v>23999</v>
      </c>
    </row>
    <row r="444" spans="1:3" ht="27" customHeight="1" x14ac:dyDescent="0.25">
      <c r="A444" s="10">
        <v>14362</v>
      </c>
      <c r="B444" s="10" t="s">
        <v>671</v>
      </c>
      <c r="C444" s="16">
        <v>2222</v>
      </c>
    </row>
    <row r="445" spans="1:3" ht="27" customHeight="1" x14ac:dyDescent="0.25">
      <c r="A445" s="10">
        <v>14367</v>
      </c>
      <c r="B445" s="10" t="s">
        <v>672</v>
      </c>
      <c r="C445" s="16">
        <v>3012</v>
      </c>
    </row>
    <row r="446" spans="1:3" ht="27" customHeight="1" x14ac:dyDescent="0.25">
      <c r="A446" s="10">
        <v>14368</v>
      </c>
      <c r="B446" s="10" t="s">
        <v>673</v>
      </c>
      <c r="C446" s="16">
        <v>0</v>
      </c>
    </row>
    <row r="447" spans="1:3" ht="27" customHeight="1" x14ac:dyDescent="0.25">
      <c r="A447" s="10">
        <v>14375</v>
      </c>
      <c r="B447" s="10" t="s">
        <v>674</v>
      </c>
      <c r="C447" s="16">
        <v>6617</v>
      </c>
    </row>
    <row r="448" spans="1:3" ht="27" customHeight="1" x14ac:dyDescent="0.25">
      <c r="A448" s="10">
        <v>14382</v>
      </c>
      <c r="B448" s="10" t="s">
        <v>675</v>
      </c>
      <c r="C448" s="16">
        <v>0</v>
      </c>
    </row>
    <row r="449" spans="1:3" ht="27" customHeight="1" x14ac:dyDescent="0.25">
      <c r="A449" s="10">
        <v>14383</v>
      </c>
      <c r="B449" s="10" t="s">
        <v>676</v>
      </c>
      <c r="C449" s="16">
        <v>0</v>
      </c>
    </row>
    <row r="450" spans="1:3" ht="27" customHeight="1" x14ac:dyDescent="0.25">
      <c r="A450" s="10">
        <v>14387</v>
      </c>
      <c r="B450" s="10" t="s">
        <v>677</v>
      </c>
      <c r="C450" s="16">
        <v>0</v>
      </c>
    </row>
    <row r="451" spans="1:3" ht="27" customHeight="1" x14ac:dyDescent="0.25">
      <c r="A451" s="10">
        <v>14390</v>
      </c>
      <c r="B451" s="10" t="s">
        <v>678</v>
      </c>
      <c r="C451" s="16">
        <v>0</v>
      </c>
    </row>
    <row r="452" spans="1:3" ht="27" customHeight="1" x14ac:dyDescent="0.25">
      <c r="A452" s="10">
        <v>14396</v>
      </c>
      <c r="B452" s="10" t="s">
        <v>679</v>
      </c>
      <c r="C452" s="16">
        <v>2009.8</v>
      </c>
    </row>
    <row r="453" spans="1:3" ht="27" customHeight="1" x14ac:dyDescent="0.25">
      <c r="A453" s="10">
        <v>14397</v>
      </c>
      <c r="B453" s="10" t="s">
        <v>680</v>
      </c>
      <c r="C453" s="16">
        <v>0</v>
      </c>
    </row>
    <row r="454" spans="1:3" ht="27" customHeight="1" x14ac:dyDescent="0.25">
      <c r="A454" s="10">
        <v>14399</v>
      </c>
      <c r="B454" s="10" t="s">
        <v>681</v>
      </c>
      <c r="C454" s="16">
        <v>0</v>
      </c>
    </row>
    <row r="455" spans="1:3" ht="27" customHeight="1" x14ac:dyDescent="0.25">
      <c r="A455" s="10">
        <v>14400</v>
      </c>
      <c r="B455" s="10" t="s">
        <v>682</v>
      </c>
      <c r="C455" s="16">
        <v>3386</v>
      </c>
    </row>
    <row r="456" spans="1:3" ht="27" customHeight="1" x14ac:dyDescent="0.25">
      <c r="A456" s="10">
        <v>14406</v>
      </c>
      <c r="B456" s="10" t="s">
        <v>683</v>
      </c>
      <c r="C456" s="16">
        <v>0</v>
      </c>
    </row>
    <row r="457" spans="1:3" ht="27" customHeight="1" x14ac:dyDescent="0.25">
      <c r="A457" s="10">
        <v>14408</v>
      </c>
      <c r="B457" s="10" t="s">
        <v>684</v>
      </c>
      <c r="C457" s="16">
        <v>0</v>
      </c>
    </row>
    <row r="458" spans="1:3" ht="27" customHeight="1" x14ac:dyDescent="0.25">
      <c r="A458" s="10">
        <v>14409</v>
      </c>
      <c r="B458" s="10" t="s">
        <v>685</v>
      </c>
      <c r="C458" s="16">
        <v>0</v>
      </c>
    </row>
    <row r="459" spans="1:3" ht="27" customHeight="1" x14ac:dyDescent="0.25">
      <c r="A459" s="10">
        <v>14410</v>
      </c>
      <c r="B459" s="10" t="s">
        <v>686</v>
      </c>
      <c r="C459" s="16">
        <v>0</v>
      </c>
    </row>
    <row r="460" spans="1:3" ht="27" customHeight="1" x14ac:dyDescent="0.25">
      <c r="A460" s="10">
        <v>14416</v>
      </c>
      <c r="B460" s="10" t="s">
        <v>687</v>
      </c>
      <c r="C460" s="16">
        <v>0</v>
      </c>
    </row>
    <row r="461" spans="1:3" ht="27" customHeight="1" x14ac:dyDescent="0.25">
      <c r="A461" s="10">
        <v>14419</v>
      </c>
      <c r="B461" s="10" t="s">
        <v>688</v>
      </c>
      <c r="C461" s="16">
        <v>0</v>
      </c>
    </row>
    <row r="462" spans="1:3" ht="27" customHeight="1" x14ac:dyDescent="0.25">
      <c r="A462" s="10">
        <v>14424</v>
      </c>
      <c r="B462" s="10" t="s">
        <v>689</v>
      </c>
      <c r="C462" s="16">
        <v>0</v>
      </c>
    </row>
    <row r="463" spans="1:3" ht="27" customHeight="1" x14ac:dyDescent="0.25">
      <c r="A463" s="10">
        <v>14426</v>
      </c>
      <c r="B463" s="10" t="s">
        <v>690</v>
      </c>
      <c r="C463" s="16">
        <v>0</v>
      </c>
    </row>
    <row r="464" spans="1:3" ht="27" customHeight="1" x14ac:dyDescent="0.25">
      <c r="A464" s="10">
        <v>14428</v>
      </c>
      <c r="B464" s="10" t="s">
        <v>691</v>
      </c>
      <c r="C464" s="16">
        <v>2179</v>
      </c>
    </row>
    <row r="465" spans="1:3" ht="27" customHeight="1" x14ac:dyDescent="0.25">
      <c r="A465" s="10">
        <v>14429</v>
      </c>
      <c r="B465" s="10" t="s">
        <v>692</v>
      </c>
      <c r="C465" s="16">
        <v>0</v>
      </c>
    </row>
    <row r="466" spans="1:3" ht="27" customHeight="1" x14ac:dyDescent="0.25">
      <c r="A466" s="10">
        <v>14432</v>
      </c>
      <c r="B466" s="10" t="s">
        <v>693</v>
      </c>
      <c r="C466" s="16">
        <v>0</v>
      </c>
    </row>
    <row r="467" spans="1:3" ht="27" customHeight="1" x14ac:dyDescent="0.25">
      <c r="A467" s="10">
        <v>14433</v>
      </c>
      <c r="B467" s="10" t="s">
        <v>694</v>
      </c>
      <c r="C467" s="16">
        <v>0</v>
      </c>
    </row>
    <row r="468" spans="1:3" ht="27" customHeight="1" x14ac:dyDescent="0.25">
      <c r="A468" s="10">
        <v>14436</v>
      </c>
      <c r="B468" s="10" t="s">
        <v>695</v>
      </c>
      <c r="C468" s="16">
        <v>0</v>
      </c>
    </row>
    <row r="469" spans="1:3" ht="27" customHeight="1" x14ac:dyDescent="0.25">
      <c r="A469" s="10">
        <v>14437</v>
      </c>
      <c r="B469" s="10" t="s">
        <v>696</v>
      </c>
      <c r="C469" s="16">
        <v>4380</v>
      </c>
    </row>
    <row r="470" spans="1:3" ht="27" customHeight="1" x14ac:dyDescent="0.25">
      <c r="A470" s="10">
        <v>14438</v>
      </c>
      <c r="B470" s="10" t="s">
        <v>697</v>
      </c>
      <c r="C470" s="16">
        <v>0</v>
      </c>
    </row>
    <row r="471" spans="1:3" ht="27" customHeight="1" x14ac:dyDescent="0.25">
      <c r="A471" s="10">
        <v>14439</v>
      </c>
      <c r="B471" s="10" t="s">
        <v>698</v>
      </c>
      <c r="C471" s="16">
        <v>0</v>
      </c>
    </row>
    <row r="472" spans="1:3" ht="27" customHeight="1" x14ac:dyDescent="0.25">
      <c r="A472" s="10">
        <v>14441</v>
      </c>
      <c r="B472" s="10" t="s">
        <v>705</v>
      </c>
      <c r="C472" s="16">
        <v>505.33</v>
      </c>
    </row>
    <row r="473" spans="1:3" ht="27" customHeight="1" x14ac:dyDescent="0.25">
      <c r="A473" s="10">
        <v>14443</v>
      </c>
      <c r="B473" s="10" t="s">
        <v>706</v>
      </c>
      <c r="C473" s="16">
        <v>0</v>
      </c>
    </row>
    <row r="474" spans="1:3" ht="27" customHeight="1" x14ac:dyDescent="0.25">
      <c r="A474" s="10">
        <v>14445</v>
      </c>
      <c r="B474" s="10" t="s">
        <v>707</v>
      </c>
      <c r="C474" s="16">
        <v>3643</v>
      </c>
    </row>
    <row r="475" spans="1:3" ht="27" customHeight="1" x14ac:dyDescent="0.25">
      <c r="A475" s="10">
        <v>14446</v>
      </c>
      <c r="B475" s="10" t="s">
        <v>708</v>
      </c>
      <c r="C475" s="16">
        <v>0</v>
      </c>
    </row>
    <row r="476" spans="1:3" ht="27" customHeight="1" x14ac:dyDescent="0.25">
      <c r="A476" s="10">
        <v>14449</v>
      </c>
      <c r="B476" s="10" t="s">
        <v>709</v>
      </c>
      <c r="C476" s="16">
        <v>0</v>
      </c>
    </row>
    <row r="477" spans="1:3" ht="27" customHeight="1" x14ac:dyDescent="0.25">
      <c r="A477" s="10">
        <v>14450</v>
      </c>
      <c r="B477" s="10" t="s">
        <v>710</v>
      </c>
      <c r="C477" s="16">
        <v>0</v>
      </c>
    </row>
    <row r="478" spans="1:3" ht="27" customHeight="1" x14ac:dyDescent="0.25">
      <c r="A478" s="10">
        <v>904</v>
      </c>
      <c r="B478" s="10" t="s">
        <v>220</v>
      </c>
      <c r="C478" s="16">
        <v>0</v>
      </c>
    </row>
    <row r="479" spans="1:3" ht="27" customHeight="1" x14ac:dyDescent="0.25">
      <c r="A479" s="10">
        <v>14451</v>
      </c>
      <c r="B479" s="10" t="s">
        <v>712</v>
      </c>
      <c r="C479" s="16">
        <v>4546</v>
      </c>
    </row>
    <row r="480" spans="1:3" ht="27" customHeight="1" x14ac:dyDescent="0.25">
      <c r="A480" s="10">
        <v>14453</v>
      </c>
      <c r="B480" s="10" t="s">
        <v>713</v>
      </c>
      <c r="C480" s="16">
        <v>0</v>
      </c>
    </row>
    <row r="481" spans="1:3" ht="27" customHeight="1" x14ac:dyDescent="0.25">
      <c r="A481" s="10">
        <v>14456</v>
      </c>
      <c r="B481" s="10" t="s">
        <v>714</v>
      </c>
      <c r="C481" s="16">
        <v>0</v>
      </c>
    </row>
    <row r="482" spans="1:3" ht="27" customHeight="1" x14ac:dyDescent="0.25">
      <c r="A482" s="10">
        <v>14457</v>
      </c>
      <c r="B482" s="10" t="s">
        <v>715</v>
      </c>
      <c r="C482" s="16">
        <v>2064</v>
      </c>
    </row>
    <row r="483" spans="1:3" ht="27" customHeight="1" x14ac:dyDescent="0.25">
      <c r="A483" s="10">
        <v>14460</v>
      </c>
      <c r="B483" s="10" t="s">
        <v>719</v>
      </c>
      <c r="C483" s="16">
        <v>3320</v>
      </c>
    </row>
    <row r="484" spans="1:3" ht="27" customHeight="1" x14ac:dyDescent="0.25">
      <c r="A484" s="10">
        <v>14465</v>
      </c>
      <c r="B484" s="10" t="s">
        <v>720</v>
      </c>
      <c r="C484" s="16">
        <v>0</v>
      </c>
    </row>
    <row r="485" spans="1:3" ht="27" customHeight="1" x14ac:dyDescent="0.25">
      <c r="A485" s="10">
        <v>14472</v>
      </c>
      <c r="B485" s="10" t="s">
        <v>721</v>
      </c>
      <c r="C485" s="16">
        <v>2200</v>
      </c>
    </row>
    <row r="486" spans="1:3" ht="27" customHeight="1" x14ac:dyDescent="0.25">
      <c r="A486" s="10">
        <v>14474</v>
      </c>
      <c r="B486" s="10" t="s">
        <v>722</v>
      </c>
      <c r="C486" s="16">
        <v>2035</v>
      </c>
    </row>
    <row r="487" spans="1:3" ht="27" customHeight="1" x14ac:dyDescent="0.25">
      <c r="A487" s="10">
        <v>14478</v>
      </c>
      <c r="B487" s="10" t="s">
        <v>723</v>
      </c>
      <c r="C487" s="16">
        <v>5303</v>
      </c>
    </row>
    <row r="488" spans="1:3" ht="27" customHeight="1" x14ac:dyDescent="0.25">
      <c r="A488" s="10">
        <v>14479</v>
      </c>
      <c r="B488" s="10" t="s">
        <v>724</v>
      </c>
      <c r="C488" s="16">
        <v>2855</v>
      </c>
    </row>
    <row r="489" spans="1:3" ht="27" customHeight="1" x14ac:dyDescent="0.25">
      <c r="A489" s="10">
        <v>14481</v>
      </c>
      <c r="B489" s="10" t="s">
        <v>725</v>
      </c>
      <c r="C489" s="16">
        <v>0</v>
      </c>
    </row>
    <row r="490" spans="1:3" ht="27" customHeight="1" x14ac:dyDescent="0.25">
      <c r="A490" s="10">
        <v>14487</v>
      </c>
      <c r="B490" s="10" t="s">
        <v>730</v>
      </c>
      <c r="C490" s="16">
        <v>0</v>
      </c>
    </row>
    <row r="491" spans="1:3" ht="27" customHeight="1" x14ac:dyDescent="0.25">
      <c r="A491" s="10">
        <v>14488</v>
      </c>
      <c r="B491" s="10" t="s">
        <v>731</v>
      </c>
      <c r="C491" s="16">
        <v>0</v>
      </c>
    </row>
    <row r="492" spans="1:3" ht="27" customHeight="1" x14ac:dyDescent="0.25">
      <c r="A492" s="10">
        <v>14497</v>
      </c>
      <c r="B492" s="10" t="s">
        <v>732</v>
      </c>
      <c r="C492" s="16">
        <v>0</v>
      </c>
    </row>
    <row r="493" spans="1:3" ht="27" customHeight="1" x14ac:dyDescent="0.25">
      <c r="A493" s="10">
        <v>14502</v>
      </c>
      <c r="B493" s="10" t="s">
        <v>733</v>
      </c>
      <c r="C493" s="16">
        <v>2510.5</v>
      </c>
    </row>
    <row r="494" spans="1:3" ht="27" customHeight="1" x14ac:dyDescent="0.25">
      <c r="A494" s="10">
        <v>14503</v>
      </c>
      <c r="B494" s="10" t="s">
        <v>734</v>
      </c>
      <c r="C494" s="16">
        <v>4500</v>
      </c>
    </row>
    <row r="495" spans="1:3" ht="27" customHeight="1" x14ac:dyDescent="0.25">
      <c r="A495" s="10">
        <v>14504</v>
      </c>
      <c r="B495" s="10" t="s">
        <v>735</v>
      </c>
      <c r="C495" s="16">
        <v>4100</v>
      </c>
    </row>
    <row r="496" spans="1:3" ht="27" customHeight="1" x14ac:dyDescent="0.25">
      <c r="A496" s="10">
        <v>14513</v>
      </c>
      <c r="B496" s="10" t="s">
        <v>738</v>
      </c>
      <c r="C496" s="16">
        <v>0</v>
      </c>
    </row>
    <row r="497" spans="1:3" ht="27" customHeight="1" x14ac:dyDescent="0.25">
      <c r="A497" s="10">
        <v>14514</v>
      </c>
      <c r="B497" s="10" t="s">
        <v>739</v>
      </c>
      <c r="C497" s="16">
        <v>0</v>
      </c>
    </row>
    <row r="498" spans="1:3" ht="27" customHeight="1" x14ac:dyDescent="0.25">
      <c r="A498" s="10">
        <v>14515</v>
      </c>
      <c r="B498" s="10" t="s">
        <v>740</v>
      </c>
      <c r="C498" s="16">
        <v>0</v>
      </c>
    </row>
    <row r="499" spans="1:3" ht="27" customHeight="1" x14ac:dyDescent="0.25">
      <c r="A499" s="10">
        <v>14516</v>
      </c>
      <c r="B499" s="10" t="s">
        <v>741</v>
      </c>
      <c r="C499" s="16">
        <v>0</v>
      </c>
    </row>
    <row r="500" spans="1:3" ht="27" customHeight="1" x14ac:dyDescent="0.25">
      <c r="A500" s="10">
        <v>14519</v>
      </c>
      <c r="B500" s="10" t="s">
        <v>742</v>
      </c>
      <c r="C500" s="16">
        <v>0</v>
      </c>
    </row>
    <row r="501" spans="1:3" ht="27" customHeight="1" x14ac:dyDescent="0.25">
      <c r="A501" s="10">
        <v>14521</v>
      </c>
      <c r="B501" s="10" t="s">
        <v>743</v>
      </c>
      <c r="C501" s="16">
        <v>2782.67</v>
      </c>
    </row>
    <row r="502" spans="1:3" ht="27" customHeight="1" x14ac:dyDescent="0.25">
      <c r="A502" s="10">
        <v>14522</v>
      </c>
      <c r="B502" s="10" t="s">
        <v>744</v>
      </c>
      <c r="C502" s="16">
        <v>2104.33</v>
      </c>
    </row>
    <row r="503" spans="1:3" ht="27" customHeight="1" x14ac:dyDescent="0.25">
      <c r="A503" s="10">
        <v>14531</v>
      </c>
      <c r="B503" s="10" t="s">
        <v>745</v>
      </c>
      <c r="C503" s="16">
        <v>3675</v>
      </c>
    </row>
    <row r="504" spans="1:3" ht="27" customHeight="1" x14ac:dyDescent="0.25">
      <c r="A504" s="10">
        <v>14535</v>
      </c>
      <c r="B504" s="10" t="s">
        <v>746</v>
      </c>
      <c r="C504" s="16">
        <v>0</v>
      </c>
    </row>
    <row r="505" spans="1:3" ht="27" customHeight="1" x14ac:dyDescent="0.25">
      <c r="A505" s="10">
        <v>14537</v>
      </c>
      <c r="B505" s="10" t="s">
        <v>141</v>
      </c>
      <c r="C505" s="16">
        <v>3143</v>
      </c>
    </row>
    <row r="506" spans="1:3" ht="27" customHeight="1" x14ac:dyDescent="0.25">
      <c r="A506" s="10">
        <v>14542</v>
      </c>
      <c r="B506" s="10" t="s">
        <v>747</v>
      </c>
      <c r="C506" s="16">
        <v>1662.5</v>
      </c>
    </row>
    <row r="507" spans="1:3" ht="27" customHeight="1" x14ac:dyDescent="0.25">
      <c r="A507" s="10">
        <v>14547</v>
      </c>
      <c r="B507" s="10" t="s">
        <v>698</v>
      </c>
      <c r="C507" s="16">
        <v>2098</v>
      </c>
    </row>
    <row r="508" spans="1:3" ht="27" customHeight="1" x14ac:dyDescent="0.25">
      <c r="A508" s="10">
        <v>14551</v>
      </c>
      <c r="B508" s="10" t="s">
        <v>749</v>
      </c>
      <c r="C508" s="16">
        <v>2600</v>
      </c>
    </row>
    <row r="509" spans="1:3" ht="27" customHeight="1" x14ac:dyDescent="0.25">
      <c r="A509" s="10">
        <v>14553</v>
      </c>
      <c r="B509" s="10" t="s">
        <v>750</v>
      </c>
      <c r="C509" s="16">
        <v>726.33</v>
      </c>
    </row>
    <row r="510" spans="1:3" ht="27" customHeight="1" x14ac:dyDescent="0.25">
      <c r="A510" s="10">
        <v>14554</v>
      </c>
      <c r="B510" s="10" t="s">
        <v>751</v>
      </c>
      <c r="C510" s="16">
        <v>1950</v>
      </c>
    </row>
    <row r="511" spans="1:3" ht="27" customHeight="1" x14ac:dyDescent="0.25">
      <c r="A511" s="10">
        <v>14555</v>
      </c>
      <c r="B511" s="10" t="s">
        <v>752</v>
      </c>
      <c r="C511" s="16">
        <v>1841.67</v>
      </c>
    </row>
    <row r="512" spans="1:3" ht="27" customHeight="1" x14ac:dyDescent="0.25">
      <c r="A512" s="10">
        <v>14556</v>
      </c>
      <c r="B512" s="10" t="s">
        <v>753</v>
      </c>
      <c r="C512" s="16">
        <v>2383.33</v>
      </c>
    </row>
    <row r="513" spans="1:3" ht="27" customHeight="1" x14ac:dyDescent="0.25">
      <c r="A513" s="10">
        <v>14564</v>
      </c>
      <c r="B513" s="10" t="s">
        <v>754</v>
      </c>
      <c r="C513" s="16">
        <v>3540</v>
      </c>
    </row>
    <row r="514" spans="1:3" ht="27" customHeight="1" x14ac:dyDescent="0.25">
      <c r="A514" s="10">
        <v>14570</v>
      </c>
      <c r="B514" s="10" t="s">
        <v>755</v>
      </c>
      <c r="C514" s="16">
        <v>200</v>
      </c>
    </row>
    <row r="515" spans="1:3" ht="27" customHeight="1" x14ac:dyDescent="0.25">
      <c r="A515" s="10">
        <v>14578</v>
      </c>
      <c r="B515" s="10" t="s">
        <v>756</v>
      </c>
      <c r="C515" s="16">
        <v>266.67</v>
      </c>
    </row>
    <row r="516" spans="1:3" ht="27" customHeight="1" x14ac:dyDescent="0.25"/>
    <row r="517" spans="1:3" ht="27" customHeight="1" x14ac:dyDescent="0.25"/>
    <row r="518" spans="1:3" ht="27" customHeight="1" x14ac:dyDescent="0.25"/>
  </sheetData>
  <printOptions horizontalCentered="1" verticalCentered="1"/>
  <pageMargins left="0" right="0" top="0" bottom="0" header="0" footer="0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/>
  <dimension ref="A1:C592"/>
  <sheetViews>
    <sheetView rightToLeft="1" workbookViewId="0">
      <selection activeCell="E14" sqref="E14"/>
    </sheetView>
  </sheetViews>
  <sheetFormatPr defaultRowHeight="15" x14ac:dyDescent="0.2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 x14ac:dyDescent="0.25">
      <c r="A1" s="3" t="s">
        <v>0</v>
      </c>
      <c r="B1" s="4" t="s">
        <v>1</v>
      </c>
      <c r="C1" s="4" t="s">
        <v>18</v>
      </c>
    </row>
    <row r="2" spans="1:3" ht="17.25" x14ac:dyDescent="0.25">
      <c r="A2" s="10">
        <v>233</v>
      </c>
      <c r="B2" s="10" t="s">
        <v>19</v>
      </c>
      <c r="C2" s="16">
        <v>11522.5</v>
      </c>
    </row>
    <row r="3" spans="1:3" ht="17.25" x14ac:dyDescent="0.25">
      <c r="A3" s="10">
        <v>235</v>
      </c>
      <c r="B3" s="10" t="s">
        <v>23</v>
      </c>
      <c r="C3" s="16">
        <v>10038.75</v>
      </c>
    </row>
    <row r="4" spans="1:3" ht="17.25" x14ac:dyDescent="0.25">
      <c r="A4" s="10">
        <v>243</v>
      </c>
      <c r="B4" s="10" t="s">
        <v>24</v>
      </c>
      <c r="C4" s="16">
        <v>12623.5</v>
      </c>
    </row>
    <row r="5" spans="1:3" ht="17.25" x14ac:dyDescent="0.25">
      <c r="A5" s="10">
        <v>244</v>
      </c>
      <c r="B5" s="10" t="s">
        <v>25</v>
      </c>
      <c r="C5" s="16">
        <v>13368.630000000001</v>
      </c>
    </row>
    <row r="6" spans="1:3" ht="17.25" x14ac:dyDescent="0.25">
      <c r="A6" s="10">
        <v>251</v>
      </c>
      <c r="B6" s="10" t="s">
        <v>26</v>
      </c>
      <c r="C6" s="16">
        <v>10704.25</v>
      </c>
    </row>
    <row r="7" spans="1:3" ht="17.25" x14ac:dyDescent="0.25">
      <c r="A7" s="10">
        <v>256</v>
      </c>
      <c r="B7" s="10" t="s">
        <v>27</v>
      </c>
      <c r="C7" s="16">
        <v>9487.0299999999988</v>
      </c>
    </row>
    <row r="8" spans="1:3" ht="17.25" x14ac:dyDescent="0.25">
      <c r="A8" s="10">
        <v>257</v>
      </c>
      <c r="B8" s="10" t="s">
        <v>28</v>
      </c>
      <c r="C8" s="16">
        <v>11530.1</v>
      </c>
    </row>
    <row r="9" spans="1:3" ht="17.25" x14ac:dyDescent="0.25">
      <c r="A9" s="10">
        <v>260</v>
      </c>
      <c r="B9" s="10" t="s">
        <v>29</v>
      </c>
      <c r="C9" s="16">
        <v>8337.5</v>
      </c>
    </row>
    <row r="10" spans="1:3" ht="17.25" x14ac:dyDescent="0.25">
      <c r="A10" s="10">
        <v>267</v>
      </c>
      <c r="B10" s="10" t="s">
        <v>30</v>
      </c>
      <c r="C10" s="16">
        <v>12592</v>
      </c>
    </row>
    <row r="11" spans="1:3" ht="17.25" x14ac:dyDescent="0.25">
      <c r="A11" s="10">
        <v>277</v>
      </c>
      <c r="B11" s="10" t="s">
        <v>31</v>
      </c>
      <c r="C11" s="16">
        <v>8412.17</v>
      </c>
    </row>
    <row r="12" spans="1:3" ht="17.25" x14ac:dyDescent="0.25">
      <c r="A12" s="10">
        <v>404</v>
      </c>
      <c r="B12" s="10" t="s">
        <v>32</v>
      </c>
      <c r="C12" s="16">
        <v>10908.39</v>
      </c>
    </row>
    <row r="13" spans="1:3" ht="17.25" x14ac:dyDescent="0.25">
      <c r="A13" s="10">
        <v>456</v>
      </c>
      <c r="B13" s="10" t="s">
        <v>33</v>
      </c>
      <c r="C13" s="16">
        <v>8666.9500000000007</v>
      </c>
    </row>
    <row r="14" spans="1:3" ht="17.25" x14ac:dyDescent="0.25">
      <c r="A14" s="10">
        <v>1552</v>
      </c>
      <c r="B14" s="10" t="s">
        <v>34</v>
      </c>
      <c r="C14" s="16">
        <v>12242.15</v>
      </c>
    </row>
    <row r="15" spans="1:3" ht="17.25" x14ac:dyDescent="0.25">
      <c r="A15" s="10">
        <v>3789</v>
      </c>
      <c r="B15" s="10" t="s">
        <v>35</v>
      </c>
      <c r="C15" s="16">
        <v>4330.33</v>
      </c>
    </row>
    <row r="16" spans="1:3" ht="17.25" x14ac:dyDescent="0.25">
      <c r="A16" s="10">
        <v>4138</v>
      </c>
      <c r="B16" s="10" t="s">
        <v>36</v>
      </c>
      <c r="C16" s="16">
        <v>3876.12</v>
      </c>
    </row>
    <row r="17" spans="1:3" ht="17.25" x14ac:dyDescent="0.25">
      <c r="A17" s="10">
        <v>4882</v>
      </c>
      <c r="B17" s="10" t="s">
        <v>37</v>
      </c>
      <c r="C17" s="16">
        <v>6708.6</v>
      </c>
    </row>
    <row r="18" spans="1:3" ht="17.25" x14ac:dyDescent="0.25">
      <c r="A18" s="10">
        <v>5627</v>
      </c>
      <c r="B18" s="10" t="s">
        <v>38</v>
      </c>
      <c r="C18" s="16">
        <v>7573.7</v>
      </c>
    </row>
    <row r="19" spans="1:3" ht="17.25" x14ac:dyDescent="0.25">
      <c r="A19" s="10">
        <v>5741</v>
      </c>
      <c r="B19" s="10" t="s">
        <v>39</v>
      </c>
      <c r="C19" s="16">
        <v>9674.2000000000007</v>
      </c>
    </row>
    <row r="20" spans="1:3" ht="17.25" x14ac:dyDescent="0.25">
      <c r="A20" s="10">
        <v>6073</v>
      </c>
      <c r="B20" s="10" t="s">
        <v>40</v>
      </c>
      <c r="C20" s="16">
        <v>7452.05</v>
      </c>
    </row>
    <row r="21" spans="1:3" ht="17.25" x14ac:dyDescent="0.25">
      <c r="A21" s="10">
        <v>6091</v>
      </c>
      <c r="B21" s="10" t="s">
        <v>41</v>
      </c>
      <c r="C21" s="16">
        <v>7854.3</v>
      </c>
    </row>
    <row r="22" spans="1:3" ht="17.25" x14ac:dyDescent="0.25">
      <c r="A22" s="10">
        <v>6718</v>
      </c>
      <c r="B22" s="10" t="s">
        <v>42</v>
      </c>
      <c r="C22" s="16">
        <v>7731.57</v>
      </c>
    </row>
    <row r="23" spans="1:3" ht="17.25" x14ac:dyDescent="0.25">
      <c r="A23" s="10">
        <v>7798</v>
      </c>
      <c r="B23" s="10" t="s">
        <v>43</v>
      </c>
      <c r="C23" s="16">
        <v>7148.4</v>
      </c>
    </row>
    <row r="24" spans="1:3" ht="17.25" x14ac:dyDescent="0.25">
      <c r="A24" s="10">
        <v>7984</v>
      </c>
      <c r="B24" s="10" t="s">
        <v>44</v>
      </c>
      <c r="C24" s="16">
        <v>6467.2199999999993</v>
      </c>
    </row>
    <row r="25" spans="1:3" ht="17.25" x14ac:dyDescent="0.25">
      <c r="A25" s="10">
        <v>8064</v>
      </c>
      <c r="B25" s="10" t="s">
        <v>45</v>
      </c>
      <c r="C25" s="16">
        <v>8271.7000000000007</v>
      </c>
    </row>
    <row r="26" spans="1:3" ht="17.25" x14ac:dyDescent="0.25">
      <c r="A26" s="10">
        <v>9362</v>
      </c>
      <c r="B26" s="10" t="s">
        <v>46</v>
      </c>
      <c r="C26" s="16">
        <v>9833.7000000000007</v>
      </c>
    </row>
    <row r="27" spans="1:3" ht="17.25" x14ac:dyDescent="0.25">
      <c r="A27" s="10">
        <v>9391</v>
      </c>
      <c r="B27" s="10" t="s">
        <v>47</v>
      </c>
      <c r="C27" s="16">
        <v>8824.23</v>
      </c>
    </row>
    <row r="28" spans="1:3" ht="17.25" x14ac:dyDescent="0.25">
      <c r="A28" s="10">
        <v>9482</v>
      </c>
      <c r="B28" s="10" t="s">
        <v>48</v>
      </c>
      <c r="C28" s="16">
        <v>4679.37</v>
      </c>
    </row>
    <row r="29" spans="1:3" ht="17.25" x14ac:dyDescent="0.25">
      <c r="A29" s="10">
        <v>10154</v>
      </c>
      <c r="B29" s="10" t="s">
        <v>49</v>
      </c>
      <c r="C29" s="16">
        <v>8826.57</v>
      </c>
    </row>
    <row r="30" spans="1:3" ht="17.25" x14ac:dyDescent="0.25">
      <c r="A30" s="10">
        <v>10434</v>
      </c>
      <c r="B30" s="10" t="s">
        <v>50</v>
      </c>
      <c r="C30" s="16">
        <v>11107.2</v>
      </c>
    </row>
    <row r="31" spans="1:3" ht="17.25" x14ac:dyDescent="0.25">
      <c r="A31" s="10">
        <v>10607</v>
      </c>
      <c r="B31" s="10" t="s">
        <v>51</v>
      </c>
      <c r="C31" s="16">
        <v>5842.55</v>
      </c>
    </row>
    <row r="32" spans="1:3" ht="17.25" x14ac:dyDescent="0.25">
      <c r="A32" s="10">
        <v>10944</v>
      </c>
      <c r="B32" s="10" t="s">
        <v>52</v>
      </c>
      <c r="C32" s="16">
        <v>5377.95</v>
      </c>
    </row>
    <row r="33" spans="1:3" ht="17.25" x14ac:dyDescent="0.25">
      <c r="A33" s="10">
        <v>11435</v>
      </c>
      <c r="B33" s="10" t="s">
        <v>53</v>
      </c>
      <c r="C33" s="16">
        <v>5542.2199999999993</v>
      </c>
    </row>
    <row r="34" spans="1:3" ht="17.25" x14ac:dyDescent="0.25">
      <c r="A34" s="10">
        <v>12516</v>
      </c>
      <c r="B34" s="10" t="s">
        <v>54</v>
      </c>
      <c r="C34" s="16">
        <v>2657.55</v>
      </c>
    </row>
    <row r="35" spans="1:3" ht="17.25" x14ac:dyDescent="0.25">
      <c r="A35" s="10">
        <v>13497</v>
      </c>
      <c r="B35" s="10" t="s">
        <v>55</v>
      </c>
      <c r="C35" s="16">
        <v>3263.9</v>
      </c>
    </row>
    <row r="36" spans="1:3" ht="17.25" x14ac:dyDescent="0.25">
      <c r="A36" s="10">
        <v>13752</v>
      </c>
      <c r="B36" s="10" t="s">
        <v>56</v>
      </c>
      <c r="C36" s="16">
        <v>6509</v>
      </c>
    </row>
    <row r="37" spans="1:3" ht="17.25" x14ac:dyDescent="0.25">
      <c r="A37" s="10">
        <v>13762</v>
      </c>
      <c r="B37" s="10" t="s">
        <v>57</v>
      </c>
      <c r="C37" s="16">
        <v>3946</v>
      </c>
    </row>
    <row r="38" spans="1:3" ht="17.25" x14ac:dyDescent="0.25">
      <c r="A38" s="10">
        <v>13778</v>
      </c>
      <c r="B38" s="10" t="s">
        <v>58</v>
      </c>
      <c r="C38" s="16">
        <v>5735.9</v>
      </c>
    </row>
    <row r="39" spans="1:3" ht="17.25" x14ac:dyDescent="0.25">
      <c r="A39" s="10">
        <v>181</v>
      </c>
      <c r="B39" s="10" t="s">
        <v>59</v>
      </c>
      <c r="C39" s="16">
        <v>11138</v>
      </c>
    </row>
    <row r="40" spans="1:3" ht="17.25" x14ac:dyDescent="0.25">
      <c r="A40" s="10">
        <v>234</v>
      </c>
      <c r="B40" s="10" t="s">
        <v>62</v>
      </c>
      <c r="C40" s="16">
        <v>13851.5</v>
      </c>
    </row>
    <row r="41" spans="1:3" ht="17.25" x14ac:dyDescent="0.25">
      <c r="A41" s="10">
        <v>273</v>
      </c>
      <c r="B41" s="10" t="s">
        <v>63</v>
      </c>
      <c r="C41" s="16">
        <v>11004.5</v>
      </c>
    </row>
    <row r="42" spans="1:3" ht="17.25" x14ac:dyDescent="0.25">
      <c r="A42" s="10">
        <v>4985</v>
      </c>
      <c r="B42" s="10" t="s">
        <v>64</v>
      </c>
      <c r="C42" s="16">
        <v>11131</v>
      </c>
    </row>
    <row r="43" spans="1:3" ht="17.25" x14ac:dyDescent="0.25">
      <c r="A43" s="10">
        <v>7133</v>
      </c>
      <c r="B43" s="10" t="s">
        <v>65</v>
      </c>
      <c r="C43" s="16">
        <v>0</v>
      </c>
    </row>
    <row r="44" spans="1:3" ht="17.25" x14ac:dyDescent="0.25">
      <c r="A44" s="10">
        <v>266</v>
      </c>
      <c r="B44" s="10" t="s">
        <v>66</v>
      </c>
      <c r="C44" s="16">
        <v>11774.75</v>
      </c>
    </row>
    <row r="45" spans="1:3" ht="17.25" x14ac:dyDescent="0.25">
      <c r="A45" s="10">
        <v>276</v>
      </c>
      <c r="B45" s="10" t="s">
        <v>68</v>
      </c>
      <c r="C45" s="16">
        <v>7649.5</v>
      </c>
    </row>
    <row r="46" spans="1:3" ht="17.25" x14ac:dyDescent="0.25">
      <c r="A46" s="10">
        <v>282</v>
      </c>
      <c r="B46" s="10" t="s">
        <v>69</v>
      </c>
      <c r="C46" s="16">
        <v>5762.5</v>
      </c>
    </row>
    <row r="47" spans="1:3" ht="17.25" x14ac:dyDescent="0.25">
      <c r="A47" s="10">
        <v>5851</v>
      </c>
      <c r="B47" s="10" t="s">
        <v>70</v>
      </c>
      <c r="C47" s="16">
        <v>4906.45</v>
      </c>
    </row>
    <row r="48" spans="1:3" ht="17.25" x14ac:dyDescent="0.25">
      <c r="A48" s="10">
        <v>7414</v>
      </c>
      <c r="B48" s="10" t="s">
        <v>71</v>
      </c>
      <c r="C48" s="16">
        <v>6268.9</v>
      </c>
    </row>
    <row r="49" spans="1:3" ht="17.25" x14ac:dyDescent="0.25">
      <c r="A49" s="10">
        <v>12607</v>
      </c>
      <c r="B49" s="10" t="s">
        <v>72</v>
      </c>
      <c r="C49" s="16">
        <v>0</v>
      </c>
    </row>
    <row r="50" spans="1:3" ht="17.25" x14ac:dyDescent="0.25">
      <c r="A50" s="10">
        <v>452</v>
      </c>
      <c r="B50" s="10" t="s">
        <v>73</v>
      </c>
      <c r="C50" s="16">
        <v>8011</v>
      </c>
    </row>
    <row r="51" spans="1:3" ht="17.25" x14ac:dyDescent="0.25">
      <c r="A51" s="10">
        <v>453</v>
      </c>
      <c r="B51" s="10" t="s">
        <v>76</v>
      </c>
      <c r="C51" s="16">
        <v>6397</v>
      </c>
    </row>
    <row r="52" spans="1:3" ht="17.25" x14ac:dyDescent="0.25">
      <c r="A52" s="10">
        <v>454</v>
      </c>
      <c r="B52" s="10" t="s">
        <v>78</v>
      </c>
      <c r="C52" s="16">
        <v>5669.5</v>
      </c>
    </row>
    <row r="53" spans="1:3" ht="17.25" x14ac:dyDescent="0.25">
      <c r="A53" s="10">
        <v>4140</v>
      </c>
      <c r="B53" s="10" t="s">
        <v>79</v>
      </c>
      <c r="C53" s="16">
        <v>7368.85</v>
      </c>
    </row>
    <row r="54" spans="1:3" ht="17.25" x14ac:dyDescent="0.25">
      <c r="A54" s="10">
        <v>5731</v>
      </c>
      <c r="B54" s="10" t="s">
        <v>80</v>
      </c>
      <c r="C54" s="16">
        <v>9327.5</v>
      </c>
    </row>
    <row r="55" spans="1:3" ht="17.25" x14ac:dyDescent="0.25">
      <c r="A55" s="10">
        <v>7081</v>
      </c>
      <c r="B55" s="10" t="s">
        <v>84</v>
      </c>
      <c r="C55" s="16">
        <v>4193.12</v>
      </c>
    </row>
    <row r="56" spans="1:3" ht="17.25" x14ac:dyDescent="0.25">
      <c r="A56" s="10">
        <v>8073</v>
      </c>
      <c r="B56" s="10" t="s">
        <v>85</v>
      </c>
      <c r="C56" s="16">
        <v>4492.3500000000004</v>
      </c>
    </row>
    <row r="57" spans="1:3" ht="17.25" x14ac:dyDescent="0.25">
      <c r="A57" s="10">
        <v>9306</v>
      </c>
      <c r="B57" s="10" t="s">
        <v>86</v>
      </c>
      <c r="C57" s="16">
        <v>4227.8899999999994</v>
      </c>
    </row>
    <row r="58" spans="1:3" ht="17.25" x14ac:dyDescent="0.25">
      <c r="A58" s="10">
        <v>755</v>
      </c>
      <c r="B58" s="10" t="s">
        <v>87</v>
      </c>
      <c r="C58" s="16">
        <v>4520.4699999999993</v>
      </c>
    </row>
    <row r="59" spans="1:3" ht="17.25" x14ac:dyDescent="0.25">
      <c r="A59" s="10">
        <v>760</v>
      </c>
      <c r="B59" s="10" t="s">
        <v>90</v>
      </c>
      <c r="C59" s="16">
        <v>6959.6</v>
      </c>
    </row>
    <row r="60" spans="1:3" ht="17.25" x14ac:dyDescent="0.25">
      <c r="A60" s="10">
        <v>775</v>
      </c>
      <c r="B60" s="10" t="s">
        <v>91</v>
      </c>
      <c r="C60" s="16">
        <v>7367.5</v>
      </c>
    </row>
    <row r="61" spans="1:3" ht="17.25" x14ac:dyDescent="0.25">
      <c r="A61" s="10">
        <v>4698</v>
      </c>
      <c r="B61" s="10" t="s">
        <v>92</v>
      </c>
      <c r="C61" s="16">
        <v>6267.45</v>
      </c>
    </row>
    <row r="62" spans="1:3" ht="17.25" x14ac:dyDescent="0.25">
      <c r="A62" s="10">
        <v>5241</v>
      </c>
      <c r="B62" s="10" t="s">
        <v>93</v>
      </c>
      <c r="C62" s="16">
        <v>6508.45</v>
      </c>
    </row>
    <row r="63" spans="1:3" ht="17.25" x14ac:dyDescent="0.25">
      <c r="A63" s="10">
        <v>5394</v>
      </c>
      <c r="B63" s="10" t="s">
        <v>94</v>
      </c>
      <c r="C63" s="16">
        <v>4475.8</v>
      </c>
    </row>
    <row r="64" spans="1:3" ht="17.25" x14ac:dyDescent="0.25">
      <c r="A64" s="10">
        <v>5463</v>
      </c>
      <c r="B64" s="10" t="s">
        <v>95</v>
      </c>
      <c r="C64" s="16">
        <v>5925.37</v>
      </c>
    </row>
    <row r="65" spans="1:3" ht="17.25" x14ac:dyDescent="0.25">
      <c r="A65" s="10">
        <v>5531</v>
      </c>
      <c r="B65" s="10" t="s">
        <v>96</v>
      </c>
      <c r="C65" s="16">
        <v>5097.43</v>
      </c>
    </row>
    <row r="66" spans="1:3" ht="17.25" x14ac:dyDescent="0.25">
      <c r="A66" s="10">
        <v>5559</v>
      </c>
      <c r="B66" s="10" t="s">
        <v>97</v>
      </c>
      <c r="C66" s="16">
        <v>5661.95</v>
      </c>
    </row>
    <row r="67" spans="1:3" ht="17.25" x14ac:dyDescent="0.25">
      <c r="A67" s="10">
        <v>5762</v>
      </c>
      <c r="B67" s="10" t="s">
        <v>98</v>
      </c>
      <c r="C67" s="16">
        <v>6370.7</v>
      </c>
    </row>
    <row r="68" spans="1:3" ht="17.25" x14ac:dyDescent="0.25">
      <c r="A68" s="10">
        <v>6644</v>
      </c>
      <c r="B68" s="10" t="s">
        <v>99</v>
      </c>
      <c r="C68" s="16">
        <v>5567.9699999999993</v>
      </c>
    </row>
    <row r="69" spans="1:3" ht="17.25" x14ac:dyDescent="0.25">
      <c r="A69" s="10">
        <v>7344</v>
      </c>
      <c r="B69" s="10" t="s">
        <v>100</v>
      </c>
      <c r="C69" s="16">
        <v>4556.7</v>
      </c>
    </row>
    <row r="70" spans="1:3" ht="17.25" x14ac:dyDescent="0.25">
      <c r="A70" s="10">
        <v>7518</v>
      </c>
      <c r="B70" s="10" t="s">
        <v>101</v>
      </c>
      <c r="C70" s="16">
        <v>5511.05</v>
      </c>
    </row>
    <row r="71" spans="1:3" ht="17.25" x14ac:dyDescent="0.25">
      <c r="A71" s="10">
        <v>8163</v>
      </c>
      <c r="B71" s="10" t="s">
        <v>102</v>
      </c>
      <c r="C71" s="16">
        <v>4867.0200000000004</v>
      </c>
    </row>
    <row r="72" spans="1:3" ht="17.25" x14ac:dyDescent="0.25">
      <c r="A72" s="10">
        <v>9432</v>
      </c>
      <c r="B72" s="10" t="s">
        <v>103</v>
      </c>
      <c r="C72" s="16">
        <v>6408.05</v>
      </c>
    </row>
    <row r="73" spans="1:3" ht="17.25" x14ac:dyDescent="0.25">
      <c r="A73" s="10">
        <v>12649</v>
      </c>
      <c r="B73" s="10" t="s">
        <v>104</v>
      </c>
      <c r="C73" s="16">
        <v>4939.3500000000004</v>
      </c>
    </row>
    <row r="74" spans="1:3" ht="17.25" x14ac:dyDescent="0.25">
      <c r="A74" s="10">
        <v>13005</v>
      </c>
      <c r="B74" s="10" t="s">
        <v>105</v>
      </c>
      <c r="C74" s="16">
        <v>4718.0200000000004</v>
      </c>
    </row>
    <row r="75" spans="1:3" ht="17.25" x14ac:dyDescent="0.25">
      <c r="A75" s="10">
        <v>13119</v>
      </c>
      <c r="B75" s="10" t="s">
        <v>106</v>
      </c>
      <c r="C75" s="16">
        <v>4621.3500000000004</v>
      </c>
    </row>
    <row r="76" spans="1:3" ht="17.25" x14ac:dyDescent="0.25">
      <c r="A76" s="10">
        <v>13706</v>
      </c>
      <c r="B76" s="10" t="s">
        <v>107</v>
      </c>
      <c r="C76" s="16">
        <v>0</v>
      </c>
    </row>
    <row r="77" spans="1:3" ht="17.25" x14ac:dyDescent="0.25">
      <c r="A77" s="10">
        <v>14216</v>
      </c>
      <c r="B77" s="10" t="s">
        <v>108</v>
      </c>
      <c r="C77" s="16">
        <v>0</v>
      </c>
    </row>
    <row r="78" spans="1:3" ht="17.25" x14ac:dyDescent="0.25">
      <c r="A78" s="10">
        <v>752</v>
      </c>
      <c r="B78" s="10" t="s">
        <v>109</v>
      </c>
      <c r="C78" s="16">
        <v>6179.5</v>
      </c>
    </row>
    <row r="79" spans="1:3" ht="17.25" x14ac:dyDescent="0.25">
      <c r="A79" s="10">
        <v>5502</v>
      </c>
      <c r="B79" s="10" t="s">
        <v>111</v>
      </c>
      <c r="C79" s="16">
        <v>10063.299999999999</v>
      </c>
    </row>
    <row r="80" spans="1:3" ht="17.25" x14ac:dyDescent="0.25">
      <c r="A80" s="10">
        <v>8149</v>
      </c>
      <c r="B80" s="10" t="s">
        <v>112</v>
      </c>
      <c r="C80" s="16">
        <v>10957.95</v>
      </c>
    </row>
    <row r="81" spans="1:3" ht="17.25" x14ac:dyDescent="0.25">
      <c r="A81" s="10">
        <v>8497</v>
      </c>
      <c r="B81" s="10" t="s">
        <v>113</v>
      </c>
      <c r="C81" s="16">
        <v>5029.3999999999996</v>
      </c>
    </row>
    <row r="82" spans="1:3" ht="17.25" x14ac:dyDescent="0.25">
      <c r="A82" s="10">
        <v>8500</v>
      </c>
      <c r="B82" s="10" t="s">
        <v>114</v>
      </c>
      <c r="C82" s="16">
        <v>4713.3999999999996</v>
      </c>
    </row>
    <row r="83" spans="1:3" ht="17.25" x14ac:dyDescent="0.25">
      <c r="A83" s="10">
        <v>13625</v>
      </c>
      <c r="B83" s="10" t="s">
        <v>115</v>
      </c>
      <c r="C83" s="16">
        <v>4622.8999999999996</v>
      </c>
    </row>
    <row r="84" spans="1:3" ht="17.25" x14ac:dyDescent="0.25">
      <c r="A84" s="10">
        <v>13993</v>
      </c>
      <c r="B84" s="10" t="s">
        <v>116</v>
      </c>
      <c r="C84" s="16">
        <v>4296.67</v>
      </c>
    </row>
    <row r="85" spans="1:3" ht="17.25" x14ac:dyDescent="0.25">
      <c r="A85" s="10">
        <v>14067</v>
      </c>
      <c r="B85" s="10" t="s">
        <v>117</v>
      </c>
      <c r="C85" s="16">
        <v>4913.8999999999996</v>
      </c>
    </row>
    <row r="86" spans="1:3" ht="17.25" x14ac:dyDescent="0.25">
      <c r="A86" s="10">
        <v>1050</v>
      </c>
      <c r="B86" s="10" t="s">
        <v>118</v>
      </c>
      <c r="C86" s="16">
        <v>10305.27</v>
      </c>
    </row>
    <row r="87" spans="1:3" ht="17.25" x14ac:dyDescent="0.25">
      <c r="A87" s="10">
        <v>4103</v>
      </c>
      <c r="B87" s="10" t="s">
        <v>120</v>
      </c>
      <c r="C87" s="16">
        <v>12947</v>
      </c>
    </row>
    <row r="88" spans="1:3" ht="17.25" x14ac:dyDescent="0.25">
      <c r="A88" s="10">
        <v>5898</v>
      </c>
      <c r="B88" s="10" t="s">
        <v>122</v>
      </c>
      <c r="C88" s="16">
        <v>7973</v>
      </c>
    </row>
    <row r="89" spans="1:3" ht="17.25" x14ac:dyDescent="0.25">
      <c r="A89" s="10">
        <v>7611</v>
      </c>
      <c r="B89" s="10" t="s">
        <v>123</v>
      </c>
      <c r="C89" s="16">
        <v>6088.18</v>
      </c>
    </row>
    <row r="90" spans="1:3" ht="17.25" x14ac:dyDescent="0.25">
      <c r="A90" s="10">
        <v>8232</v>
      </c>
      <c r="B90" s="10" t="s">
        <v>124</v>
      </c>
      <c r="C90" s="16">
        <v>3789.9</v>
      </c>
    </row>
    <row r="91" spans="1:3" ht="17.25" x14ac:dyDescent="0.25">
      <c r="A91" s="10">
        <v>12846</v>
      </c>
      <c r="B91" s="10" t="s">
        <v>125</v>
      </c>
      <c r="C91" s="16">
        <v>0</v>
      </c>
    </row>
    <row r="92" spans="1:3" ht="17.25" x14ac:dyDescent="0.25">
      <c r="A92" s="10">
        <v>13735</v>
      </c>
      <c r="B92" s="10" t="s">
        <v>126</v>
      </c>
      <c r="C92" s="16">
        <v>5856.4</v>
      </c>
    </row>
    <row r="93" spans="1:3" ht="17.25" x14ac:dyDescent="0.25">
      <c r="A93" s="10">
        <v>14223</v>
      </c>
      <c r="B93" s="10" t="s">
        <v>127</v>
      </c>
      <c r="C93" s="16">
        <v>0</v>
      </c>
    </row>
    <row r="94" spans="1:3" ht="17.25" x14ac:dyDescent="0.25">
      <c r="A94" s="10">
        <v>9591</v>
      </c>
      <c r="B94" s="10" t="s">
        <v>128</v>
      </c>
      <c r="C94" s="16">
        <v>10282.6</v>
      </c>
    </row>
    <row r="95" spans="1:3" ht="17.25" x14ac:dyDescent="0.25">
      <c r="A95" s="10">
        <v>13533</v>
      </c>
      <c r="B95" s="10" t="s">
        <v>131</v>
      </c>
      <c r="C95" s="16">
        <v>0</v>
      </c>
    </row>
    <row r="96" spans="1:3" ht="17.25" x14ac:dyDescent="0.25">
      <c r="A96" s="10">
        <v>13628</v>
      </c>
      <c r="B96" s="10" t="s">
        <v>132</v>
      </c>
      <c r="C96" s="16">
        <v>0</v>
      </c>
    </row>
    <row r="97" spans="1:3" ht="17.25" x14ac:dyDescent="0.25">
      <c r="A97" s="10">
        <v>13629</v>
      </c>
      <c r="B97" s="10" t="s">
        <v>133</v>
      </c>
      <c r="C97" s="16">
        <v>0</v>
      </c>
    </row>
    <row r="98" spans="1:3" ht="17.25" x14ac:dyDescent="0.25">
      <c r="A98" s="10">
        <v>13733</v>
      </c>
      <c r="B98" s="10" t="s">
        <v>134</v>
      </c>
      <c r="C98" s="16">
        <v>5050.75</v>
      </c>
    </row>
    <row r="99" spans="1:3" ht="17.25" x14ac:dyDescent="0.25">
      <c r="A99" s="10">
        <v>913</v>
      </c>
      <c r="B99" s="10" t="s">
        <v>135</v>
      </c>
      <c r="C99" s="16">
        <v>9846</v>
      </c>
    </row>
    <row r="100" spans="1:3" ht="17.25" x14ac:dyDescent="0.25">
      <c r="A100" s="10">
        <v>1055</v>
      </c>
      <c r="B100" s="10" t="s">
        <v>137</v>
      </c>
      <c r="C100" s="16">
        <v>5904.5</v>
      </c>
    </row>
    <row r="101" spans="1:3" ht="17.25" x14ac:dyDescent="0.25">
      <c r="A101" s="10">
        <v>6619</v>
      </c>
      <c r="B101" s="10" t="s">
        <v>138</v>
      </c>
      <c r="C101" s="16">
        <v>5954.7</v>
      </c>
    </row>
    <row r="102" spans="1:3" ht="17.25" x14ac:dyDescent="0.25">
      <c r="A102" s="10">
        <v>9385</v>
      </c>
      <c r="B102" s="10" t="s">
        <v>139</v>
      </c>
      <c r="C102" s="16">
        <v>5568.3</v>
      </c>
    </row>
    <row r="103" spans="1:3" ht="17.25" x14ac:dyDescent="0.25">
      <c r="A103" s="10">
        <v>12845</v>
      </c>
      <c r="B103" s="10" t="s">
        <v>140</v>
      </c>
      <c r="C103" s="16">
        <v>5283.85</v>
      </c>
    </row>
    <row r="104" spans="1:3" ht="17.25" x14ac:dyDescent="0.25">
      <c r="A104" s="10">
        <v>14152</v>
      </c>
      <c r="B104" s="10" t="s">
        <v>141</v>
      </c>
      <c r="C104" s="16">
        <v>0</v>
      </c>
    </row>
    <row r="105" spans="1:3" ht="17.25" x14ac:dyDescent="0.25">
      <c r="A105" s="10">
        <v>7355</v>
      </c>
      <c r="B105" s="10" t="s">
        <v>142</v>
      </c>
      <c r="C105" s="16">
        <v>5709.7</v>
      </c>
    </row>
    <row r="106" spans="1:3" ht="17.25" x14ac:dyDescent="0.25">
      <c r="A106" s="10">
        <v>927</v>
      </c>
      <c r="B106" s="10" t="s">
        <v>144</v>
      </c>
      <c r="C106" s="16">
        <v>7511.25</v>
      </c>
    </row>
    <row r="107" spans="1:3" ht="17.25" x14ac:dyDescent="0.25">
      <c r="A107" s="10">
        <v>3875</v>
      </c>
      <c r="B107" s="10" t="s">
        <v>146</v>
      </c>
      <c r="C107" s="16">
        <v>7878.25</v>
      </c>
    </row>
    <row r="108" spans="1:3" ht="17.25" x14ac:dyDescent="0.25">
      <c r="A108" s="10">
        <v>754</v>
      </c>
      <c r="B108" s="10" t="s">
        <v>147</v>
      </c>
      <c r="C108" s="16">
        <v>10624.5</v>
      </c>
    </row>
    <row r="109" spans="1:3" ht="17.25" x14ac:dyDescent="0.25">
      <c r="A109" s="10">
        <v>762</v>
      </c>
      <c r="B109" s="10" t="s">
        <v>149</v>
      </c>
      <c r="C109" s="16">
        <v>10052</v>
      </c>
    </row>
    <row r="110" spans="1:3" ht="17.25" x14ac:dyDescent="0.25">
      <c r="A110" s="10">
        <v>776</v>
      </c>
      <c r="B110" s="10" t="s">
        <v>150</v>
      </c>
      <c r="C110" s="16">
        <v>7589</v>
      </c>
    </row>
    <row r="111" spans="1:3" ht="17.25" x14ac:dyDescent="0.25">
      <c r="A111" s="10">
        <v>757</v>
      </c>
      <c r="B111" s="10" t="s">
        <v>151</v>
      </c>
      <c r="C111" s="16">
        <v>11150.5</v>
      </c>
    </row>
    <row r="112" spans="1:3" ht="17.25" x14ac:dyDescent="0.25">
      <c r="A112" s="10">
        <v>777</v>
      </c>
      <c r="B112" s="10" t="s">
        <v>153</v>
      </c>
      <c r="C112" s="16">
        <v>7132.5</v>
      </c>
    </row>
    <row r="113" spans="1:3" ht="17.25" x14ac:dyDescent="0.25">
      <c r="A113" s="10">
        <v>780</v>
      </c>
      <c r="B113" s="10" t="s">
        <v>154</v>
      </c>
      <c r="C113" s="16">
        <v>6665.75</v>
      </c>
    </row>
    <row r="114" spans="1:3" ht="17.25" x14ac:dyDescent="0.25">
      <c r="A114" s="10">
        <v>783</v>
      </c>
      <c r="B114" s="10" t="s">
        <v>155</v>
      </c>
      <c r="C114" s="16">
        <v>6708</v>
      </c>
    </row>
    <row r="115" spans="1:3" ht="17.25" x14ac:dyDescent="0.25">
      <c r="A115" s="10">
        <v>5267</v>
      </c>
      <c r="B115" s="10" t="s">
        <v>156</v>
      </c>
      <c r="C115" s="16">
        <v>4588.7</v>
      </c>
    </row>
    <row r="116" spans="1:3" ht="17.25" x14ac:dyDescent="0.25">
      <c r="A116" s="10">
        <v>7228</v>
      </c>
      <c r="B116" s="10" t="s">
        <v>157</v>
      </c>
      <c r="C116" s="16">
        <v>5621.45</v>
      </c>
    </row>
    <row r="117" spans="1:3" ht="17.25" x14ac:dyDescent="0.25">
      <c r="A117" s="10">
        <v>8018</v>
      </c>
      <c r="B117" s="10" t="s">
        <v>158</v>
      </c>
      <c r="C117" s="16">
        <v>0</v>
      </c>
    </row>
    <row r="118" spans="1:3" ht="17.25" x14ac:dyDescent="0.25">
      <c r="A118" s="10">
        <v>8154</v>
      </c>
      <c r="B118" s="10" t="s">
        <v>159</v>
      </c>
      <c r="C118" s="16">
        <v>6047.55</v>
      </c>
    </row>
    <row r="119" spans="1:3" ht="17.25" x14ac:dyDescent="0.25">
      <c r="A119" s="10">
        <v>9473</v>
      </c>
      <c r="B119" s="10" t="s">
        <v>160</v>
      </c>
      <c r="C119" s="16">
        <v>4625.3500000000004</v>
      </c>
    </row>
    <row r="120" spans="1:3" ht="17.25" x14ac:dyDescent="0.25">
      <c r="A120" s="10">
        <v>12639</v>
      </c>
      <c r="B120" s="10" t="s">
        <v>161</v>
      </c>
      <c r="C120" s="16">
        <v>4950.3500000000004</v>
      </c>
    </row>
    <row r="121" spans="1:3" ht="17.25" x14ac:dyDescent="0.25">
      <c r="A121" s="10">
        <v>13248</v>
      </c>
      <c r="B121" s="10" t="s">
        <v>162</v>
      </c>
      <c r="C121" s="16">
        <v>0</v>
      </c>
    </row>
    <row r="122" spans="1:3" ht="17.25" x14ac:dyDescent="0.25">
      <c r="A122" s="10">
        <v>13742</v>
      </c>
      <c r="B122" s="10" t="s">
        <v>163</v>
      </c>
      <c r="C122" s="16">
        <v>4950.8999999999996</v>
      </c>
    </row>
    <row r="123" spans="1:3" ht="17.25" x14ac:dyDescent="0.25">
      <c r="A123" s="10">
        <v>14074</v>
      </c>
      <c r="B123" s="10" t="s">
        <v>164</v>
      </c>
      <c r="C123" s="16">
        <v>4285.8999999999996</v>
      </c>
    </row>
    <row r="124" spans="1:3" ht="17.25" x14ac:dyDescent="0.25">
      <c r="A124" s="10">
        <v>794</v>
      </c>
      <c r="B124" s="10" t="s">
        <v>165</v>
      </c>
      <c r="C124" s="16">
        <v>8233.4</v>
      </c>
    </row>
    <row r="125" spans="1:3" ht="17.25" x14ac:dyDescent="0.25">
      <c r="A125" s="10">
        <v>5820</v>
      </c>
      <c r="B125" s="10" t="s">
        <v>167</v>
      </c>
      <c r="C125" s="16">
        <v>7702.5</v>
      </c>
    </row>
    <row r="126" spans="1:3" ht="17.25" x14ac:dyDescent="0.25">
      <c r="A126" s="10">
        <v>8223</v>
      </c>
      <c r="B126" s="10" t="s">
        <v>169</v>
      </c>
      <c r="C126" s="16">
        <v>7260.51</v>
      </c>
    </row>
    <row r="127" spans="1:3" ht="17.25" x14ac:dyDescent="0.25">
      <c r="A127" s="10">
        <v>8566</v>
      </c>
      <c r="B127" s="10" t="s">
        <v>170</v>
      </c>
      <c r="C127" s="16">
        <v>7264.52</v>
      </c>
    </row>
    <row r="128" spans="1:3" ht="17.25" x14ac:dyDescent="0.25">
      <c r="A128" s="10">
        <v>283</v>
      </c>
      <c r="B128" s="10" t="s">
        <v>171</v>
      </c>
      <c r="C128" s="16">
        <v>5925.5</v>
      </c>
    </row>
    <row r="129" spans="1:3" ht="17.25" x14ac:dyDescent="0.25">
      <c r="A129" s="10">
        <v>572</v>
      </c>
      <c r="B129" s="10" t="s">
        <v>173</v>
      </c>
      <c r="C129" s="16">
        <v>11355</v>
      </c>
    </row>
    <row r="130" spans="1:3" ht="17.25" x14ac:dyDescent="0.25">
      <c r="A130" s="10">
        <v>756</v>
      </c>
      <c r="B130" s="10" t="s">
        <v>174</v>
      </c>
      <c r="C130" s="16">
        <v>8219.5</v>
      </c>
    </row>
    <row r="131" spans="1:3" ht="17.25" x14ac:dyDescent="0.25">
      <c r="A131" s="10">
        <v>761</v>
      </c>
      <c r="B131" s="10" t="s">
        <v>175</v>
      </c>
      <c r="C131" s="16">
        <v>6750.25</v>
      </c>
    </row>
    <row r="132" spans="1:3" ht="17.25" x14ac:dyDescent="0.25">
      <c r="A132" s="10">
        <v>906</v>
      </c>
      <c r="B132" s="10" t="s">
        <v>176</v>
      </c>
      <c r="C132" s="16">
        <v>6996.43</v>
      </c>
    </row>
    <row r="133" spans="1:3" ht="17.25" x14ac:dyDescent="0.25">
      <c r="A133" s="10">
        <v>910</v>
      </c>
      <c r="B133" s="10" t="s">
        <v>177</v>
      </c>
      <c r="C133" s="16">
        <v>9175.5</v>
      </c>
    </row>
    <row r="134" spans="1:3" ht="17.25" x14ac:dyDescent="0.25">
      <c r="A134" s="10">
        <v>922</v>
      </c>
      <c r="B134" s="10" t="s">
        <v>178</v>
      </c>
      <c r="C134" s="16">
        <v>7076.1</v>
      </c>
    </row>
    <row r="135" spans="1:3" ht="17.25" x14ac:dyDescent="0.25">
      <c r="A135" s="10">
        <v>925</v>
      </c>
      <c r="B135" s="10" t="s">
        <v>179</v>
      </c>
      <c r="C135" s="16">
        <v>7718.7</v>
      </c>
    </row>
    <row r="136" spans="1:3" ht="17.25" x14ac:dyDescent="0.25">
      <c r="A136" s="10">
        <v>926</v>
      </c>
      <c r="B136" s="10" t="s">
        <v>180</v>
      </c>
      <c r="C136" s="16">
        <v>7679.5</v>
      </c>
    </row>
    <row r="137" spans="1:3" ht="17.25" x14ac:dyDescent="0.25">
      <c r="A137" s="10">
        <v>931</v>
      </c>
      <c r="B137" s="10" t="s">
        <v>181</v>
      </c>
      <c r="C137" s="16">
        <v>5029.63</v>
      </c>
    </row>
    <row r="138" spans="1:3" ht="17.25" x14ac:dyDescent="0.25">
      <c r="A138" s="10">
        <v>932</v>
      </c>
      <c r="B138" s="10" t="s">
        <v>182</v>
      </c>
      <c r="C138" s="16">
        <v>6985.5</v>
      </c>
    </row>
    <row r="139" spans="1:3" ht="17.25" x14ac:dyDescent="0.25">
      <c r="A139" s="10">
        <v>938</v>
      </c>
      <c r="B139" s="10" t="s">
        <v>183</v>
      </c>
      <c r="C139" s="16">
        <v>7235.37</v>
      </c>
    </row>
    <row r="140" spans="1:3" ht="17.25" x14ac:dyDescent="0.25">
      <c r="A140" s="10">
        <v>1389</v>
      </c>
      <c r="B140" s="10" t="s">
        <v>184</v>
      </c>
      <c r="C140" s="16">
        <v>8511.75</v>
      </c>
    </row>
    <row r="141" spans="1:3" ht="17.25" x14ac:dyDescent="0.25">
      <c r="A141" s="10">
        <v>4239</v>
      </c>
      <c r="B141" s="10" t="s">
        <v>185</v>
      </c>
      <c r="C141" s="16">
        <v>6596.7</v>
      </c>
    </row>
    <row r="142" spans="1:3" ht="17.25" x14ac:dyDescent="0.25">
      <c r="A142" s="10">
        <v>5042</v>
      </c>
      <c r="B142" s="10" t="s">
        <v>186</v>
      </c>
      <c r="C142" s="16">
        <v>5298.38</v>
      </c>
    </row>
    <row r="143" spans="1:3" ht="17.25" x14ac:dyDescent="0.25">
      <c r="A143" s="10">
        <v>5523</v>
      </c>
      <c r="B143" s="10" t="s">
        <v>187</v>
      </c>
      <c r="C143" s="16">
        <v>6447.05</v>
      </c>
    </row>
    <row r="144" spans="1:3" ht="17.25" x14ac:dyDescent="0.25">
      <c r="A144" s="10">
        <v>5850</v>
      </c>
      <c r="B144" s="10" t="s">
        <v>188</v>
      </c>
      <c r="C144" s="16">
        <v>5601.75</v>
      </c>
    </row>
    <row r="145" spans="1:3" ht="17.25" x14ac:dyDescent="0.25">
      <c r="A145" s="10">
        <v>6937</v>
      </c>
      <c r="B145" s="10" t="s">
        <v>189</v>
      </c>
      <c r="C145" s="16">
        <v>0</v>
      </c>
    </row>
    <row r="146" spans="1:3" ht="17.25" x14ac:dyDescent="0.25">
      <c r="A146" s="10">
        <v>7609</v>
      </c>
      <c r="B146" s="10" t="s">
        <v>190</v>
      </c>
      <c r="C146" s="16">
        <v>5847.05</v>
      </c>
    </row>
    <row r="147" spans="1:3" ht="17.25" x14ac:dyDescent="0.25">
      <c r="A147" s="10">
        <v>7665</v>
      </c>
      <c r="B147" s="10" t="s">
        <v>191</v>
      </c>
      <c r="C147" s="16">
        <v>5619.35</v>
      </c>
    </row>
    <row r="148" spans="1:3" ht="17.25" x14ac:dyDescent="0.25">
      <c r="A148" s="10">
        <v>8460</v>
      </c>
      <c r="B148" s="10" t="s">
        <v>192</v>
      </c>
      <c r="C148" s="16">
        <v>5190.1499999999996</v>
      </c>
    </row>
    <row r="149" spans="1:3" ht="17.25" x14ac:dyDescent="0.25">
      <c r="A149" s="10">
        <v>9341</v>
      </c>
      <c r="B149" s="10" t="s">
        <v>193</v>
      </c>
      <c r="C149" s="16">
        <v>4780.7700000000004</v>
      </c>
    </row>
    <row r="150" spans="1:3" ht="17.25" x14ac:dyDescent="0.25">
      <c r="A150" s="10">
        <v>9405</v>
      </c>
      <c r="B150" s="10" t="s">
        <v>194</v>
      </c>
      <c r="C150" s="16">
        <v>5842.55</v>
      </c>
    </row>
    <row r="151" spans="1:3" ht="17.25" x14ac:dyDescent="0.25">
      <c r="A151" s="10">
        <v>9520</v>
      </c>
      <c r="B151" s="10" t="s">
        <v>195</v>
      </c>
      <c r="C151" s="16">
        <v>5185.75</v>
      </c>
    </row>
    <row r="152" spans="1:3" ht="17.25" x14ac:dyDescent="0.25">
      <c r="A152" s="10">
        <v>9590</v>
      </c>
      <c r="B152" s="10" t="s">
        <v>196</v>
      </c>
      <c r="C152" s="16">
        <v>5994.2</v>
      </c>
    </row>
    <row r="153" spans="1:3" ht="17.25" x14ac:dyDescent="0.25">
      <c r="A153" s="10">
        <v>9608</v>
      </c>
      <c r="B153" s="10" t="s">
        <v>197</v>
      </c>
      <c r="C153" s="16">
        <v>5073.2</v>
      </c>
    </row>
    <row r="154" spans="1:3" ht="17.25" x14ac:dyDescent="0.25">
      <c r="A154" s="10">
        <v>9987</v>
      </c>
      <c r="B154" s="10" t="s">
        <v>198</v>
      </c>
      <c r="C154" s="16">
        <v>4514</v>
      </c>
    </row>
    <row r="155" spans="1:3" ht="17.25" x14ac:dyDescent="0.25">
      <c r="A155" s="10">
        <v>10003</v>
      </c>
      <c r="B155" s="10" t="s">
        <v>199</v>
      </c>
      <c r="C155" s="16">
        <v>5891.75</v>
      </c>
    </row>
    <row r="156" spans="1:3" ht="17.25" x14ac:dyDescent="0.25">
      <c r="A156" s="10">
        <v>10016</v>
      </c>
      <c r="B156" s="10" t="s">
        <v>200</v>
      </c>
      <c r="C156" s="16">
        <v>5347.2</v>
      </c>
    </row>
    <row r="157" spans="1:3" ht="17.25" x14ac:dyDescent="0.25">
      <c r="A157" s="10">
        <v>10704</v>
      </c>
      <c r="B157" s="10" t="s">
        <v>201</v>
      </c>
      <c r="C157" s="16">
        <v>4245.32</v>
      </c>
    </row>
    <row r="158" spans="1:3" ht="17.25" x14ac:dyDescent="0.25">
      <c r="A158" s="10">
        <v>10887</v>
      </c>
      <c r="B158" s="10" t="s">
        <v>202</v>
      </c>
      <c r="C158" s="16">
        <v>3125.85</v>
      </c>
    </row>
    <row r="159" spans="1:3" ht="17.25" x14ac:dyDescent="0.25">
      <c r="A159" s="10">
        <v>11419</v>
      </c>
      <c r="B159" s="10" t="s">
        <v>203</v>
      </c>
      <c r="C159" s="16">
        <v>4614.3500000000004</v>
      </c>
    </row>
    <row r="160" spans="1:3" ht="17.25" x14ac:dyDescent="0.25">
      <c r="A160" s="10">
        <v>12805</v>
      </c>
      <c r="B160" s="10" t="s">
        <v>204</v>
      </c>
      <c r="C160" s="16">
        <v>4504.7299999999996</v>
      </c>
    </row>
    <row r="161" spans="1:3" ht="17.25" x14ac:dyDescent="0.25">
      <c r="A161" s="10">
        <v>12960</v>
      </c>
      <c r="B161" s="10" t="s">
        <v>205</v>
      </c>
      <c r="C161" s="16">
        <v>0</v>
      </c>
    </row>
    <row r="162" spans="1:3" ht="17.25" x14ac:dyDescent="0.25">
      <c r="A162" s="10">
        <v>12986</v>
      </c>
      <c r="B162" s="10" t="s">
        <v>206</v>
      </c>
      <c r="C162" s="16">
        <v>4610.3500000000004</v>
      </c>
    </row>
    <row r="163" spans="1:3" ht="17.25" x14ac:dyDescent="0.25">
      <c r="A163" s="10">
        <v>13020</v>
      </c>
      <c r="B163" s="10" t="s">
        <v>207</v>
      </c>
      <c r="C163" s="16">
        <v>4835.0200000000004</v>
      </c>
    </row>
    <row r="164" spans="1:3" ht="17.25" x14ac:dyDescent="0.25">
      <c r="A164" s="10">
        <v>13184</v>
      </c>
      <c r="B164" s="10" t="s">
        <v>208</v>
      </c>
      <c r="C164" s="16">
        <v>5603.35</v>
      </c>
    </row>
    <row r="165" spans="1:3" ht="17.25" x14ac:dyDescent="0.25">
      <c r="A165" s="10">
        <v>13709</v>
      </c>
      <c r="B165" s="10" t="s">
        <v>209</v>
      </c>
      <c r="C165" s="16">
        <v>4687.33</v>
      </c>
    </row>
    <row r="166" spans="1:3" ht="17.25" x14ac:dyDescent="0.25">
      <c r="A166" s="10">
        <v>13728</v>
      </c>
      <c r="B166" s="10" t="s">
        <v>210</v>
      </c>
      <c r="C166" s="16">
        <v>4910</v>
      </c>
    </row>
    <row r="167" spans="1:3" ht="17.25" x14ac:dyDescent="0.25">
      <c r="A167" s="10">
        <v>13776</v>
      </c>
      <c r="B167" s="10" t="s">
        <v>211</v>
      </c>
      <c r="C167" s="16">
        <v>3922</v>
      </c>
    </row>
    <row r="168" spans="1:3" ht="17.25" x14ac:dyDescent="0.25">
      <c r="A168" s="10">
        <v>13936</v>
      </c>
      <c r="B168" s="10" t="s">
        <v>212</v>
      </c>
      <c r="C168" s="16">
        <v>4844.67</v>
      </c>
    </row>
    <row r="169" spans="1:3" ht="17.25" x14ac:dyDescent="0.25">
      <c r="A169" s="10">
        <v>13989</v>
      </c>
      <c r="B169" s="10" t="s">
        <v>213</v>
      </c>
      <c r="C169" s="16">
        <v>0</v>
      </c>
    </row>
    <row r="170" spans="1:3" ht="17.25" x14ac:dyDescent="0.25">
      <c r="A170" s="10">
        <v>13998</v>
      </c>
      <c r="B170" s="10" t="s">
        <v>214</v>
      </c>
      <c r="C170" s="16">
        <v>0</v>
      </c>
    </row>
    <row r="171" spans="1:3" ht="17.25" x14ac:dyDescent="0.25">
      <c r="A171" s="10">
        <v>14057</v>
      </c>
      <c r="B171" s="10" t="s">
        <v>215</v>
      </c>
      <c r="C171" s="16">
        <v>4565</v>
      </c>
    </row>
    <row r="172" spans="1:3" ht="17.25" x14ac:dyDescent="0.25">
      <c r="A172" s="10">
        <v>14243</v>
      </c>
      <c r="B172" s="10" t="s">
        <v>216</v>
      </c>
      <c r="C172" s="16">
        <v>0</v>
      </c>
    </row>
    <row r="173" spans="1:3" ht="17.25" x14ac:dyDescent="0.25">
      <c r="A173" s="10">
        <v>763</v>
      </c>
      <c r="B173" s="10" t="s">
        <v>217</v>
      </c>
      <c r="C173" s="16">
        <v>10253.75</v>
      </c>
    </row>
    <row r="174" spans="1:3" ht="17.25" x14ac:dyDescent="0.25">
      <c r="A174" s="10">
        <v>902</v>
      </c>
      <c r="B174" s="10" t="s">
        <v>219</v>
      </c>
      <c r="C174" s="16">
        <v>8010.5</v>
      </c>
    </row>
    <row r="175" spans="1:3" ht="17.25" x14ac:dyDescent="0.25">
      <c r="A175" s="10">
        <v>943</v>
      </c>
      <c r="B175" s="10" t="s">
        <v>223</v>
      </c>
      <c r="C175" s="16">
        <v>12641</v>
      </c>
    </row>
    <row r="176" spans="1:3" ht="17.25" x14ac:dyDescent="0.25">
      <c r="A176" s="10">
        <v>4961</v>
      </c>
      <c r="B176" s="10" t="s">
        <v>224</v>
      </c>
      <c r="C176" s="16">
        <v>5888.95</v>
      </c>
    </row>
    <row r="177" spans="1:3" ht="17.25" x14ac:dyDescent="0.25">
      <c r="A177" s="10">
        <v>8148</v>
      </c>
      <c r="B177" s="10" t="s">
        <v>228</v>
      </c>
      <c r="C177" s="16">
        <v>7873.87</v>
      </c>
    </row>
    <row r="178" spans="1:3" ht="17.25" x14ac:dyDescent="0.25">
      <c r="A178" s="10">
        <v>12613</v>
      </c>
      <c r="B178" s="10" t="s">
        <v>230</v>
      </c>
      <c r="C178" s="16">
        <v>6088.35</v>
      </c>
    </row>
    <row r="179" spans="1:3" ht="17.25" x14ac:dyDescent="0.25">
      <c r="A179" s="10">
        <v>9851</v>
      </c>
      <c r="B179" s="10" t="s">
        <v>233</v>
      </c>
      <c r="C179" s="16">
        <v>8490.4500000000007</v>
      </c>
    </row>
    <row r="180" spans="1:3" ht="17.25" x14ac:dyDescent="0.25">
      <c r="A180" s="10">
        <v>9854</v>
      </c>
      <c r="B180" s="10" t="s">
        <v>235</v>
      </c>
      <c r="C180" s="16">
        <v>4228.8999999999996</v>
      </c>
    </row>
    <row r="181" spans="1:3" ht="17.25" x14ac:dyDescent="0.25">
      <c r="A181" s="10">
        <v>4637</v>
      </c>
      <c r="B181" s="10" t="s">
        <v>236</v>
      </c>
      <c r="C181" s="16">
        <v>6949.75</v>
      </c>
    </row>
    <row r="182" spans="1:3" ht="17.25" x14ac:dyDescent="0.25">
      <c r="A182" s="10">
        <v>10411</v>
      </c>
      <c r="B182" s="10" t="s">
        <v>237</v>
      </c>
      <c r="C182" s="16">
        <v>6467.3</v>
      </c>
    </row>
    <row r="183" spans="1:3" ht="17.25" x14ac:dyDescent="0.25">
      <c r="A183" s="10">
        <v>13724</v>
      </c>
      <c r="B183" s="10" t="s">
        <v>238</v>
      </c>
      <c r="C183" s="16">
        <v>9147.25</v>
      </c>
    </row>
    <row r="184" spans="1:3" ht="17.25" x14ac:dyDescent="0.25">
      <c r="A184" s="10">
        <v>5371</v>
      </c>
      <c r="B184" s="10" t="s">
        <v>240</v>
      </c>
      <c r="C184" s="16">
        <v>14904</v>
      </c>
    </row>
    <row r="185" spans="1:3" ht="17.25" x14ac:dyDescent="0.25">
      <c r="A185" s="10">
        <v>207</v>
      </c>
      <c r="B185" s="10" t="s">
        <v>242</v>
      </c>
      <c r="C185" s="16">
        <v>8267.4</v>
      </c>
    </row>
    <row r="186" spans="1:3" ht="17.25" x14ac:dyDescent="0.25">
      <c r="A186" s="10">
        <v>371</v>
      </c>
      <c r="B186" s="10" t="s">
        <v>243</v>
      </c>
      <c r="C186" s="16">
        <v>8867.75</v>
      </c>
    </row>
    <row r="187" spans="1:3" ht="17.25" x14ac:dyDescent="0.25">
      <c r="A187" s="10">
        <v>4038</v>
      </c>
      <c r="B187" s="10" t="s">
        <v>244</v>
      </c>
      <c r="C187" s="16">
        <v>0</v>
      </c>
    </row>
    <row r="188" spans="1:3" ht="17.25" x14ac:dyDescent="0.25">
      <c r="A188" s="10">
        <v>5593</v>
      </c>
      <c r="B188" s="10" t="s">
        <v>245</v>
      </c>
      <c r="C188" s="16">
        <v>6778.2</v>
      </c>
    </row>
    <row r="189" spans="1:3" ht="17.25" x14ac:dyDescent="0.25">
      <c r="A189" s="10">
        <v>5641</v>
      </c>
      <c r="B189" s="10" t="s">
        <v>246</v>
      </c>
      <c r="C189" s="16">
        <v>6130.05</v>
      </c>
    </row>
    <row r="190" spans="1:3" ht="17.25" x14ac:dyDescent="0.25">
      <c r="A190" s="10">
        <v>13503</v>
      </c>
      <c r="B190" s="10" t="s">
        <v>247</v>
      </c>
      <c r="C190" s="16">
        <v>3035.27</v>
      </c>
    </row>
    <row r="191" spans="1:3" ht="17.25" x14ac:dyDescent="0.25">
      <c r="A191" s="10">
        <v>115</v>
      </c>
      <c r="B191" s="10" t="s">
        <v>248</v>
      </c>
      <c r="C191" s="16">
        <v>9425</v>
      </c>
    </row>
    <row r="192" spans="1:3" ht="17.25" x14ac:dyDescent="0.25">
      <c r="A192" s="10">
        <v>9598</v>
      </c>
      <c r="B192" s="10" t="s">
        <v>250</v>
      </c>
      <c r="C192" s="16">
        <v>4969</v>
      </c>
    </row>
    <row r="193" spans="1:3" ht="17.25" x14ac:dyDescent="0.25">
      <c r="A193" s="10">
        <v>9066</v>
      </c>
      <c r="B193" s="10" t="s">
        <v>253</v>
      </c>
      <c r="C193" s="16">
        <v>21995</v>
      </c>
    </row>
    <row r="194" spans="1:3" ht="17.25" x14ac:dyDescent="0.25">
      <c r="A194" s="10">
        <v>10260</v>
      </c>
      <c r="B194" s="10" t="s">
        <v>257</v>
      </c>
      <c r="C194" s="16">
        <v>7894.6</v>
      </c>
    </row>
    <row r="195" spans="1:3" ht="17.25" x14ac:dyDescent="0.25">
      <c r="A195" s="10">
        <v>5</v>
      </c>
      <c r="B195" s="10" t="s">
        <v>259</v>
      </c>
      <c r="C195" s="16">
        <v>14797.5</v>
      </c>
    </row>
    <row r="196" spans="1:3" ht="17.25" x14ac:dyDescent="0.25">
      <c r="A196" s="10">
        <v>1387</v>
      </c>
      <c r="B196" s="10" t="s">
        <v>262</v>
      </c>
      <c r="C196" s="16">
        <v>5130.1000000000004</v>
      </c>
    </row>
    <row r="197" spans="1:3" ht="17.25" x14ac:dyDescent="0.25">
      <c r="A197" s="10">
        <v>4629</v>
      </c>
      <c r="B197" s="10" t="s">
        <v>265</v>
      </c>
      <c r="C197" s="16">
        <v>7716</v>
      </c>
    </row>
    <row r="198" spans="1:3" ht="17.25" x14ac:dyDescent="0.25">
      <c r="A198" s="10">
        <v>102</v>
      </c>
      <c r="B198" s="10" t="s">
        <v>266</v>
      </c>
      <c r="C198" s="16">
        <v>19909.650000000001</v>
      </c>
    </row>
    <row r="199" spans="1:3" ht="17.25" x14ac:dyDescent="0.25">
      <c r="A199" s="10">
        <v>114</v>
      </c>
      <c r="B199" s="10" t="s">
        <v>268</v>
      </c>
      <c r="C199" s="16">
        <v>15218.25</v>
      </c>
    </row>
    <row r="200" spans="1:3" ht="17.25" x14ac:dyDescent="0.25">
      <c r="A200" s="10">
        <v>116</v>
      </c>
      <c r="B200" s="10" t="s">
        <v>269</v>
      </c>
      <c r="C200" s="16">
        <v>8627</v>
      </c>
    </row>
    <row r="201" spans="1:3" ht="17.25" x14ac:dyDescent="0.25">
      <c r="A201" s="10">
        <v>4555</v>
      </c>
      <c r="B201" s="10" t="s">
        <v>270</v>
      </c>
      <c r="C201" s="16">
        <v>3344</v>
      </c>
    </row>
    <row r="202" spans="1:3" ht="17.25" x14ac:dyDescent="0.25">
      <c r="A202" s="10">
        <v>10438</v>
      </c>
      <c r="B202" s="10" t="s">
        <v>271</v>
      </c>
      <c r="C202" s="16">
        <v>6503.25</v>
      </c>
    </row>
    <row r="203" spans="1:3" ht="17.25" x14ac:dyDescent="0.25">
      <c r="A203" s="10">
        <v>10628</v>
      </c>
      <c r="B203" s="10" t="s">
        <v>272</v>
      </c>
      <c r="C203" s="16">
        <v>21415.5</v>
      </c>
    </row>
    <row r="204" spans="1:3" ht="17.25" x14ac:dyDescent="0.25">
      <c r="A204" s="10">
        <v>14131</v>
      </c>
      <c r="B204" s="10" t="s">
        <v>273</v>
      </c>
      <c r="C204" s="16">
        <v>6100</v>
      </c>
    </row>
    <row r="205" spans="1:3" ht="17.25" x14ac:dyDescent="0.25">
      <c r="A205" s="10">
        <v>14202</v>
      </c>
      <c r="B205" s="10" t="s">
        <v>274</v>
      </c>
      <c r="C205" s="16">
        <v>0</v>
      </c>
    </row>
    <row r="206" spans="1:3" ht="17.25" x14ac:dyDescent="0.25">
      <c r="A206" s="10">
        <v>130</v>
      </c>
      <c r="B206" s="10" t="s">
        <v>275</v>
      </c>
      <c r="C206" s="16">
        <v>20064.5</v>
      </c>
    </row>
    <row r="207" spans="1:3" ht="17.25" x14ac:dyDescent="0.25">
      <c r="A207" s="10">
        <v>1545</v>
      </c>
      <c r="B207" s="10" t="s">
        <v>277</v>
      </c>
      <c r="C207" s="16">
        <v>6085.5</v>
      </c>
    </row>
    <row r="208" spans="1:3" ht="17.25" x14ac:dyDescent="0.25">
      <c r="A208" s="10">
        <v>9986</v>
      </c>
      <c r="B208" s="10" t="s">
        <v>278</v>
      </c>
      <c r="C208" s="16">
        <v>6378</v>
      </c>
    </row>
    <row r="209" spans="1:3" ht="17.25" x14ac:dyDescent="0.25">
      <c r="A209" s="10">
        <v>750</v>
      </c>
      <c r="B209" s="10" t="s">
        <v>280</v>
      </c>
      <c r="C209" s="16">
        <v>8342.25</v>
      </c>
    </row>
    <row r="210" spans="1:3" ht="17.25" x14ac:dyDescent="0.25">
      <c r="A210" s="10">
        <v>9313</v>
      </c>
      <c r="B210" s="10" t="s">
        <v>283</v>
      </c>
      <c r="C210" s="16">
        <v>12287.5</v>
      </c>
    </row>
    <row r="211" spans="1:3" ht="17.25" x14ac:dyDescent="0.25">
      <c r="A211" s="10">
        <v>14047</v>
      </c>
      <c r="B211" s="10" t="s">
        <v>285</v>
      </c>
      <c r="C211" s="16">
        <v>4291.75</v>
      </c>
    </row>
    <row r="212" spans="1:3" ht="17.25" x14ac:dyDescent="0.25">
      <c r="A212" s="10">
        <v>162</v>
      </c>
      <c r="B212" s="10" t="s">
        <v>286</v>
      </c>
      <c r="C212" s="16">
        <v>13239.25</v>
      </c>
    </row>
    <row r="213" spans="1:3" ht="17.25" x14ac:dyDescent="0.25">
      <c r="A213" s="10">
        <v>165</v>
      </c>
      <c r="B213" s="10" t="s">
        <v>289</v>
      </c>
      <c r="C213" s="16">
        <v>11224.25</v>
      </c>
    </row>
    <row r="214" spans="1:3" ht="17.25" x14ac:dyDescent="0.25">
      <c r="A214" s="10">
        <v>1003</v>
      </c>
      <c r="B214" s="10" t="s">
        <v>290</v>
      </c>
      <c r="C214" s="16">
        <v>8975.5</v>
      </c>
    </row>
    <row r="215" spans="1:3" ht="17.25" x14ac:dyDescent="0.25">
      <c r="A215" s="10">
        <v>9067</v>
      </c>
      <c r="B215" s="10" t="s">
        <v>291</v>
      </c>
      <c r="C215" s="16">
        <v>22432</v>
      </c>
    </row>
    <row r="216" spans="1:3" ht="17.25" x14ac:dyDescent="0.25">
      <c r="A216" s="10">
        <v>10972</v>
      </c>
      <c r="B216" s="10" t="s">
        <v>294</v>
      </c>
      <c r="C216" s="16">
        <v>5105.25</v>
      </c>
    </row>
    <row r="217" spans="1:3" ht="17.25" x14ac:dyDescent="0.25">
      <c r="A217" s="10">
        <v>1300</v>
      </c>
      <c r="B217" s="10" t="s">
        <v>295</v>
      </c>
      <c r="C217" s="16">
        <v>15128.25</v>
      </c>
    </row>
    <row r="218" spans="1:3" ht="17.25" x14ac:dyDescent="0.25">
      <c r="A218" s="10">
        <v>1301</v>
      </c>
      <c r="B218" s="10" t="s">
        <v>298</v>
      </c>
      <c r="C218" s="16">
        <v>10348.5</v>
      </c>
    </row>
    <row r="219" spans="1:3" ht="17.25" x14ac:dyDescent="0.25">
      <c r="A219" s="10">
        <v>1303</v>
      </c>
      <c r="B219" s="10" t="s">
        <v>299</v>
      </c>
      <c r="C219" s="16">
        <v>13445.75</v>
      </c>
    </row>
    <row r="220" spans="1:3" ht="17.25" x14ac:dyDescent="0.25">
      <c r="A220" s="10">
        <v>1304</v>
      </c>
      <c r="B220" s="10" t="s">
        <v>300</v>
      </c>
      <c r="C220" s="16">
        <v>16554.5</v>
      </c>
    </row>
    <row r="221" spans="1:3" ht="17.25" x14ac:dyDescent="0.25">
      <c r="A221" s="10">
        <v>11488</v>
      </c>
      <c r="B221" s="10" t="s">
        <v>301</v>
      </c>
      <c r="C221" s="16">
        <v>11129</v>
      </c>
    </row>
    <row r="222" spans="1:3" ht="17.25" x14ac:dyDescent="0.25">
      <c r="A222" s="10">
        <v>1560</v>
      </c>
      <c r="B222" s="10" t="s">
        <v>302</v>
      </c>
      <c r="C222" s="16">
        <v>4194.2</v>
      </c>
    </row>
    <row r="223" spans="1:3" ht="17.25" x14ac:dyDescent="0.25">
      <c r="A223" s="10">
        <v>5858</v>
      </c>
      <c r="B223" s="10" t="s">
        <v>305</v>
      </c>
      <c r="C223" s="16">
        <v>5382</v>
      </c>
    </row>
    <row r="224" spans="1:3" ht="17.25" x14ac:dyDescent="0.25">
      <c r="A224" s="10">
        <v>6896</v>
      </c>
      <c r="B224" s="10" t="s">
        <v>306</v>
      </c>
      <c r="C224" s="16">
        <v>6056</v>
      </c>
    </row>
    <row r="225" spans="1:3" ht="17.25" x14ac:dyDescent="0.25">
      <c r="A225" s="10">
        <v>14183</v>
      </c>
      <c r="B225" s="10" t="s">
        <v>308</v>
      </c>
      <c r="C225" s="16">
        <v>0</v>
      </c>
    </row>
    <row r="226" spans="1:3" ht="17.25" x14ac:dyDescent="0.25">
      <c r="A226" s="10">
        <v>375</v>
      </c>
      <c r="B226" s="10" t="s">
        <v>309</v>
      </c>
      <c r="C226" s="16">
        <v>8178.99</v>
      </c>
    </row>
    <row r="227" spans="1:3" ht="17.25" x14ac:dyDescent="0.25">
      <c r="A227" s="10">
        <v>9793</v>
      </c>
      <c r="B227" s="10" t="s">
        <v>310</v>
      </c>
      <c r="C227" s="16">
        <v>5455.02</v>
      </c>
    </row>
    <row r="228" spans="1:3" ht="17.25" x14ac:dyDescent="0.25">
      <c r="A228" s="10">
        <v>9953</v>
      </c>
      <c r="B228" s="10" t="s">
        <v>311</v>
      </c>
      <c r="C228" s="16">
        <v>5234.1499999999996</v>
      </c>
    </row>
    <row r="229" spans="1:3" ht="17.25" x14ac:dyDescent="0.25">
      <c r="A229" s="10">
        <v>140</v>
      </c>
      <c r="B229" s="10" t="s">
        <v>312</v>
      </c>
      <c r="C229" s="16">
        <v>15702.75</v>
      </c>
    </row>
    <row r="230" spans="1:3" ht="17.25" x14ac:dyDescent="0.25">
      <c r="A230" s="10">
        <v>7677</v>
      </c>
      <c r="B230" s="10" t="s">
        <v>314</v>
      </c>
      <c r="C230" s="16">
        <v>9075</v>
      </c>
    </row>
    <row r="231" spans="1:3" ht="17.25" x14ac:dyDescent="0.25">
      <c r="A231" s="10">
        <v>9332</v>
      </c>
      <c r="B231" s="10" t="s">
        <v>315</v>
      </c>
      <c r="C231" s="16">
        <v>0</v>
      </c>
    </row>
    <row r="232" spans="1:3" ht="17.25" x14ac:dyDescent="0.25">
      <c r="A232" s="10">
        <v>10289</v>
      </c>
      <c r="B232" s="10" t="s">
        <v>316</v>
      </c>
      <c r="C232" s="16">
        <v>4425.45</v>
      </c>
    </row>
    <row r="233" spans="1:3" ht="17.25" x14ac:dyDescent="0.25">
      <c r="A233" s="10">
        <v>12724</v>
      </c>
      <c r="B233" s="10" t="s">
        <v>317</v>
      </c>
      <c r="C233" s="16">
        <v>10945.75</v>
      </c>
    </row>
    <row r="234" spans="1:3" ht="17.25" x14ac:dyDescent="0.25">
      <c r="A234" s="10">
        <v>5791</v>
      </c>
      <c r="B234" s="10" t="s">
        <v>320</v>
      </c>
      <c r="C234" s="16">
        <v>3977.45</v>
      </c>
    </row>
    <row r="235" spans="1:3" ht="17.25" x14ac:dyDescent="0.25">
      <c r="A235" s="10">
        <v>18</v>
      </c>
      <c r="B235" s="10" t="s">
        <v>323</v>
      </c>
      <c r="C235" s="16">
        <v>8613.75</v>
      </c>
    </row>
    <row r="236" spans="1:3" ht="17.25" x14ac:dyDescent="0.25">
      <c r="A236" s="10">
        <v>6840</v>
      </c>
      <c r="B236" s="10" t="s">
        <v>326</v>
      </c>
      <c r="C236" s="16">
        <v>5099.95</v>
      </c>
    </row>
    <row r="237" spans="1:3" ht="17.25" x14ac:dyDescent="0.25">
      <c r="A237" s="10">
        <v>6967</v>
      </c>
      <c r="B237" s="10" t="s">
        <v>327</v>
      </c>
      <c r="C237" s="16">
        <v>3564.4</v>
      </c>
    </row>
    <row r="238" spans="1:3" ht="17.25" x14ac:dyDescent="0.25">
      <c r="A238" s="10">
        <v>7204</v>
      </c>
      <c r="B238" s="10" t="s">
        <v>328</v>
      </c>
      <c r="C238" s="16">
        <v>5249.8</v>
      </c>
    </row>
    <row r="239" spans="1:3" ht="17.25" x14ac:dyDescent="0.25">
      <c r="A239" s="10">
        <v>7214</v>
      </c>
      <c r="B239" s="10" t="s">
        <v>329</v>
      </c>
      <c r="C239" s="16">
        <v>6484.3</v>
      </c>
    </row>
    <row r="240" spans="1:3" ht="17.25" x14ac:dyDescent="0.25">
      <c r="A240" s="10">
        <v>7233</v>
      </c>
      <c r="B240" s="10" t="s">
        <v>330</v>
      </c>
      <c r="C240" s="16">
        <v>5117.1000000000004</v>
      </c>
    </row>
    <row r="241" spans="1:3" ht="17.25" x14ac:dyDescent="0.25">
      <c r="A241" s="10">
        <v>7653</v>
      </c>
      <c r="B241" s="10" t="s">
        <v>331</v>
      </c>
      <c r="C241" s="16">
        <v>5292.45</v>
      </c>
    </row>
    <row r="242" spans="1:3" ht="17.25" x14ac:dyDescent="0.25">
      <c r="A242" s="10">
        <v>7924</v>
      </c>
      <c r="B242" s="10" t="s">
        <v>332</v>
      </c>
      <c r="C242" s="16">
        <v>4948.2</v>
      </c>
    </row>
    <row r="243" spans="1:3" ht="17.25" x14ac:dyDescent="0.25">
      <c r="A243" s="10">
        <v>8002</v>
      </c>
      <c r="B243" s="10" t="s">
        <v>333</v>
      </c>
      <c r="C243" s="16">
        <v>4592.3999999999996</v>
      </c>
    </row>
    <row r="244" spans="1:3" ht="17.25" x14ac:dyDescent="0.25">
      <c r="A244" s="10">
        <v>8635</v>
      </c>
      <c r="B244" s="10" t="s">
        <v>334</v>
      </c>
      <c r="C244" s="16">
        <v>3893.85</v>
      </c>
    </row>
    <row r="245" spans="1:3" ht="17.25" x14ac:dyDescent="0.25">
      <c r="A245" s="10">
        <v>8743</v>
      </c>
      <c r="B245" s="10" t="s">
        <v>335</v>
      </c>
      <c r="C245" s="16">
        <v>4641.3</v>
      </c>
    </row>
    <row r="246" spans="1:3" ht="17.25" x14ac:dyDescent="0.25">
      <c r="A246" s="10">
        <v>10166</v>
      </c>
      <c r="B246" s="10" t="s">
        <v>336</v>
      </c>
      <c r="C246" s="16">
        <v>3722.4</v>
      </c>
    </row>
    <row r="247" spans="1:3" ht="17.25" x14ac:dyDescent="0.25">
      <c r="A247" s="10">
        <v>10414</v>
      </c>
      <c r="B247" s="10" t="s">
        <v>337</v>
      </c>
      <c r="C247" s="16">
        <v>5139.6499999999996</v>
      </c>
    </row>
    <row r="248" spans="1:3" ht="17.25" x14ac:dyDescent="0.25">
      <c r="A248" s="10">
        <v>11010</v>
      </c>
      <c r="B248" s="10" t="s">
        <v>338</v>
      </c>
      <c r="C248" s="16">
        <v>4754.8500000000004</v>
      </c>
    </row>
    <row r="249" spans="1:3" ht="17.25" x14ac:dyDescent="0.25">
      <c r="A249" s="10">
        <v>11049</v>
      </c>
      <c r="B249" s="10" t="s">
        <v>339</v>
      </c>
      <c r="C249" s="16">
        <v>3986.1</v>
      </c>
    </row>
    <row r="250" spans="1:3" ht="17.25" x14ac:dyDescent="0.25">
      <c r="A250" s="10">
        <v>11360</v>
      </c>
      <c r="B250" s="10" t="s">
        <v>340</v>
      </c>
      <c r="C250" s="16">
        <v>4010.1</v>
      </c>
    </row>
    <row r="251" spans="1:3" ht="17.25" x14ac:dyDescent="0.25">
      <c r="A251" s="10">
        <v>12078</v>
      </c>
      <c r="B251" s="10" t="s">
        <v>341</v>
      </c>
      <c r="C251" s="16">
        <v>3888.85</v>
      </c>
    </row>
    <row r="252" spans="1:3" ht="17.25" x14ac:dyDescent="0.25">
      <c r="A252" s="10">
        <v>14075</v>
      </c>
      <c r="B252" s="10" t="s">
        <v>342</v>
      </c>
      <c r="C252" s="16">
        <v>0</v>
      </c>
    </row>
    <row r="253" spans="1:3" ht="17.25" x14ac:dyDescent="0.25">
      <c r="A253" s="10">
        <v>14100</v>
      </c>
      <c r="B253" s="10" t="s">
        <v>343</v>
      </c>
      <c r="C253" s="16">
        <v>3778.9</v>
      </c>
    </row>
    <row r="254" spans="1:3" ht="17.25" x14ac:dyDescent="0.25">
      <c r="A254" s="10">
        <v>14157</v>
      </c>
      <c r="B254" s="10" t="s">
        <v>344</v>
      </c>
      <c r="C254" s="16">
        <v>0</v>
      </c>
    </row>
    <row r="255" spans="1:3" ht="17.25" x14ac:dyDescent="0.25">
      <c r="A255" s="10">
        <v>38</v>
      </c>
      <c r="B255" s="10" t="s">
        <v>345</v>
      </c>
      <c r="C255" s="16">
        <v>12135.75</v>
      </c>
    </row>
    <row r="256" spans="1:3" ht="17.25" x14ac:dyDescent="0.25">
      <c r="A256" s="10">
        <v>9586</v>
      </c>
      <c r="B256" s="10" t="s">
        <v>348</v>
      </c>
      <c r="C256" s="16">
        <v>10811</v>
      </c>
    </row>
    <row r="257" spans="1:3" ht="17.25" x14ac:dyDescent="0.25">
      <c r="A257" s="10">
        <v>12755</v>
      </c>
      <c r="B257" s="10" t="s">
        <v>349</v>
      </c>
      <c r="C257" s="16">
        <v>9748.7000000000007</v>
      </c>
    </row>
    <row r="258" spans="1:3" ht="17.25" x14ac:dyDescent="0.25">
      <c r="A258" s="10">
        <v>12828</v>
      </c>
      <c r="B258" s="10" t="s">
        <v>350</v>
      </c>
      <c r="C258" s="16">
        <v>9743.7000000000007</v>
      </c>
    </row>
    <row r="259" spans="1:3" ht="17.25" x14ac:dyDescent="0.25">
      <c r="A259" s="10">
        <v>13029</v>
      </c>
      <c r="B259" s="10" t="s">
        <v>351</v>
      </c>
      <c r="C259" s="16">
        <v>5226.2</v>
      </c>
    </row>
    <row r="260" spans="1:3" ht="17.25" x14ac:dyDescent="0.25">
      <c r="A260" s="10">
        <v>13624</v>
      </c>
      <c r="B260" s="10" t="s">
        <v>352</v>
      </c>
      <c r="C260" s="16">
        <v>5818.4</v>
      </c>
    </row>
    <row r="261" spans="1:3" ht="17.25" x14ac:dyDescent="0.25">
      <c r="A261" s="10">
        <v>1670</v>
      </c>
      <c r="B261" s="10" t="s">
        <v>353</v>
      </c>
      <c r="C261" s="16">
        <v>7156.5</v>
      </c>
    </row>
    <row r="262" spans="1:3" ht="17.25" x14ac:dyDescent="0.25">
      <c r="A262" s="10">
        <v>4043</v>
      </c>
      <c r="B262" s="10" t="s">
        <v>355</v>
      </c>
      <c r="C262" s="16">
        <v>4997.55</v>
      </c>
    </row>
    <row r="263" spans="1:3" ht="17.25" x14ac:dyDescent="0.25">
      <c r="A263" s="10">
        <v>4502</v>
      </c>
      <c r="B263" s="10" t="s">
        <v>356</v>
      </c>
      <c r="C263" s="16">
        <v>5208.5</v>
      </c>
    </row>
    <row r="264" spans="1:3" ht="17.25" x14ac:dyDescent="0.25">
      <c r="A264" s="10">
        <v>5261</v>
      </c>
      <c r="B264" s="10" t="s">
        <v>357</v>
      </c>
      <c r="C264" s="16">
        <v>5659.95</v>
      </c>
    </row>
    <row r="265" spans="1:3" ht="17.25" x14ac:dyDescent="0.25">
      <c r="A265" s="10">
        <v>1360</v>
      </c>
      <c r="B265" s="10" t="s">
        <v>358</v>
      </c>
      <c r="C265" s="16">
        <v>8971</v>
      </c>
    </row>
    <row r="266" spans="1:3" ht="17.25" x14ac:dyDescent="0.25">
      <c r="A266" s="10">
        <v>7015</v>
      </c>
      <c r="B266" s="10" t="s">
        <v>360</v>
      </c>
      <c r="C266" s="16">
        <v>4986.3999999999996</v>
      </c>
    </row>
    <row r="267" spans="1:3" ht="17.25" x14ac:dyDescent="0.25">
      <c r="A267" s="10">
        <v>8412</v>
      </c>
      <c r="B267" s="10" t="s">
        <v>361</v>
      </c>
      <c r="C267" s="16">
        <v>4431.75</v>
      </c>
    </row>
    <row r="268" spans="1:3" ht="17.25" x14ac:dyDescent="0.25">
      <c r="A268" s="10">
        <v>4548</v>
      </c>
      <c r="B268" s="10" t="s">
        <v>362</v>
      </c>
      <c r="C268" s="16">
        <v>3000</v>
      </c>
    </row>
    <row r="269" spans="1:3" ht="17.25" x14ac:dyDescent="0.25">
      <c r="A269" s="10">
        <v>4550</v>
      </c>
      <c r="B269" s="10" t="s">
        <v>364</v>
      </c>
      <c r="C269" s="16">
        <v>3000</v>
      </c>
    </row>
    <row r="270" spans="1:3" ht="17.25" x14ac:dyDescent="0.25">
      <c r="A270" s="10">
        <v>8517</v>
      </c>
      <c r="B270" s="10" t="s">
        <v>365</v>
      </c>
      <c r="C270" s="16">
        <v>4406.05</v>
      </c>
    </row>
    <row r="271" spans="1:3" ht="17.25" x14ac:dyDescent="0.25">
      <c r="A271" s="10">
        <v>13158</v>
      </c>
      <c r="B271" s="10" t="s">
        <v>366</v>
      </c>
      <c r="C271" s="16">
        <v>4911.1000000000004</v>
      </c>
    </row>
    <row r="272" spans="1:3" ht="17.25" x14ac:dyDescent="0.25">
      <c r="A272" s="10">
        <v>13268</v>
      </c>
      <c r="B272" s="10" t="s">
        <v>367</v>
      </c>
      <c r="C272" s="16">
        <v>3504.9</v>
      </c>
    </row>
    <row r="273" spans="1:3" ht="17.25" x14ac:dyDescent="0.25">
      <c r="A273" s="10">
        <v>253</v>
      </c>
      <c r="B273" s="10" t="s">
        <v>368</v>
      </c>
      <c r="C273" s="16">
        <v>9098.75</v>
      </c>
    </row>
    <row r="274" spans="1:3" ht="17.25" x14ac:dyDescent="0.25">
      <c r="A274" s="10">
        <v>7197</v>
      </c>
      <c r="B274" s="10" t="s">
        <v>369</v>
      </c>
      <c r="C274" s="16">
        <v>3041.35</v>
      </c>
    </row>
    <row r="275" spans="1:3" ht="17.25" x14ac:dyDescent="0.25">
      <c r="A275" s="10">
        <v>7987</v>
      </c>
      <c r="B275" s="10" t="s">
        <v>370</v>
      </c>
      <c r="C275" s="16">
        <v>4760.75</v>
      </c>
    </row>
    <row r="276" spans="1:3" ht="17.25" x14ac:dyDescent="0.25">
      <c r="A276" s="10">
        <v>7988</v>
      </c>
      <c r="B276" s="10" t="s">
        <v>371</v>
      </c>
      <c r="C276" s="16">
        <v>5456.5</v>
      </c>
    </row>
    <row r="277" spans="1:3" ht="17.25" x14ac:dyDescent="0.25">
      <c r="A277" s="10">
        <v>8174</v>
      </c>
      <c r="B277" s="10" t="s">
        <v>372</v>
      </c>
      <c r="C277" s="16">
        <v>3393.75</v>
      </c>
    </row>
    <row r="278" spans="1:3" ht="17.25" x14ac:dyDescent="0.25">
      <c r="A278" s="10">
        <v>9240</v>
      </c>
      <c r="B278" s="10" t="s">
        <v>373</v>
      </c>
      <c r="C278" s="16">
        <v>4473.3500000000004</v>
      </c>
    </row>
    <row r="279" spans="1:3" ht="17.25" x14ac:dyDescent="0.25">
      <c r="A279" s="10">
        <v>13528</v>
      </c>
      <c r="B279" s="10" t="s">
        <v>374</v>
      </c>
      <c r="C279" s="16">
        <v>0</v>
      </c>
    </row>
    <row r="280" spans="1:3" ht="17.25" x14ac:dyDescent="0.25">
      <c r="A280" s="10">
        <v>28</v>
      </c>
      <c r="B280" s="10" t="s">
        <v>375</v>
      </c>
      <c r="C280" s="16">
        <v>7440.5</v>
      </c>
    </row>
    <row r="281" spans="1:3" ht="17.25" x14ac:dyDescent="0.25">
      <c r="A281" s="10">
        <v>7925</v>
      </c>
      <c r="B281" s="10" t="s">
        <v>376</v>
      </c>
      <c r="C281" s="16">
        <v>3652.62</v>
      </c>
    </row>
    <row r="282" spans="1:3" ht="17.25" x14ac:dyDescent="0.25">
      <c r="A282" s="10">
        <v>8734</v>
      </c>
      <c r="B282" s="10" t="s">
        <v>377</v>
      </c>
      <c r="C282" s="16">
        <v>5081.26</v>
      </c>
    </row>
    <row r="283" spans="1:3" ht="17.25" x14ac:dyDescent="0.25">
      <c r="A283" s="10">
        <v>9095</v>
      </c>
      <c r="B283" s="10" t="s">
        <v>378</v>
      </c>
      <c r="C283" s="16">
        <v>4699.38</v>
      </c>
    </row>
    <row r="284" spans="1:3" ht="17.25" x14ac:dyDescent="0.25">
      <c r="A284" s="10">
        <v>4034</v>
      </c>
      <c r="B284" s="10" t="s">
        <v>379</v>
      </c>
      <c r="C284" s="16">
        <v>3877.07</v>
      </c>
    </row>
    <row r="285" spans="1:3" ht="17.25" x14ac:dyDescent="0.25">
      <c r="A285" s="10">
        <v>6760</v>
      </c>
      <c r="B285" s="10" t="s">
        <v>380</v>
      </c>
      <c r="C285" s="16">
        <v>5444.1</v>
      </c>
    </row>
    <row r="286" spans="1:3" ht="17.25" x14ac:dyDescent="0.25">
      <c r="A286" s="10">
        <v>258</v>
      </c>
      <c r="B286" s="10" t="s">
        <v>381</v>
      </c>
      <c r="C286" s="16">
        <v>4877.3999999999996</v>
      </c>
    </row>
    <row r="287" spans="1:3" ht="17.25" x14ac:dyDescent="0.25">
      <c r="A287" s="10">
        <v>525</v>
      </c>
      <c r="B287" s="10" t="s">
        <v>382</v>
      </c>
      <c r="C287" s="16">
        <v>7238.5</v>
      </c>
    </row>
    <row r="288" spans="1:3" ht="17.25" x14ac:dyDescent="0.25">
      <c r="A288" s="10">
        <v>527</v>
      </c>
      <c r="B288" s="10" t="s">
        <v>383</v>
      </c>
      <c r="C288" s="16">
        <v>6376.5</v>
      </c>
    </row>
    <row r="289" spans="1:3" ht="17.25" x14ac:dyDescent="0.25">
      <c r="A289" s="10">
        <v>1116</v>
      </c>
      <c r="B289" s="10" t="s">
        <v>384</v>
      </c>
      <c r="C289" s="16">
        <v>5540.2</v>
      </c>
    </row>
    <row r="290" spans="1:3" ht="17.25" x14ac:dyDescent="0.25">
      <c r="A290" s="10">
        <v>4041</v>
      </c>
      <c r="B290" s="10" t="s">
        <v>385</v>
      </c>
      <c r="C290" s="16">
        <v>4432.6499999999996</v>
      </c>
    </row>
    <row r="291" spans="1:3" ht="17.25" x14ac:dyDescent="0.25">
      <c r="A291" s="10">
        <v>7100</v>
      </c>
      <c r="B291" s="10" t="s">
        <v>386</v>
      </c>
      <c r="C291" s="16">
        <v>3837.05</v>
      </c>
    </row>
    <row r="292" spans="1:3" ht="17.25" x14ac:dyDescent="0.25">
      <c r="A292" s="10">
        <v>14233</v>
      </c>
      <c r="B292" s="10" t="s">
        <v>387</v>
      </c>
      <c r="C292" s="16">
        <v>3565</v>
      </c>
    </row>
    <row r="293" spans="1:3" ht="17.25" x14ac:dyDescent="0.25">
      <c r="A293" s="10">
        <v>531</v>
      </c>
      <c r="B293" s="10" t="s">
        <v>388</v>
      </c>
      <c r="C293" s="16">
        <v>5850.9</v>
      </c>
    </row>
    <row r="294" spans="1:3" ht="17.25" x14ac:dyDescent="0.25">
      <c r="A294" s="10">
        <v>1548</v>
      </c>
      <c r="B294" s="10" t="s">
        <v>390</v>
      </c>
      <c r="C294" s="16">
        <v>5068.25</v>
      </c>
    </row>
    <row r="295" spans="1:3" ht="17.25" x14ac:dyDescent="0.25">
      <c r="A295" s="10">
        <v>3920</v>
      </c>
      <c r="B295" s="10" t="s">
        <v>391</v>
      </c>
      <c r="C295" s="16">
        <v>3403</v>
      </c>
    </row>
    <row r="296" spans="1:3" ht="17.25" x14ac:dyDescent="0.25">
      <c r="A296" s="10">
        <v>10278</v>
      </c>
      <c r="B296" s="10" t="s">
        <v>393</v>
      </c>
      <c r="C296" s="16">
        <v>0</v>
      </c>
    </row>
    <row r="297" spans="1:3" ht="17.25" x14ac:dyDescent="0.25">
      <c r="A297" s="10">
        <v>571</v>
      </c>
      <c r="B297" s="10" t="s">
        <v>394</v>
      </c>
      <c r="C297" s="16">
        <v>5686.6</v>
      </c>
    </row>
    <row r="298" spans="1:3" ht="17.25" x14ac:dyDescent="0.25">
      <c r="A298" s="10">
        <v>1053</v>
      </c>
      <c r="B298" s="10" t="s">
        <v>396</v>
      </c>
      <c r="C298" s="16">
        <v>9231</v>
      </c>
    </row>
    <row r="299" spans="1:3" ht="17.25" x14ac:dyDescent="0.25">
      <c r="A299" s="10">
        <v>1553</v>
      </c>
      <c r="B299" s="10" t="s">
        <v>397</v>
      </c>
      <c r="C299" s="16">
        <v>9345.7000000000007</v>
      </c>
    </row>
    <row r="300" spans="1:3" ht="17.25" x14ac:dyDescent="0.25">
      <c r="A300" s="10">
        <v>4795</v>
      </c>
      <c r="B300" s="10" t="s">
        <v>398</v>
      </c>
      <c r="C300" s="16">
        <v>4680.75</v>
      </c>
    </row>
    <row r="301" spans="1:3" ht="17.25" x14ac:dyDescent="0.25">
      <c r="A301" s="10">
        <v>7542</v>
      </c>
      <c r="B301" s="10" t="s">
        <v>399</v>
      </c>
      <c r="C301" s="16">
        <v>4598.75</v>
      </c>
    </row>
    <row r="302" spans="1:3" ht="17.25" x14ac:dyDescent="0.25">
      <c r="A302" s="10">
        <v>13710</v>
      </c>
      <c r="B302" s="10" t="s">
        <v>400</v>
      </c>
      <c r="C302" s="16">
        <v>0</v>
      </c>
    </row>
    <row r="303" spans="1:3" ht="17.25" x14ac:dyDescent="0.25">
      <c r="A303" s="10">
        <v>13732</v>
      </c>
      <c r="B303" s="10" t="s">
        <v>401</v>
      </c>
      <c r="C303" s="16">
        <v>0</v>
      </c>
    </row>
    <row r="304" spans="1:3" ht="17.25" x14ac:dyDescent="0.25">
      <c r="A304" s="10">
        <v>13766</v>
      </c>
      <c r="B304" s="10" t="s">
        <v>402</v>
      </c>
      <c r="C304" s="16">
        <v>4292.8999999999996</v>
      </c>
    </row>
    <row r="305" spans="1:3" ht="17.25" x14ac:dyDescent="0.25">
      <c r="A305" s="10">
        <v>13969</v>
      </c>
      <c r="B305" s="10" t="s">
        <v>403</v>
      </c>
      <c r="C305" s="16">
        <v>3203</v>
      </c>
    </row>
    <row r="306" spans="1:3" ht="17.25" x14ac:dyDescent="0.25">
      <c r="A306" s="10">
        <v>14217</v>
      </c>
      <c r="B306" s="10" t="s">
        <v>404</v>
      </c>
      <c r="C306" s="16">
        <v>0</v>
      </c>
    </row>
    <row r="307" spans="1:3" ht="17.25" x14ac:dyDescent="0.25">
      <c r="A307" s="10">
        <v>530</v>
      </c>
      <c r="B307" s="10" t="s">
        <v>405</v>
      </c>
      <c r="C307" s="16">
        <v>6846.9</v>
      </c>
    </row>
    <row r="308" spans="1:3" ht="17.25" x14ac:dyDescent="0.25">
      <c r="A308" s="10">
        <v>550</v>
      </c>
      <c r="B308" s="10" t="s">
        <v>407</v>
      </c>
      <c r="C308" s="16">
        <v>9759.5</v>
      </c>
    </row>
    <row r="309" spans="1:3" ht="17.25" x14ac:dyDescent="0.25">
      <c r="A309" s="10">
        <v>582</v>
      </c>
      <c r="B309" s="10" t="s">
        <v>408</v>
      </c>
      <c r="C309" s="16">
        <v>5177.95</v>
      </c>
    </row>
    <row r="310" spans="1:3" ht="17.25" x14ac:dyDescent="0.25">
      <c r="A310" s="10">
        <v>641</v>
      </c>
      <c r="B310" s="10" t="s">
        <v>409</v>
      </c>
      <c r="C310" s="16">
        <v>5870.8</v>
      </c>
    </row>
    <row r="311" spans="1:3" ht="17.25" x14ac:dyDescent="0.25">
      <c r="A311" s="10">
        <v>787</v>
      </c>
      <c r="B311" s="10" t="s">
        <v>410</v>
      </c>
      <c r="C311" s="16">
        <v>4928.1499999999996</v>
      </c>
    </row>
    <row r="312" spans="1:3" ht="17.25" x14ac:dyDescent="0.25">
      <c r="A312" s="10">
        <v>9358</v>
      </c>
      <c r="B312" s="10" t="s">
        <v>411</v>
      </c>
      <c r="C312" s="16">
        <v>6031.35</v>
      </c>
    </row>
    <row r="313" spans="1:3" ht="17.25" x14ac:dyDescent="0.25">
      <c r="A313" s="10">
        <v>10151</v>
      </c>
      <c r="B313" s="10" t="s">
        <v>412</v>
      </c>
      <c r="C313" s="16">
        <v>5268.05</v>
      </c>
    </row>
    <row r="314" spans="1:3" ht="17.25" x14ac:dyDescent="0.25">
      <c r="A314" s="10">
        <v>10364</v>
      </c>
      <c r="B314" s="10" t="s">
        <v>413</v>
      </c>
      <c r="C314" s="16">
        <v>5093.3500000000004</v>
      </c>
    </row>
    <row r="315" spans="1:3" ht="17.25" x14ac:dyDescent="0.25">
      <c r="A315" s="10">
        <v>10460</v>
      </c>
      <c r="B315" s="10" t="s">
        <v>414</v>
      </c>
      <c r="C315" s="16">
        <v>0</v>
      </c>
    </row>
    <row r="316" spans="1:3" ht="17.25" x14ac:dyDescent="0.25">
      <c r="A316" s="10">
        <v>10501</v>
      </c>
      <c r="B316" s="10" t="s">
        <v>415</v>
      </c>
      <c r="C316" s="16">
        <v>4230.2</v>
      </c>
    </row>
    <row r="317" spans="1:3" ht="17.25" x14ac:dyDescent="0.25">
      <c r="A317" s="10">
        <v>13405</v>
      </c>
      <c r="B317" s="10" t="s">
        <v>416</v>
      </c>
      <c r="C317" s="16">
        <v>0</v>
      </c>
    </row>
    <row r="318" spans="1:3" ht="17.25" x14ac:dyDescent="0.25">
      <c r="A318" s="10">
        <v>13615</v>
      </c>
      <c r="B318" s="10" t="s">
        <v>417</v>
      </c>
      <c r="C318" s="16">
        <v>4424.5</v>
      </c>
    </row>
    <row r="319" spans="1:3" ht="17.25" x14ac:dyDescent="0.25">
      <c r="A319" s="10">
        <v>13616</v>
      </c>
      <c r="B319" s="10" t="s">
        <v>418</v>
      </c>
      <c r="C319" s="16">
        <v>4383.8999999999996</v>
      </c>
    </row>
    <row r="320" spans="1:3" ht="17.25" x14ac:dyDescent="0.25">
      <c r="A320" s="10">
        <v>13894</v>
      </c>
      <c r="B320" s="10" t="s">
        <v>419</v>
      </c>
      <c r="C320" s="16">
        <v>0</v>
      </c>
    </row>
    <row r="321" spans="1:3" ht="17.25" x14ac:dyDescent="0.25">
      <c r="A321" s="10">
        <v>13896</v>
      </c>
      <c r="B321" s="10" t="s">
        <v>420</v>
      </c>
      <c r="C321" s="16">
        <v>3585</v>
      </c>
    </row>
    <row r="322" spans="1:3" ht="17.25" x14ac:dyDescent="0.25">
      <c r="A322" s="10">
        <v>13971</v>
      </c>
      <c r="B322" s="10" t="s">
        <v>421</v>
      </c>
      <c r="C322" s="16">
        <v>0</v>
      </c>
    </row>
    <row r="323" spans="1:3" ht="17.25" x14ac:dyDescent="0.25">
      <c r="A323" s="10">
        <v>14027</v>
      </c>
      <c r="B323" s="10" t="s">
        <v>422</v>
      </c>
      <c r="C323" s="16">
        <v>3660</v>
      </c>
    </row>
    <row r="324" spans="1:3" ht="17.25" x14ac:dyDescent="0.25">
      <c r="A324" s="10">
        <v>560</v>
      </c>
      <c r="B324" s="10" t="s">
        <v>423</v>
      </c>
      <c r="C324" s="16">
        <v>8591.75</v>
      </c>
    </row>
    <row r="325" spans="1:3" ht="17.25" x14ac:dyDescent="0.25">
      <c r="A325" s="10">
        <v>661</v>
      </c>
      <c r="B325" s="10" t="s">
        <v>425</v>
      </c>
      <c r="C325" s="16">
        <v>6036.25</v>
      </c>
    </row>
    <row r="326" spans="1:3" ht="17.25" x14ac:dyDescent="0.25">
      <c r="A326" s="10">
        <v>901</v>
      </c>
      <c r="B326" s="10" t="s">
        <v>427</v>
      </c>
      <c r="C326" s="16">
        <v>9283.25</v>
      </c>
    </row>
    <row r="327" spans="1:3" ht="17.25" x14ac:dyDescent="0.25">
      <c r="A327" s="10">
        <v>3802</v>
      </c>
      <c r="B327" s="10" t="s">
        <v>428</v>
      </c>
      <c r="C327" s="16">
        <v>6778.95</v>
      </c>
    </row>
    <row r="328" spans="1:3" ht="17.25" x14ac:dyDescent="0.25">
      <c r="A328" s="10">
        <v>6620</v>
      </c>
      <c r="B328" s="10" t="s">
        <v>429</v>
      </c>
      <c r="C328" s="16">
        <v>4749.0300000000007</v>
      </c>
    </row>
    <row r="329" spans="1:3" ht="17.25" x14ac:dyDescent="0.25">
      <c r="A329" s="10">
        <v>7213</v>
      </c>
      <c r="B329" s="10" t="s">
        <v>430</v>
      </c>
      <c r="C329" s="16">
        <v>3795.9</v>
      </c>
    </row>
    <row r="330" spans="1:3" ht="17.25" x14ac:dyDescent="0.25">
      <c r="A330" s="10">
        <v>13554</v>
      </c>
      <c r="B330" s="10" t="s">
        <v>431</v>
      </c>
      <c r="C330" s="16">
        <v>5276.9</v>
      </c>
    </row>
    <row r="331" spans="1:3" ht="17.25" x14ac:dyDescent="0.25">
      <c r="A331" s="10">
        <v>13649</v>
      </c>
      <c r="B331" s="10" t="s">
        <v>432</v>
      </c>
      <c r="C331" s="16">
        <v>3963</v>
      </c>
    </row>
    <row r="332" spans="1:3" ht="17.25" x14ac:dyDescent="0.25">
      <c r="A332" s="10">
        <v>13714</v>
      </c>
      <c r="B332" s="10" t="s">
        <v>433</v>
      </c>
      <c r="C332" s="16">
        <v>3389.9</v>
      </c>
    </row>
    <row r="333" spans="1:3" ht="17.25" x14ac:dyDescent="0.25">
      <c r="A333" s="10">
        <v>632</v>
      </c>
      <c r="B333" s="10" t="s">
        <v>434</v>
      </c>
      <c r="C333" s="16">
        <v>0</v>
      </c>
    </row>
    <row r="334" spans="1:3" ht="17.25" x14ac:dyDescent="0.25">
      <c r="A334" s="10">
        <v>166</v>
      </c>
      <c r="B334" s="10" t="s">
        <v>437</v>
      </c>
      <c r="C334" s="16">
        <v>6835.55</v>
      </c>
    </row>
    <row r="335" spans="1:3" ht="17.25" x14ac:dyDescent="0.25">
      <c r="A335" s="10">
        <v>339</v>
      </c>
      <c r="B335" s="10" t="s">
        <v>439</v>
      </c>
      <c r="C335" s="16">
        <v>3961.75</v>
      </c>
    </row>
    <row r="336" spans="1:3" ht="17.25" x14ac:dyDescent="0.25">
      <c r="A336" s="10">
        <v>552</v>
      </c>
      <c r="B336" s="10" t="s">
        <v>440</v>
      </c>
      <c r="C336" s="16">
        <v>7180.5</v>
      </c>
    </row>
    <row r="337" spans="1:3" ht="17.25" x14ac:dyDescent="0.25">
      <c r="A337" s="10">
        <v>561</v>
      </c>
      <c r="B337" s="10" t="s">
        <v>441</v>
      </c>
      <c r="C337" s="16">
        <v>6265</v>
      </c>
    </row>
    <row r="338" spans="1:3" ht="17.25" x14ac:dyDescent="0.25">
      <c r="A338" s="10">
        <v>2601</v>
      </c>
      <c r="B338" s="10" t="s">
        <v>442</v>
      </c>
      <c r="C338" s="16">
        <v>9617.5</v>
      </c>
    </row>
    <row r="339" spans="1:3" ht="17.25" x14ac:dyDescent="0.25">
      <c r="A339" s="10">
        <v>4491</v>
      </c>
      <c r="B339" s="10" t="s">
        <v>443</v>
      </c>
      <c r="C339" s="16">
        <v>4230.7</v>
      </c>
    </row>
    <row r="340" spans="1:3" ht="17.25" x14ac:dyDescent="0.25">
      <c r="A340" s="10">
        <v>5789</v>
      </c>
      <c r="B340" s="10" t="s">
        <v>444</v>
      </c>
      <c r="C340" s="16">
        <v>4881</v>
      </c>
    </row>
    <row r="341" spans="1:3" ht="17.25" x14ac:dyDescent="0.25">
      <c r="A341" s="10">
        <v>7790</v>
      </c>
      <c r="B341" s="10" t="s">
        <v>445</v>
      </c>
      <c r="C341" s="16">
        <v>3698.75</v>
      </c>
    </row>
    <row r="342" spans="1:3" ht="17.25" x14ac:dyDescent="0.25">
      <c r="A342" s="10">
        <v>9505</v>
      </c>
      <c r="B342" s="10" t="s">
        <v>446</v>
      </c>
      <c r="C342" s="16">
        <v>5016.1000000000004</v>
      </c>
    </row>
    <row r="343" spans="1:3" ht="17.25" x14ac:dyDescent="0.25">
      <c r="A343" s="10">
        <v>10115</v>
      </c>
      <c r="B343" s="10" t="s">
        <v>447</v>
      </c>
      <c r="C343" s="16">
        <v>3394.35</v>
      </c>
    </row>
    <row r="344" spans="1:3" ht="17.25" x14ac:dyDescent="0.25">
      <c r="A344" s="10">
        <v>13395</v>
      </c>
      <c r="B344" s="10" t="s">
        <v>448</v>
      </c>
      <c r="C344" s="16">
        <v>2238.9</v>
      </c>
    </row>
    <row r="345" spans="1:3" ht="17.25" x14ac:dyDescent="0.25">
      <c r="A345" s="10">
        <v>13758</v>
      </c>
      <c r="B345" s="10" t="s">
        <v>449</v>
      </c>
      <c r="C345" s="16">
        <v>3942</v>
      </c>
    </row>
    <row r="346" spans="1:3" ht="17.25" x14ac:dyDescent="0.25">
      <c r="A346" s="10">
        <v>13907</v>
      </c>
      <c r="B346" s="10" t="s">
        <v>450</v>
      </c>
      <c r="C346" s="16">
        <v>4074</v>
      </c>
    </row>
    <row r="347" spans="1:3" ht="17.25" x14ac:dyDescent="0.25">
      <c r="A347" s="10">
        <v>13976</v>
      </c>
      <c r="B347" s="10" t="s">
        <v>451</v>
      </c>
      <c r="C347" s="16">
        <v>4335.3999999999996</v>
      </c>
    </row>
    <row r="348" spans="1:3" ht="17.25" x14ac:dyDescent="0.25">
      <c r="A348" s="10">
        <v>5217</v>
      </c>
      <c r="B348" s="10" t="s">
        <v>452</v>
      </c>
      <c r="C348" s="16">
        <v>5622</v>
      </c>
    </row>
    <row r="349" spans="1:3" ht="17.25" x14ac:dyDescent="0.25">
      <c r="A349" s="10">
        <v>13901</v>
      </c>
      <c r="B349" s="10" t="s">
        <v>454</v>
      </c>
      <c r="C349" s="16">
        <v>4298</v>
      </c>
    </row>
    <row r="350" spans="1:3" ht="17.25" x14ac:dyDescent="0.25">
      <c r="A350" s="10">
        <v>5107</v>
      </c>
      <c r="B350" s="10" t="s">
        <v>455</v>
      </c>
      <c r="C350" s="16">
        <v>5372.55</v>
      </c>
    </row>
    <row r="351" spans="1:3" ht="17.25" x14ac:dyDescent="0.25">
      <c r="A351" s="10">
        <v>6924</v>
      </c>
      <c r="B351" s="10" t="s">
        <v>457</v>
      </c>
      <c r="C351" s="16">
        <v>4527.8999999999996</v>
      </c>
    </row>
    <row r="352" spans="1:3" ht="17.25" x14ac:dyDescent="0.25">
      <c r="A352" s="10">
        <v>2046</v>
      </c>
      <c r="B352" s="10" t="s">
        <v>458</v>
      </c>
      <c r="C352" s="16">
        <v>5183.2</v>
      </c>
    </row>
    <row r="353" spans="1:3" ht="17.25" x14ac:dyDescent="0.25">
      <c r="A353" s="10">
        <v>12155</v>
      </c>
      <c r="B353" s="10" t="s">
        <v>459</v>
      </c>
      <c r="C353" s="16">
        <v>3685.35</v>
      </c>
    </row>
    <row r="354" spans="1:3" ht="17.25" x14ac:dyDescent="0.25">
      <c r="A354" s="10">
        <v>7138</v>
      </c>
      <c r="B354" s="10" t="s">
        <v>460</v>
      </c>
      <c r="C354" s="16">
        <v>7949.01</v>
      </c>
    </row>
    <row r="355" spans="1:3" ht="17.25" x14ac:dyDescent="0.25">
      <c r="A355" s="10">
        <v>11426</v>
      </c>
      <c r="B355" s="10" t="s">
        <v>461</v>
      </c>
      <c r="C355" s="16">
        <v>4605.1000000000004</v>
      </c>
    </row>
    <row r="356" spans="1:3" ht="17.25" x14ac:dyDescent="0.25">
      <c r="A356" s="10">
        <v>13321</v>
      </c>
      <c r="B356" s="10" t="s">
        <v>462</v>
      </c>
      <c r="C356" s="16">
        <v>2000</v>
      </c>
    </row>
    <row r="357" spans="1:3" ht="17.25" x14ac:dyDescent="0.25">
      <c r="A357" s="10">
        <v>13322</v>
      </c>
      <c r="B357" s="10" t="s">
        <v>464</v>
      </c>
      <c r="C357" s="16">
        <v>46429.25</v>
      </c>
    </row>
    <row r="358" spans="1:3" ht="17.25" x14ac:dyDescent="0.25">
      <c r="A358" s="10">
        <v>13325</v>
      </c>
      <c r="B358" s="10" t="s">
        <v>466</v>
      </c>
      <c r="C358" s="16">
        <v>25105.25</v>
      </c>
    </row>
    <row r="359" spans="1:3" ht="17.25" x14ac:dyDescent="0.25">
      <c r="A359" s="10">
        <v>4076</v>
      </c>
      <c r="B359" s="10" t="s">
        <v>468</v>
      </c>
      <c r="C359" s="16">
        <v>6385.6</v>
      </c>
    </row>
    <row r="360" spans="1:3" ht="17.25" x14ac:dyDescent="0.25">
      <c r="A360" s="10">
        <v>4954</v>
      </c>
      <c r="B360" s="10" t="s">
        <v>470</v>
      </c>
      <c r="C360" s="16">
        <v>5633.35</v>
      </c>
    </row>
    <row r="361" spans="1:3" ht="17.25" x14ac:dyDescent="0.25">
      <c r="A361" s="10">
        <v>764</v>
      </c>
      <c r="B361" s="10" t="s">
        <v>471</v>
      </c>
      <c r="C361" s="16">
        <v>8409.5</v>
      </c>
    </row>
    <row r="362" spans="1:3" ht="17.25" x14ac:dyDescent="0.25">
      <c r="A362" s="10">
        <v>765</v>
      </c>
      <c r="B362" s="10" t="s">
        <v>473</v>
      </c>
      <c r="C362" s="16">
        <v>7884.5</v>
      </c>
    </row>
    <row r="363" spans="1:3" ht="17.25" x14ac:dyDescent="0.25">
      <c r="A363" s="10">
        <v>771</v>
      </c>
      <c r="B363" s="10" t="s">
        <v>474</v>
      </c>
      <c r="C363" s="16">
        <v>7370.75</v>
      </c>
    </row>
    <row r="364" spans="1:3" ht="17.25" x14ac:dyDescent="0.25">
      <c r="A364" s="10">
        <v>1101</v>
      </c>
      <c r="B364" s="10" t="s">
        <v>476</v>
      </c>
      <c r="C364" s="16">
        <v>161</v>
      </c>
    </row>
    <row r="365" spans="1:3" ht="17.25" x14ac:dyDescent="0.25">
      <c r="A365" s="10">
        <v>3681</v>
      </c>
      <c r="B365" s="10" t="s">
        <v>478</v>
      </c>
      <c r="C365" s="16">
        <v>1900</v>
      </c>
    </row>
    <row r="366" spans="1:3" ht="17.25" x14ac:dyDescent="0.25">
      <c r="A366" s="10">
        <v>1151</v>
      </c>
      <c r="B366" s="10" t="s">
        <v>479</v>
      </c>
      <c r="C366" s="16">
        <v>13494</v>
      </c>
    </row>
    <row r="367" spans="1:3" ht="17.25" x14ac:dyDescent="0.25">
      <c r="A367" s="10">
        <v>1154</v>
      </c>
      <c r="B367" s="10" t="s">
        <v>481</v>
      </c>
      <c r="C367" s="16">
        <v>14423.5</v>
      </c>
    </row>
    <row r="368" spans="1:3" ht="17.25" x14ac:dyDescent="0.25">
      <c r="A368" s="10">
        <v>1157</v>
      </c>
      <c r="B368" s="10" t="s">
        <v>482</v>
      </c>
      <c r="C368" s="16">
        <v>6752.15</v>
      </c>
    </row>
    <row r="369" spans="1:3" ht="17.25" x14ac:dyDescent="0.25">
      <c r="A369" s="10">
        <v>4840</v>
      </c>
      <c r="B369" s="10" t="s">
        <v>483</v>
      </c>
      <c r="C369" s="16">
        <v>5786.8</v>
      </c>
    </row>
    <row r="370" spans="1:3" ht="17.25" x14ac:dyDescent="0.25">
      <c r="A370" s="10">
        <v>5329</v>
      </c>
      <c r="B370" s="10" t="s">
        <v>484</v>
      </c>
      <c r="C370" s="16">
        <v>5233.7</v>
      </c>
    </row>
    <row r="371" spans="1:3" ht="17.25" x14ac:dyDescent="0.25">
      <c r="A371" s="10">
        <v>5404</v>
      </c>
      <c r="B371" s="10" t="s">
        <v>485</v>
      </c>
      <c r="C371" s="16">
        <v>6278.1</v>
      </c>
    </row>
    <row r="372" spans="1:3" ht="17.25" x14ac:dyDescent="0.25">
      <c r="A372" s="10">
        <v>9526</v>
      </c>
      <c r="B372" s="10" t="s">
        <v>486</v>
      </c>
      <c r="C372" s="16">
        <v>7323.9</v>
      </c>
    </row>
    <row r="373" spans="1:3" ht="17.25" x14ac:dyDescent="0.25">
      <c r="A373" s="10">
        <v>13773</v>
      </c>
      <c r="B373" s="10" t="s">
        <v>487</v>
      </c>
      <c r="C373" s="16">
        <v>3264</v>
      </c>
    </row>
    <row r="374" spans="1:3" ht="17.25" x14ac:dyDescent="0.25">
      <c r="A374" s="10">
        <v>1106</v>
      </c>
      <c r="B374" s="10" t="s">
        <v>488</v>
      </c>
      <c r="C374" s="16">
        <v>5729.7</v>
      </c>
    </row>
    <row r="375" spans="1:3" ht="17.25" x14ac:dyDescent="0.25">
      <c r="A375" s="10">
        <v>1109</v>
      </c>
      <c r="B375" s="10" t="s">
        <v>490</v>
      </c>
      <c r="C375" s="16">
        <v>11788.5</v>
      </c>
    </row>
    <row r="376" spans="1:3" ht="17.25" x14ac:dyDescent="0.25">
      <c r="A376" s="10">
        <v>1113</v>
      </c>
      <c r="B376" s="10" t="s">
        <v>491</v>
      </c>
      <c r="C376" s="16">
        <v>7236.5</v>
      </c>
    </row>
    <row r="377" spans="1:3" ht="17.25" x14ac:dyDescent="0.25">
      <c r="A377" s="10">
        <v>1115</v>
      </c>
      <c r="B377" s="10" t="s">
        <v>492</v>
      </c>
      <c r="C377" s="16">
        <v>4793.75</v>
      </c>
    </row>
    <row r="378" spans="1:3" ht="17.25" x14ac:dyDescent="0.25">
      <c r="A378" s="10">
        <v>1117</v>
      </c>
      <c r="B378" s="10" t="s">
        <v>493</v>
      </c>
      <c r="C378" s="16">
        <v>12325</v>
      </c>
    </row>
    <row r="379" spans="1:3" ht="17.25" x14ac:dyDescent="0.25">
      <c r="A379" s="10">
        <v>6729</v>
      </c>
      <c r="B379" s="10" t="s">
        <v>494</v>
      </c>
      <c r="C379" s="16">
        <v>4458.38</v>
      </c>
    </row>
    <row r="380" spans="1:3" ht="17.25" x14ac:dyDescent="0.25">
      <c r="A380" s="10">
        <v>8438</v>
      </c>
      <c r="B380" s="10" t="s">
        <v>495</v>
      </c>
      <c r="C380" s="16">
        <v>9861.5</v>
      </c>
    </row>
    <row r="381" spans="1:3" ht="17.25" x14ac:dyDescent="0.25">
      <c r="A381" s="10">
        <v>13495</v>
      </c>
      <c r="B381" s="10" t="s">
        <v>496</v>
      </c>
      <c r="C381" s="16">
        <v>1838.9</v>
      </c>
    </row>
    <row r="382" spans="1:3" ht="17.25" x14ac:dyDescent="0.25">
      <c r="A382" s="10">
        <v>13595</v>
      </c>
      <c r="B382" s="10" t="s">
        <v>497</v>
      </c>
      <c r="C382" s="16">
        <v>0</v>
      </c>
    </row>
    <row r="383" spans="1:3" ht="17.25" x14ac:dyDescent="0.25">
      <c r="A383" s="10">
        <v>13750</v>
      </c>
      <c r="B383" s="10" t="s">
        <v>498</v>
      </c>
      <c r="C383" s="16">
        <v>0</v>
      </c>
    </row>
    <row r="384" spans="1:3" ht="17.25" x14ac:dyDescent="0.25">
      <c r="A384" s="10">
        <v>13598</v>
      </c>
      <c r="B384" s="10" t="s">
        <v>499</v>
      </c>
      <c r="C384" s="16">
        <v>16458.5</v>
      </c>
    </row>
    <row r="385" spans="1:3" ht="17.25" x14ac:dyDescent="0.25">
      <c r="A385" s="10">
        <v>13719</v>
      </c>
      <c r="B385" s="10" t="s">
        <v>502</v>
      </c>
      <c r="C385" s="16">
        <v>7256.4</v>
      </c>
    </row>
    <row r="386" spans="1:3" ht="17.25" x14ac:dyDescent="0.25">
      <c r="A386" s="10">
        <v>1105</v>
      </c>
      <c r="B386" s="10" t="s">
        <v>504</v>
      </c>
      <c r="C386" s="16">
        <v>8172.58</v>
      </c>
    </row>
    <row r="387" spans="1:3" ht="17.25" x14ac:dyDescent="0.25">
      <c r="A387" s="10">
        <v>1107</v>
      </c>
      <c r="B387" s="10" t="s">
        <v>506</v>
      </c>
      <c r="C387" s="16">
        <v>9596</v>
      </c>
    </row>
    <row r="388" spans="1:3" ht="17.25" x14ac:dyDescent="0.25">
      <c r="A388" s="10">
        <v>1110</v>
      </c>
      <c r="B388" s="10" t="s">
        <v>507</v>
      </c>
      <c r="C388" s="16">
        <v>8175.75</v>
      </c>
    </row>
    <row r="389" spans="1:3" ht="17.25" x14ac:dyDescent="0.25">
      <c r="A389" s="10">
        <v>4942</v>
      </c>
      <c r="B389" s="10" t="s">
        <v>508</v>
      </c>
      <c r="C389" s="16">
        <v>5202.8</v>
      </c>
    </row>
    <row r="390" spans="1:3" ht="17.25" x14ac:dyDescent="0.25">
      <c r="A390" s="10">
        <v>5904</v>
      </c>
      <c r="B390" s="10" t="s">
        <v>509</v>
      </c>
      <c r="C390" s="16">
        <v>3852.67</v>
      </c>
    </row>
    <row r="391" spans="1:3" ht="17.25" x14ac:dyDescent="0.25">
      <c r="A391" s="10">
        <v>6066</v>
      </c>
      <c r="B391" s="10" t="s">
        <v>510</v>
      </c>
      <c r="C391" s="16">
        <v>8097.65</v>
      </c>
    </row>
    <row r="392" spans="1:3" ht="17.25" x14ac:dyDescent="0.25">
      <c r="A392" s="10">
        <v>6067</v>
      </c>
      <c r="B392" s="10" t="s">
        <v>511</v>
      </c>
      <c r="C392" s="16">
        <v>4137.75</v>
      </c>
    </row>
    <row r="393" spans="1:3" ht="17.25" x14ac:dyDescent="0.25">
      <c r="A393" s="10">
        <v>6281</v>
      </c>
      <c r="B393" s="10" t="s">
        <v>512</v>
      </c>
      <c r="C393" s="16">
        <v>8135.85</v>
      </c>
    </row>
    <row r="394" spans="1:3" ht="17.25" x14ac:dyDescent="0.25">
      <c r="A394" s="10">
        <v>1108</v>
      </c>
      <c r="B394" s="10" t="s">
        <v>513</v>
      </c>
      <c r="C394" s="16">
        <v>14865</v>
      </c>
    </row>
    <row r="395" spans="1:3" ht="17.25" x14ac:dyDescent="0.25">
      <c r="A395" s="10">
        <v>1153</v>
      </c>
      <c r="B395" s="10" t="s">
        <v>515</v>
      </c>
      <c r="C395" s="16">
        <v>15258</v>
      </c>
    </row>
    <row r="396" spans="1:3" ht="17.25" x14ac:dyDescent="0.25">
      <c r="A396" s="10">
        <v>9633</v>
      </c>
      <c r="B396" s="10" t="s">
        <v>516</v>
      </c>
      <c r="C396" s="16">
        <v>13080.27</v>
      </c>
    </row>
    <row r="397" spans="1:3" ht="17.25" x14ac:dyDescent="0.25">
      <c r="A397" s="10">
        <v>16004</v>
      </c>
      <c r="B397" s="10" t="s">
        <v>517</v>
      </c>
      <c r="C397" s="16">
        <v>0</v>
      </c>
    </row>
    <row r="398" spans="1:3" ht="17.25" x14ac:dyDescent="0.25">
      <c r="A398" s="10">
        <v>16025</v>
      </c>
      <c r="B398" s="10" t="s">
        <v>522</v>
      </c>
      <c r="C398" s="16">
        <v>0</v>
      </c>
    </row>
    <row r="399" spans="1:3" ht="17.25" x14ac:dyDescent="0.25">
      <c r="A399" s="10">
        <v>16029</v>
      </c>
      <c r="B399" s="10" t="s">
        <v>526</v>
      </c>
      <c r="C399" s="16">
        <v>0</v>
      </c>
    </row>
    <row r="400" spans="1:3" ht="17.25" x14ac:dyDescent="0.25">
      <c r="A400" s="10">
        <v>16035</v>
      </c>
      <c r="B400" s="10" t="s">
        <v>531</v>
      </c>
      <c r="C400" s="16">
        <v>0</v>
      </c>
    </row>
    <row r="401" spans="1:3" ht="17.25" x14ac:dyDescent="0.25">
      <c r="A401" s="10">
        <v>16039</v>
      </c>
      <c r="B401" s="10" t="s">
        <v>535</v>
      </c>
      <c r="C401" s="16">
        <v>0</v>
      </c>
    </row>
    <row r="402" spans="1:3" ht="17.25" x14ac:dyDescent="0.25">
      <c r="A402" s="10">
        <v>11651</v>
      </c>
      <c r="B402" s="10" t="s">
        <v>539</v>
      </c>
      <c r="C402" s="16">
        <v>0</v>
      </c>
    </row>
    <row r="403" spans="1:3" ht="17.25" x14ac:dyDescent="0.25">
      <c r="A403" s="10">
        <v>16009</v>
      </c>
      <c r="B403" s="10" t="s">
        <v>544</v>
      </c>
      <c r="C403" s="16">
        <v>0</v>
      </c>
    </row>
    <row r="404" spans="1:3" ht="17.25" x14ac:dyDescent="0.25">
      <c r="A404" s="10">
        <v>16002</v>
      </c>
      <c r="B404" s="10" t="s">
        <v>548</v>
      </c>
      <c r="C404" s="16">
        <v>0</v>
      </c>
    </row>
    <row r="405" spans="1:3" ht="17.25" x14ac:dyDescent="0.25">
      <c r="A405" s="10">
        <v>16003</v>
      </c>
      <c r="B405" s="10" t="s">
        <v>552</v>
      </c>
      <c r="C405" s="16">
        <v>0</v>
      </c>
    </row>
    <row r="406" spans="1:3" ht="17.25" x14ac:dyDescent="0.25">
      <c r="A406" s="10">
        <v>16006</v>
      </c>
      <c r="B406" s="10" t="s">
        <v>556</v>
      </c>
      <c r="C406" s="16">
        <v>0</v>
      </c>
    </row>
    <row r="407" spans="1:3" ht="17.25" x14ac:dyDescent="0.25">
      <c r="A407" s="10">
        <v>16007</v>
      </c>
      <c r="B407" s="10" t="s">
        <v>560</v>
      </c>
      <c r="C407" s="16">
        <v>0</v>
      </c>
    </row>
    <row r="408" spans="1:3" ht="17.25" x14ac:dyDescent="0.25">
      <c r="A408" s="10">
        <v>16017</v>
      </c>
      <c r="B408" s="10" t="s">
        <v>564</v>
      </c>
      <c r="C408" s="16">
        <v>0</v>
      </c>
    </row>
    <row r="409" spans="1:3" ht="17.25" x14ac:dyDescent="0.25">
      <c r="A409" s="10">
        <v>16019</v>
      </c>
      <c r="B409" s="10" t="s">
        <v>568</v>
      </c>
      <c r="C409" s="16">
        <v>0</v>
      </c>
    </row>
    <row r="410" spans="1:3" ht="17.25" x14ac:dyDescent="0.25">
      <c r="A410" s="10">
        <v>16023</v>
      </c>
      <c r="B410" s="10" t="s">
        <v>569</v>
      </c>
      <c r="C410" s="16">
        <v>0</v>
      </c>
    </row>
    <row r="411" spans="1:3" ht="17.25" x14ac:dyDescent="0.25">
      <c r="A411" s="10">
        <v>16015</v>
      </c>
      <c r="B411" s="10" t="s">
        <v>573</v>
      </c>
      <c r="C411" s="16">
        <v>0</v>
      </c>
    </row>
    <row r="412" spans="1:3" ht="17.25" x14ac:dyDescent="0.25">
      <c r="A412" s="10">
        <v>16016</v>
      </c>
      <c r="B412" s="10" t="s">
        <v>577</v>
      </c>
      <c r="C412" s="16">
        <v>0</v>
      </c>
    </row>
    <row r="413" spans="1:3" ht="17.25" x14ac:dyDescent="0.25">
      <c r="A413" s="10">
        <v>16018</v>
      </c>
      <c r="B413" s="10" t="s">
        <v>581</v>
      </c>
      <c r="C413" s="16">
        <v>0</v>
      </c>
    </row>
    <row r="414" spans="1:3" ht="17.25" x14ac:dyDescent="0.25">
      <c r="A414" s="10">
        <v>16022</v>
      </c>
      <c r="B414" s="10" t="s">
        <v>585</v>
      </c>
      <c r="C414" s="16">
        <v>0</v>
      </c>
    </row>
    <row r="415" spans="1:3" ht="17.25" x14ac:dyDescent="0.25">
      <c r="A415" s="10">
        <v>16024</v>
      </c>
      <c r="B415" s="10" t="s">
        <v>589</v>
      </c>
      <c r="C415" s="16">
        <v>0</v>
      </c>
    </row>
    <row r="416" spans="1:3" ht="17.25" x14ac:dyDescent="0.25">
      <c r="A416" s="10">
        <v>16013</v>
      </c>
      <c r="B416" s="10" t="s">
        <v>593</v>
      </c>
      <c r="C416" s="16">
        <v>0</v>
      </c>
    </row>
    <row r="417" spans="1:3" ht="17.25" x14ac:dyDescent="0.25">
      <c r="A417" s="10">
        <v>16011</v>
      </c>
      <c r="B417" s="10" t="s">
        <v>599</v>
      </c>
      <c r="C417" s="16">
        <v>0</v>
      </c>
    </row>
    <row r="418" spans="1:3" ht="17.25" x14ac:dyDescent="0.25">
      <c r="A418" s="10">
        <v>16014</v>
      </c>
      <c r="B418" s="10" t="s">
        <v>603</v>
      </c>
      <c r="C418" s="16">
        <v>0</v>
      </c>
    </row>
    <row r="419" spans="1:3" ht="17.25" x14ac:dyDescent="0.25">
      <c r="A419" s="10">
        <v>16027</v>
      </c>
      <c r="B419" s="10" t="s">
        <v>607</v>
      </c>
      <c r="C419" s="16">
        <v>0</v>
      </c>
    </row>
    <row r="420" spans="1:3" ht="17.25" x14ac:dyDescent="0.25">
      <c r="A420" s="10">
        <v>16030</v>
      </c>
      <c r="B420" s="10" t="s">
        <v>610</v>
      </c>
      <c r="C420" s="16">
        <v>0</v>
      </c>
    </row>
    <row r="421" spans="1:3" ht="17.25" x14ac:dyDescent="0.25">
      <c r="A421" s="10">
        <v>11768</v>
      </c>
      <c r="B421" s="10" t="s">
        <v>614</v>
      </c>
      <c r="C421" s="16">
        <v>0</v>
      </c>
    </row>
    <row r="422" spans="1:3" ht="17.25" x14ac:dyDescent="0.25">
      <c r="A422" s="10">
        <v>16005</v>
      </c>
      <c r="B422" s="10" t="s">
        <v>617</v>
      </c>
      <c r="C422" s="16">
        <v>0</v>
      </c>
    </row>
    <row r="423" spans="1:3" ht="17.25" x14ac:dyDescent="0.25">
      <c r="A423" s="10">
        <v>16008</v>
      </c>
      <c r="B423" s="10" t="s">
        <v>620</v>
      </c>
      <c r="C423" s="16">
        <v>0</v>
      </c>
    </row>
    <row r="424" spans="1:3" ht="17.25" x14ac:dyDescent="0.25">
      <c r="A424" s="10">
        <v>16012</v>
      </c>
      <c r="B424" s="10" t="s">
        <v>624</v>
      </c>
      <c r="C424" s="16">
        <v>0</v>
      </c>
    </row>
    <row r="425" spans="1:3" ht="17.25" x14ac:dyDescent="0.25">
      <c r="A425" s="10">
        <v>16036</v>
      </c>
      <c r="B425" s="10" t="s">
        <v>628</v>
      </c>
      <c r="C425" s="16">
        <v>0</v>
      </c>
    </row>
    <row r="426" spans="1:3" ht="17.25" x14ac:dyDescent="0.25">
      <c r="A426" s="10">
        <v>16020</v>
      </c>
      <c r="B426" s="10" t="s">
        <v>632</v>
      </c>
      <c r="C426" s="16">
        <v>0</v>
      </c>
    </row>
    <row r="427" spans="1:3" ht="17.25" x14ac:dyDescent="0.25">
      <c r="A427" s="10">
        <v>14271</v>
      </c>
      <c r="B427" s="10" t="s">
        <v>636</v>
      </c>
      <c r="C427" s="16">
        <v>3926.25</v>
      </c>
    </row>
    <row r="428" spans="1:3" ht="17.25" x14ac:dyDescent="0.25">
      <c r="A428" s="10">
        <v>14268</v>
      </c>
      <c r="B428" s="10" t="s">
        <v>637</v>
      </c>
      <c r="C428" s="16">
        <v>0</v>
      </c>
    </row>
    <row r="429" spans="1:3" ht="17.25" x14ac:dyDescent="0.25">
      <c r="A429" s="10">
        <v>14279</v>
      </c>
      <c r="B429" s="10" t="s">
        <v>638</v>
      </c>
      <c r="C429" s="16">
        <v>3822.33</v>
      </c>
    </row>
    <row r="430" spans="1:3" ht="17.25" x14ac:dyDescent="0.25">
      <c r="A430" s="10">
        <v>14260</v>
      </c>
      <c r="B430" s="10" t="s">
        <v>639</v>
      </c>
      <c r="C430" s="16">
        <v>0</v>
      </c>
    </row>
    <row r="431" spans="1:3" ht="17.25" x14ac:dyDescent="0.25">
      <c r="A431" s="10">
        <v>1000000</v>
      </c>
      <c r="B431" s="10" t="s">
        <v>640</v>
      </c>
      <c r="C431" s="16">
        <v>1350</v>
      </c>
    </row>
    <row r="432" spans="1:3" ht="17.25" x14ac:dyDescent="0.25">
      <c r="A432" s="10">
        <v>1000001</v>
      </c>
      <c r="B432" s="10" t="s">
        <v>641</v>
      </c>
      <c r="C432" s="16">
        <v>0</v>
      </c>
    </row>
    <row r="433" spans="1:3" ht="17.25" x14ac:dyDescent="0.25">
      <c r="A433" s="10">
        <v>1000002</v>
      </c>
      <c r="B433" s="10" t="s">
        <v>642</v>
      </c>
      <c r="C433" s="16">
        <v>4306</v>
      </c>
    </row>
    <row r="434" spans="1:3" ht="17.25" x14ac:dyDescent="0.25">
      <c r="A434" s="10">
        <v>1000003</v>
      </c>
      <c r="B434" s="10" t="s">
        <v>711</v>
      </c>
      <c r="C434" s="16">
        <v>3163</v>
      </c>
    </row>
    <row r="435" spans="1:3" ht="17.25" x14ac:dyDescent="0.25">
      <c r="A435" s="10">
        <v>14304</v>
      </c>
      <c r="B435" s="10" t="s">
        <v>643</v>
      </c>
      <c r="C435" s="16">
        <v>0</v>
      </c>
    </row>
    <row r="436" spans="1:3" ht="17.25" x14ac:dyDescent="0.25">
      <c r="A436" s="10">
        <v>14307</v>
      </c>
      <c r="B436" s="10" t="s">
        <v>645</v>
      </c>
      <c r="C436" s="16">
        <v>31199</v>
      </c>
    </row>
    <row r="437" spans="1:3" ht="17.25" x14ac:dyDescent="0.25">
      <c r="A437">
        <v>1000004</v>
      </c>
      <c r="B437" s="10" t="s">
        <v>649</v>
      </c>
      <c r="C437" s="16">
        <v>0</v>
      </c>
    </row>
    <row r="438" spans="1:3" ht="17.25" x14ac:dyDescent="0.25">
      <c r="A438" s="10">
        <v>14332</v>
      </c>
      <c r="B438" s="10" t="s">
        <v>665</v>
      </c>
      <c r="C438" s="16">
        <v>0</v>
      </c>
    </row>
    <row r="439" spans="1:3" ht="17.25" x14ac:dyDescent="0.25">
      <c r="A439" s="10">
        <v>14339</v>
      </c>
      <c r="B439" s="10" t="s">
        <v>666</v>
      </c>
      <c r="C439" s="16">
        <v>3930</v>
      </c>
    </row>
    <row r="440" spans="1:3" ht="17.25" x14ac:dyDescent="0.25">
      <c r="A440" s="10">
        <v>14358</v>
      </c>
      <c r="B440" s="10" t="s">
        <v>667</v>
      </c>
      <c r="C440" s="16">
        <v>0</v>
      </c>
    </row>
    <row r="441" spans="1:3" ht="17.25" x14ac:dyDescent="0.25">
      <c r="A441" s="10">
        <v>14360</v>
      </c>
      <c r="B441" s="10" t="s">
        <v>668</v>
      </c>
      <c r="C441" s="16">
        <v>38547</v>
      </c>
    </row>
    <row r="442" spans="1:3" ht="17.25" x14ac:dyDescent="0.25">
      <c r="A442" s="10">
        <v>14362</v>
      </c>
      <c r="B442" s="10" t="s">
        <v>671</v>
      </c>
      <c r="C442" s="16">
        <v>0</v>
      </c>
    </row>
    <row r="443" spans="1:3" ht="17.25" x14ac:dyDescent="0.25">
      <c r="A443" s="10">
        <v>14367</v>
      </c>
      <c r="B443" s="10" t="s">
        <v>672</v>
      </c>
      <c r="C443" s="16">
        <v>4467.67</v>
      </c>
    </row>
    <row r="444" spans="1:3" ht="17.25" x14ac:dyDescent="0.25">
      <c r="A444" s="10">
        <v>14368</v>
      </c>
      <c r="B444" s="10" t="s">
        <v>673</v>
      </c>
      <c r="C444" s="16">
        <v>0</v>
      </c>
    </row>
    <row r="445" spans="1:3" ht="17.25" x14ac:dyDescent="0.25">
      <c r="A445" s="10">
        <v>14375</v>
      </c>
      <c r="B445" s="10" t="s">
        <v>674</v>
      </c>
      <c r="C445" s="16">
        <v>9075</v>
      </c>
    </row>
    <row r="446" spans="1:3" ht="17.25" x14ac:dyDescent="0.25">
      <c r="A446" s="10">
        <v>14382</v>
      </c>
      <c r="B446" s="10" t="s">
        <v>675</v>
      </c>
      <c r="C446" s="16">
        <v>0</v>
      </c>
    </row>
    <row r="447" spans="1:3" ht="17.25" x14ac:dyDescent="0.25">
      <c r="A447" s="10">
        <v>14383</v>
      </c>
      <c r="B447" s="10" t="s">
        <v>676</v>
      </c>
      <c r="C447" s="16">
        <v>0</v>
      </c>
    </row>
    <row r="448" spans="1:3" ht="17.25" x14ac:dyDescent="0.25">
      <c r="A448" s="10">
        <v>14387</v>
      </c>
      <c r="B448" s="10" t="s">
        <v>677</v>
      </c>
      <c r="C448" s="16">
        <v>0</v>
      </c>
    </row>
    <row r="449" spans="1:3" ht="17.25" x14ac:dyDescent="0.25">
      <c r="A449" s="10">
        <v>14390</v>
      </c>
      <c r="B449" s="10" t="s">
        <v>678</v>
      </c>
      <c r="C449" s="16">
        <v>0</v>
      </c>
    </row>
    <row r="450" spans="1:3" ht="17.25" x14ac:dyDescent="0.25">
      <c r="A450" s="10">
        <v>14396</v>
      </c>
      <c r="B450" s="10" t="s">
        <v>679</v>
      </c>
      <c r="C450" s="16">
        <v>0</v>
      </c>
    </row>
    <row r="451" spans="1:3" ht="17.25" x14ac:dyDescent="0.25">
      <c r="A451" s="10">
        <v>14397</v>
      </c>
      <c r="B451" s="10" t="s">
        <v>680</v>
      </c>
      <c r="C451" s="16">
        <v>0</v>
      </c>
    </row>
    <row r="452" spans="1:3" ht="17.25" x14ac:dyDescent="0.25">
      <c r="A452" s="10">
        <v>14399</v>
      </c>
      <c r="B452" s="10" t="s">
        <v>681</v>
      </c>
      <c r="C452" s="16">
        <v>0</v>
      </c>
    </row>
    <row r="453" spans="1:3" ht="17.25" x14ac:dyDescent="0.25">
      <c r="A453" s="10">
        <v>14400</v>
      </c>
      <c r="B453" s="10" t="s">
        <v>682</v>
      </c>
      <c r="C453" s="16">
        <v>4118</v>
      </c>
    </row>
    <row r="454" spans="1:3" ht="17.25" x14ac:dyDescent="0.25">
      <c r="A454" s="10">
        <v>14406</v>
      </c>
      <c r="B454" s="10" t="s">
        <v>683</v>
      </c>
      <c r="C454" s="16">
        <v>0</v>
      </c>
    </row>
    <row r="455" spans="1:3" ht="17.25" x14ac:dyDescent="0.25">
      <c r="A455" s="10">
        <v>14408</v>
      </c>
      <c r="B455" s="10" t="s">
        <v>684</v>
      </c>
      <c r="C455" s="16">
        <v>0</v>
      </c>
    </row>
    <row r="456" spans="1:3" ht="17.25" x14ac:dyDescent="0.25">
      <c r="A456" s="10">
        <v>14409</v>
      </c>
      <c r="B456" s="10" t="s">
        <v>685</v>
      </c>
      <c r="C456" s="16">
        <v>0</v>
      </c>
    </row>
    <row r="457" spans="1:3" ht="17.25" x14ac:dyDescent="0.25">
      <c r="A457" s="10">
        <v>14410</v>
      </c>
      <c r="B457" s="10" t="s">
        <v>686</v>
      </c>
      <c r="C457" s="16">
        <v>0</v>
      </c>
    </row>
    <row r="458" spans="1:3" ht="17.25" x14ac:dyDescent="0.25">
      <c r="A458" s="10">
        <v>14416</v>
      </c>
      <c r="B458" s="10" t="s">
        <v>687</v>
      </c>
      <c r="C458" s="16">
        <v>0</v>
      </c>
    </row>
    <row r="459" spans="1:3" ht="17.25" x14ac:dyDescent="0.25">
      <c r="A459" s="10">
        <v>14419</v>
      </c>
      <c r="B459" s="10" t="s">
        <v>688</v>
      </c>
      <c r="C459" s="16">
        <v>0</v>
      </c>
    </row>
    <row r="460" spans="1:3" ht="17.25" x14ac:dyDescent="0.25">
      <c r="A460" s="10">
        <v>14424</v>
      </c>
      <c r="B460" s="10" t="s">
        <v>689</v>
      </c>
      <c r="C460" s="16">
        <v>0</v>
      </c>
    </row>
    <row r="461" spans="1:3" ht="17.25" x14ac:dyDescent="0.25">
      <c r="A461" s="10">
        <v>14426</v>
      </c>
      <c r="B461" s="10" t="s">
        <v>690</v>
      </c>
      <c r="C461" s="16">
        <v>0</v>
      </c>
    </row>
    <row r="462" spans="1:3" ht="17.25" x14ac:dyDescent="0.25">
      <c r="A462" s="10">
        <v>14428</v>
      </c>
      <c r="B462" s="10" t="s">
        <v>691</v>
      </c>
      <c r="C462" s="16">
        <v>0</v>
      </c>
    </row>
    <row r="463" spans="1:3" ht="17.25" x14ac:dyDescent="0.25">
      <c r="A463" s="10">
        <v>14429</v>
      </c>
      <c r="B463" s="10" t="s">
        <v>692</v>
      </c>
      <c r="C463" s="16">
        <v>0</v>
      </c>
    </row>
    <row r="464" spans="1:3" ht="17.25" x14ac:dyDescent="0.25">
      <c r="A464" s="10">
        <v>14432</v>
      </c>
      <c r="B464" s="10" t="s">
        <v>693</v>
      </c>
      <c r="C464" s="16">
        <v>0</v>
      </c>
    </row>
    <row r="465" spans="1:3" ht="17.25" x14ac:dyDescent="0.25">
      <c r="A465" s="10">
        <v>14433</v>
      </c>
      <c r="B465" s="10" t="s">
        <v>694</v>
      </c>
      <c r="C465" s="16">
        <v>0</v>
      </c>
    </row>
    <row r="466" spans="1:3" ht="17.25" x14ac:dyDescent="0.25">
      <c r="A466" s="10">
        <v>14436</v>
      </c>
      <c r="B466" s="10" t="s">
        <v>695</v>
      </c>
      <c r="C466" s="16">
        <v>0</v>
      </c>
    </row>
    <row r="467" spans="1:3" ht="17.25" x14ac:dyDescent="0.25">
      <c r="A467" s="10">
        <v>14437</v>
      </c>
      <c r="B467" s="10" t="s">
        <v>696</v>
      </c>
      <c r="C467" s="16">
        <v>0</v>
      </c>
    </row>
    <row r="468" spans="1:3" ht="17.25" x14ac:dyDescent="0.25">
      <c r="A468" s="10">
        <v>14438</v>
      </c>
      <c r="B468" s="10" t="s">
        <v>697</v>
      </c>
      <c r="C468" s="16">
        <v>0</v>
      </c>
    </row>
    <row r="469" spans="1:3" ht="17.25" x14ac:dyDescent="0.25">
      <c r="A469" s="10">
        <v>14439</v>
      </c>
      <c r="B469" s="10" t="s">
        <v>698</v>
      </c>
      <c r="C469" s="16">
        <v>0</v>
      </c>
    </row>
    <row r="470" spans="1:3" ht="17.25" x14ac:dyDescent="0.25">
      <c r="A470" s="10">
        <v>14441</v>
      </c>
      <c r="B470" s="10" t="s">
        <v>705</v>
      </c>
      <c r="C470" s="16">
        <v>0</v>
      </c>
    </row>
    <row r="471" spans="1:3" ht="17.25" x14ac:dyDescent="0.25">
      <c r="A471" s="10">
        <v>14443</v>
      </c>
      <c r="B471" s="10" t="s">
        <v>706</v>
      </c>
      <c r="C471" s="16">
        <v>0</v>
      </c>
    </row>
    <row r="472" spans="1:3" ht="17.25" x14ac:dyDescent="0.25">
      <c r="A472" s="10">
        <v>14445</v>
      </c>
      <c r="B472" s="10" t="s">
        <v>707</v>
      </c>
      <c r="C472" s="16">
        <v>4392</v>
      </c>
    </row>
    <row r="473" spans="1:3" ht="17.25" x14ac:dyDescent="0.25">
      <c r="A473" s="10">
        <v>14446</v>
      </c>
      <c r="B473" s="10" t="s">
        <v>708</v>
      </c>
      <c r="C473" s="16">
        <v>0</v>
      </c>
    </row>
    <row r="474" spans="1:3" ht="17.25" x14ac:dyDescent="0.25">
      <c r="A474" s="10">
        <v>14449</v>
      </c>
      <c r="B474" s="10" t="s">
        <v>709</v>
      </c>
      <c r="C474" s="16">
        <v>0</v>
      </c>
    </row>
    <row r="475" spans="1:3" ht="17.25" x14ac:dyDescent="0.25">
      <c r="A475" s="10">
        <v>14450</v>
      </c>
      <c r="B475" s="10" t="s">
        <v>710</v>
      </c>
      <c r="C475" s="16">
        <v>0</v>
      </c>
    </row>
    <row r="476" spans="1:3" ht="17.25" x14ac:dyDescent="0.25">
      <c r="A476" s="10">
        <v>904</v>
      </c>
      <c r="B476" s="10" t="s">
        <v>220</v>
      </c>
      <c r="C476" s="16">
        <v>0</v>
      </c>
    </row>
    <row r="477" spans="1:3" ht="17.25" x14ac:dyDescent="0.25">
      <c r="A477" s="10">
        <v>14451</v>
      </c>
      <c r="B477" s="10" t="s">
        <v>712</v>
      </c>
      <c r="C477" s="16">
        <v>4579.33</v>
      </c>
    </row>
    <row r="478" spans="1:3" ht="17.25" x14ac:dyDescent="0.25">
      <c r="A478" s="10">
        <v>14453</v>
      </c>
      <c r="B478" s="10" t="s">
        <v>713</v>
      </c>
      <c r="C478" s="16">
        <v>0</v>
      </c>
    </row>
    <row r="479" spans="1:3" ht="17.25" x14ac:dyDescent="0.25">
      <c r="A479" s="10">
        <v>14456</v>
      </c>
      <c r="B479" s="10" t="s">
        <v>714</v>
      </c>
      <c r="C479" s="16">
        <v>0</v>
      </c>
    </row>
    <row r="480" spans="1:3" ht="17.25" x14ac:dyDescent="0.25">
      <c r="A480" s="10">
        <v>14457</v>
      </c>
      <c r="B480" s="10" t="s">
        <v>715</v>
      </c>
      <c r="C480" s="16">
        <v>3395</v>
      </c>
    </row>
    <row r="481" spans="1:3" ht="17.25" x14ac:dyDescent="0.25">
      <c r="A481" s="10">
        <v>14460</v>
      </c>
      <c r="B481" s="10" t="s">
        <v>719</v>
      </c>
      <c r="C481" s="16">
        <v>0</v>
      </c>
    </row>
    <row r="482" spans="1:3" ht="17.25" x14ac:dyDescent="0.25">
      <c r="A482" s="10">
        <v>14465</v>
      </c>
      <c r="B482" s="10" t="s">
        <v>720</v>
      </c>
      <c r="C482" s="16">
        <v>0</v>
      </c>
    </row>
    <row r="483" spans="1:3" ht="17.25" x14ac:dyDescent="0.25">
      <c r="A483" s="10">
        <v>14472</v>
      </c>
      <c r="B483" s="10" t="s">
        <v>721</v>
      </c>
      <c r="C483" s="16">
        <v>0</v>
      </c>
    </row>
    <row r="484" spans="1:3" ht="17.25" x14ac:dyDescent="0.25">
      <c r="A484" s="10">
        <v>14474</v>
      </c>
      <c r="B484" s="10" t="s">
        <v>722</v>
      </c>
      <c r="C484" s="16">
        <v>3400</v>
      </c>
    </row>
    <row r="485" spans="1:3" ht="17.25" x14ac:dyDescent="0.25">
      <c r="A485" s="10">
        <v>14478</v>
      </c>
      <c r="B485" s="10" t="s">
        <v>723</v>
      </c>
      <c r="C485" s="16">
        <v>0</v>
      </c>
    </row>
    <row r="486" spans="1:3" ht="17.25" x14ac:dyDescent="0.25">
      <c r="A486" s="10">
        <v>14479</v>
      </c>
      <c r="B486" s="10" t="s">
        <v>724</v>
      </c>
      <c r="C486" s="16">
        <v>0</v>
      </c>
    </row>
    <row r="487" spans="1:3" ht="17.25" x14ac:dyDescent="0.25">
      <c r="A487" s="10">
        <v>14481</v>
      </c>
      <c r="B487" s="10" t="s">
        <v>725</v>
      </c>
      <c r="C487" s="16">
        <v>0</v>
      </c>
    </row>
    <row r="488" spans="1:3" ht="17.25" x14ac:dyDescent="0.25">
      <c r="A488" s="10">
        <v>14487</v>
      </c>
      <c r="B488" s="10" t="s">
        <v>730</v>
      </c>
      <c r="C488" s="16">
        <v>0</v>
      </c>
    </row>
    <row r="489" spans="1:3" ht="17.25" x14ac:dyDescent="0.25">
      <c r="A489" s="10">
        <v>14488</v>
      </c>
      <c r="B489" s="10" t="s">
        <v>731</v>
      </c>
      <c r="C489" s="16">
        <v>0</v>
      </c>
    </row>
    <row r="490" spans="1:3" ht="17.25" x14ac:dyDescent="0.25">
      <c r="A490" s="10">
        <v>14497</v>
      </c>
      <c r="B490" s="10" t="s">
        <v>732</v>
      </c>
      <c r="C490" s="16">
        <v>0</v>
      </c>
    </row>
    <row r="491" spans="1:3" ht="17.25" x14ac:dyDescent="0.25">
      <c r="A491" s="10">
        <v>14502</v>
      </c>
      <c r="B491" s="10" t="s">
        <v>733</v>
      </c>
      <c r="C491" s="16">
        <v>0</v>
      </c>
    </row>
    <row r="492" spans="1:3" ht="17.25" x14ac:dyDescent="0.25">
      <c r="A492" s="10">
        <v>14503</v>
      </c>
      <c r="B492" s="10" t="s">
        <v>734</v>
      </c>
      <c r="C492" s="16">
        <v>3683</v>
      </c>
    </row>
    <row r="493" spans="1:3" ht="17.25" x14ac:dyDescent="0.25">
      <c r="A493" s="10">
        <v>14504</v>
      </c>
      <c r="B493" s="10" t="s">
        <v>735</v>
      </c>
      <c r="C493" s="16">
        <v>4614</v>
      </c>
    </row>
    <row r="494" spans="1:3" ht="17.25" x14ac:dyDescent="0.25">
      <c r="A494" s="10">
        <v>14513</v>
      </c>
      <c r="B494" s="10" t="s">
        <v>738</v>
      </c>
      <c r="C494" s="16">
        <v>0</v>
      </c>
    </row>
    <row r="495" spans="1:3" ht="17.25" x14ac:dyDescent="0.25">
      <c r="A495" s="10">
        <v>14514</v>
      </c>
      <c r="B495" s="10" t="s">
        <v>739</v>
      </c>
      <c r="C495" s="16">
        <v>0</v>
      </c>
    </row>
    <row r="496" spans="1:3" ht="17.25" x14ac:dyDescent="0.25">
      <c r="A496" s="10">
        <v>14515</v>
      </c>
      <c r="B496" s="10" t="s">
        <v>740</v>
      </c>
      <c r="C496" s="16">
        <v>0</v>
      </c>
    </row>
    <row r="497" spans="1:3" ht="17.25" x14ac:dyDescent="0.25">
      <c r="A497" s="10">
        <v>14516</v>
      </c>
      <c r="B497" s="10" t="s">
        <v>741</v>
      </c>
      <c r="C497" s="16">
        <v>0</v>
      </c>
    </row>
    <row r="498" spans="1:3" ht="17.25" x14ac:dyDescent="0.25">
      <c r="A498" s="10">
        <v>14519</v>
      </c>
      <c r="B498" s="10" t="s">
        <v>742</v>
      </c>
      <c r="C498" s="16">
        <v>0</v>
      </c>
    </row>
    <row r="499" spans="1:3" ht="17.25" x14ac:dyDescent="0.25">
      <c r="A499" s="10">
        <v>14521</v>
      </c>
      <c r="B499" s="10" t="s">
        <v>743</v>
      </c>
      <c r="C499" s="16">
        <v>0</v>
      </c>
    </row>
    <row r="500" spans="1:3" ht="17.25" x14ac:dyDescent="0.25">
      <c r="A500" s="10">
        <v>14522</v>
      </c>
      <c r="B500" s="10" t="s">
        <v>744</v>
      </c>
      <c r="C500" s="16">
        <v>0</v>
      </c>
    </row>
    <row r="501" spans="1:3" ht="17.25" x14ac:dyDescent="0.25">
      <c r="A501" s="10">
        <v>14531</v>
      </c>
      <c r="B501" s="10" t="s">
        <v>745</v>
      </c>
      <c r="C501" s="16">
        <v>6269</v>
      </c>
    </row>
    <row r="502" spans="1:3" ht="17.25" x14ac:dyDescent="0.25">
      <c r="A502" s="10">
        <v>14535</v>
      </c>
      <c r="B502" s="10" t="s">
        <v>746</v>
      </c>
      <c r="C502" s="16">
        <v>0</v>
      </c>
    </row>
    <row r="503" spans="1:3" ht="17.25" x14ac:dyDescent="0.25">
      <c r="A503" s="10">
        <v>14537</v>
      </c>
      <c r="B503" s="10" t="s">
        <v>141</v>
      </c>
      <c r="C503" s="16">
        <v>4294</v>
      </c>
    </row>
    <row r="504" spans="1:3" ht="17.25" x14ac:dyDescent="0.25">
      <c r="A504" s="10">
        <v>14542</v>
      </c>
      <c r="B504" s="10" t="s">
        <v>747</v>
      </c>
      <c r="C504" s="16">
        <v>3900</v>
      </c>
    </row>
    <row r="505" spans="1:3" ht="17.25" x14ac:dyDescent="0.25">
      <c r="A505" s="10">
        <v>14547</v>
      </c>
      <c r="B505" s="10" t="s">
        <v>698</v>
      </c>
      <c r="C505" s="16">
        <v>0</v>
      </c>
    </row>
    <row r="506" spans="1:3" ht="17.25" x14ac:dyDescent="0.25">
      <c r="A506" s="10">
        <v>14551</v>
      </c>
      <c r="B506" s="10" t="s">
        <v>749</v>
      </c>
      <c r="C506" s="16">
        <v>0</v>
      </c>
    </row>
    <row r="507" spans="1:3" ht="17.25" x14ac:dyDescent="0.25">
      <c r="A507" s="10">
        <v>14553</v>
      </c>
      <c r="B507" s="10" t="s">
        <v>750</v>
      </c>
      <c r="C507" s="16">
        <v>0</v>
      </c>
    </row>
    <row r="508" spans="1:3" ht="17.25" x14ac:dyDescent="0.25">
      <c r="A508" s="10">
        <v>14554</v>
      </c>
      <c r="B508" s="10" t="s">
        <v>751</v>
      </c>
      <c r="C508" s="16">
        <v>0</v>
      </c>
    </row>
    <row r="509" spans="1:3" ht="17.25" x14ac:dyDescent="0.25">
      <c r="A509" s="10">
        <v>14564</v>
      </c>
      <c r="B509" s="10" t="s">
        <v>754</v>
      </c>
      <c r="C509" s="16">
        <v>5074</v>
      </c>
    </row>
    <row r="510" spans="1:3" ht="17.25" x14ac:dyDescent="0.25">
      <c r="A510" s="10">
        <v>14570</v>
      </c>
      <c r="B510" s="10" t="s">
        <v>755</v>
      </c>
      <c r="C510" s="16">
        <v>0</v>
      </c>
    </row>
    <row r="511" spans="1:3" ht="17.25" x14ac:dyDescent="0.25">
      <c r="A511" s="10">
        <v>14578</v>
      </c>
      <c r="B511" s="10" t="s">
        <v>756</v>
      </c>
      <c r="C511" s="16">
        <v>0</v>
      </c>
    </row>
    <row r="512" spans="1:3" ht="17.25" x14ac:dyDescent="0.25">
      <c r="A512" s="10">
        <v>14583</v>
      </c>
      <c r="B512" s="10" t="s">
        <v>760</v>
      </c>
      <c r="C512" s="16">
        <v>3150</v>
      </c>
    </row>
    <row r="513" spans="1:3" ht="17.25" x14ac:dyDescent="0.25">
      <c r="A513" s="10">
        <v>14584</v>
      </c>
      <c r="B513" s="10" t="s">
        <v>761</v>
      </c>
      <c r="C513" s="16">
        <v>0</v>
      </c>
    </row>
    <row r="514" spans="1:3" ht="17.25" x14ac:dyDescent="0.25">
      <c r="A514" s="10">
        <v>14585</v>
      </c>
      <c r="B514" s="10" t="s">
        <v>762</v>
      </c>
      <c r="C514" s="16">
        <v>0</v>
      </c>
    </row>
    <row r="515" spans="1:3" ht="17.25" x14ac:dyDescent="0.25">
      <c r="A515" s="10">
        <v>14586</v>
      </c>
      <c r="B515" s="10" t="s">
        <v>763</v>
      </c>
      <c r="C515" s="16">
        <v>4287</v>
      </c>
    </row>
    <row r="516" spans="1:3" ht="17.25" x14ac:dyDescent="0.25">
      <c r="A516" s="10">
        <v>14588</v>
      </c>
      <c r="B516" s="10" t="s">
        <v>764</v>
      </c>
      <c r="C516" s="16">
        <v>0</v>
      </c>
    </row>
    <row r="517" spans="1:3" ht="17.25" x14ac:dyDescent="0.25">
      <c r="A517" s="10">
        <v>14594</v>
      </c>
      <c r="B517" s="10" t="s">
        <v>765</v>
      </c>
      <c r="C517" s="16">
        <v>0</v>
      </c>
    </row>
    <row r="518" spans="1:3" ht="17.25" x14ac:dyDescent="0.25">
      <c r="A518" s="10">
        <v>14601</v>
      </c>
      <c r="B518" s="10" t="s">
        <v>768</v>
      </c>
      <c r="C518" s="16">
        <v>4248</v>
      </c>
    </row>
    <row r="519" spans="1:3" ht="17.25" x14ac:dyDescent="0.25">
      <c r="A519" s="10">
        <v>14604</v>
      </c>
      <c r="B519" s="10" t="s">
        <v>769</v>
      </c>
      <c r="C519" s="16">
        <v>3000</v>
      </c>
    </row>
    <row r="520" spans="1:3" ht="17.25" x14ac:dyDescent="0.25">
      <c r="A520" s="10">
        <v>14606</v>
      </c>
      <c r="B520" s="10" t="s">
        <v>770</v>
      </c>
      <c r="C520" s="16">
        <v>0</v>
      </c>
    </row>
    <row r="521" spans="1:3" ht="17.25" x14ac:dyDescent="0.25">
      <c r="A521" s="10">
        <v>14610</v>
      </c>
      <c r="B521" s="10" t="s">
        <v>771</v>
      </c>
      <c r="C521" s="16">
        <v>0</v>
      </c>
    </row>
    <row r="522" spans="1:3" ht="17.25" x14ac:dyDescent="0.25">
      <c r="A522" s="10">
        <v>14611</v>
      </c>
      <c r="B522" s="10" t="s">
        <v>772</v>
      </c>
      <c r="C522" s="16">
        <v>2337.33</v>
      </c>
    </row>
    <row r="523" spans="1:3" ht="17.25" x14ac:dyDescent="0.25">
      <c r="A523" s="10">
        <v>14618</v>
      </c>
      <c r="B523" s="10" t="s">
        <v>773</v>
      </c>
      <c r="C523" s="16">
        <v>0</v>
      </c>
    </row>
    <row r="524" spans="1:3" ht="17.25" x14ac:dyDescent="0.25">
      <c r="A524" s="10">
        <v>14622</v>
      </c>
      <c r="B524" s="10" t="s">
        <v>216</v>
      </c>
      <c r="C524" s="16">
        <v>3219</v>
      </c>
    </row>
    <row r="525" spans="1:3" ht="17.25" x14ac:dyDescent="0.25">
      <c r="A525" s="10">
        <v>14623</v>
      </c>
      <c r="B525" s="10" t="s">
        <v>694</v>
      </c>
      <c r="C525" s="16">
        <v>0</v>
      </c>
    </row>
    <row r="526" spans="1:3" ht="17.25" x14ac:dyDescent="0.25">
      <c r="A526" s="10">
        <v>14629</v>
      </c>
      <c r="B526" s="10" t="s">
        <v>780</v>
      </c>
      <c r="C526" s="16">
        <v>0</v>
      </c>
    </row>
    <row r="527" spans="1:3" ht="17.25" x14ac:dyDescent="0.25">
      <c r="A527" s="10">
        <v>14634</v>
      </c>
      <c r="B527" s="10" t="s">
        <v>781</v>
      </c>
      <c r="C527" s="16">
        <v>4200</v>
      </c>
    </row>
    <row r="528" spans="1:3" ht="17.25" x14ac:dyDescent="0.25">
      <c r="A528" s="10">
        <v>14635</v>
      </c>
      <c r="B528" s="10" t="s">
        <v>782</v>
      </c>
      <c r="C528" s="16">
        <v>0</v>
      </c>
    </row>
    <row r="529" spans="1:3" ht="17.25" x14ac:dyDescent="0.25">
      <c r="A529" s="10">
        <v>14638</v>
      </c>
      <c r="B529" s="10" t="s">
        <v>783</v>
      </c>
      <c r="C529" s="16">
        <v>0</v>
      </c>
    </row>
    <row r="530" spans="1:3" ht="17.25" x14ac:dyDescent="0.25">
      <c r="A530" s="10">
        <v>14670</v>
      </c>
      <c r="B530" s="10" t="s">
        <v>787</v>
      </c>
      <c r="C530" s="16">
        <v>0</v>
      </c>
    </row>
    <row r="531" spans="1:3" ht="17.25" x14ac:dyDescent="0.25">
      <c r="A531" s="10">
        <v>14671</v>
      </c>
      <c r="B531" s="10" t="s">
        <v>788</v>
      </c>
      <c r="C531" s="16">
        <v>0</v>
      </c>
    </row>
    <row r="532" spans="1:3" ht="17.25" x14ac:dyDescent="0.25">
      <c r="A532" s="10">
        <v>14678</v>
      </c>
      <c r="B532" s="10" t="s">
        <v>792</v>
      </c>
      <c r="C532" s="16">
        <v>4513</v>
      </c>
    </row>
    <row r="533" spans="1:3" ht="17.25" x14ac:dyDescent="0.25">
      <c r="A533" s="10">
        <v>14679</v>
      </c>
      <c r="B533" s="10" t="s">
        <v>344</v>
      </c>
      <c r="C533" s="16">
        <v>3403</v>
      </c>
    </row>
    <row r="534" spans="1:3" ht="17.25" x14ac:dyDescent="0.25">
      <c r="A534" s="10">
        <v>14680</v>
      </c>
      <c r="B534" s="10" t="s">
        <v>665</v>
      </c>
      <c r="C534" s="16">
        <v>12739</v>
      </c>
    </row>
    <row r="535" spans="1:3" ht="17.25" x14ac:dyDescent="0.25">
      <c r="A535" s="10">
        <v>14686</v>
      </c>
      <c r="B535" s="10" t="s">
        <v>793</v>
      </c>
      <c r="C535" s="16">
        <v>0</v>
      </c>
    </row>
    <row r="536" spans="1:3" ht="17.25" x14ac:dyDescent="0.25">
      <c r="A536" s="10">
        <v>14688</v>
      </c>
      <c r="B536" s="10" t="s">
        <v>794</v>
      </c>
      <c r="C536" s="16">
        <v>0</v>
      </c>
    </row>
    <row r="537" spans="1:3" ht="17.25" x14ac:dyDescent="0.25">
      <c r="A537" s="10">
        <v>14689</v>
      </c>
      <c r="B537" s="10" t="s">
        <v>724</v>
      </c>
      <c r="C537" s="16">
        <v>0</v>
      </c>
    </row>
    <row r="538" spans="1:3" ht="17.25" x14ac:dyDescent="0.25">
      <c r="A538" s="10">
        <v>14704</v>
      </c>
      <c r="B538" s="10" t="s">
        <v>809</v>
      </c>
      <c r="C538" s="16">
        <v>3098</v>
      </c>
    </row>
    <row r="539" spans="1:3" ht="17.25" x14ac:dyDescent="0.25">
      <c r="A539" s="10">
        <v>14714</v>
      </c>
      <c r="B539" s="10" t="s">
        <v>810</v>
      </c>
      <c r="C539" s="16">
        <v>3367</v>
      </c>
    </row>
    <row r="540" spans="1:3" ht="17.25" x14ac:dyDescent="0.25">
      <c r="A540" s="10">
        <v>14717</v>
      </c>
      <c r="B540" s="10" t="s">
        <v>811</v>
      </c>
      <c r="C540" s="16">
        <v>0</v>
      </c>
    </row>
    <row r="541" spans="1:3" ht="17.25" x14ac:dyDescent="0.25">
      <c r="A541" s="10">
        <v>14724</v>
      </c>
      <c r="B541" s="10" t="s">
        <v>812</v>
      </c>
      <c r="C541" s="16">
        <v>2970</v>
      </c>
    </row>
    <row r="542" spans="1:3" ht="17.25" x14ac:dyDescent="0.25">
      <c r="A542" s="10">
        <v>14738</v>
      </c>
      <c r="B542" s="10" t="s">
        <v>813</v>
      </c>
      <c r="C542" s="16">
        <v>4200</v>
      </c>
    </row>
    <row r="543" spans="1:3" ht="17.25" x14ac:dyDescent="0.25">
      <c r="A543" s="10">
        <v>14739</v>
      </c>
      <c r="B543" s="10" t="s">
        <v>814</v>
      </c>
      <c r="C543" s="16">
        <v>4502</v>
      </c>
    </row>
    <row r="544" spans="1:3" ht="17.25" x14ac:dyDescent="0.25">
      <c r="A544" s="10">
        <v>14742</v>
      </c>
      <c r="B544" s="10" t="s">
        <v>815</v>
      </c>
      <c r="C544" s="16">
        <v>0</v>
      </c>
    </row>
    <row r="545" spans="1:3" ht="17.25" x14ac:dyDescent="0.25">
      <c r="A545" s="10">
        <v>14749</v>
      </c>
      <c r="B545" s="10" t="s">
        <v>816</v>
      </c>
      <c r="C545" s="16">
        <v>3266.67</v>
      </c>
    </row>
    <row r="546" spans="1:3" ht="17.25" x14ac:dyDescent="0.25">
      <c r="A546" s="10">
        <v>14754</v>
      </c>
      <c r="B546" s="10" t="s">
        <v>817</v>
      </c>
      <c r="C546" s="16">
        <v>0</v>
      </c>
    </row>
    <row r="547" spans="1:3" ht="17.25" x14ac:dyDescent="0.25">
      <c r="A547" s="10">
        <v>14761</v>
      </c>
      <c r="B547" s="10" t="s">
        <v>818</v>
      </c>
      <c r="C547" s="16">
        <v>3002</v>
      </c>
    </row>
    <row r="548" spans="1:3" ht="17.25" x14ac:dyDescent="0.25">
      <c r="A548" s="10">
        <v>14763</v>
      </c>
      <c r="B548" s="10" t="s">
        <v>819</v>
      </c>
      <c r="C548" s="16">
        <v>3751</v>
      </c>
    </row>
    <row r="549" spans="1:3" ht="17.25" x14ac:dyDescent="0.25">
      <c r="A549" s="10">
        <v>14766</v>
      </c>
      <c r="B549" s="10" t="s">
        <v>382</v>
      </c>
      <c r="C549" s="16">
        <v>0</v>
      </c>
    </row>
    <row r="550" spans="1:3" ht="17.25" x14ac:dyDescent="0.25">
      <c r="A550" s="10">
        <v>14767</v>
      </c>
      <c r="B550" s="10" t="s">
        <v>820</v>
      </c>
      <c r="C550" s="16">
        <v>2800</v>
      </c>
    </row>
    <row r="551" spans="1:3" ht="17.25" x14ac:dyDescent="0.25">
      <c r="A551" s="10">
        <v>14771</v>
      </c>
      <c r="B551" s="10" t="s">
        <v>821</v>
      </c>
      <c r="C551" s="16">
        <v>3365</v>
      </c>
    </row>
    <row r="552" spans="1:3" ht="17.25" x14ac:dyDescent="0.25">
      <c r="A552" s="10">
        <v>14772</v>
      </c>
      <c r="B552" s="10" t="s">
        <v>822</v>
      </c>
      <c r="C552" s="16">
        <v>0</v>
      </c>
    </row>
    <row r="553" spans="1:3" ht="17.25" x14ac:dyDescent="0.25">
      <c r="A553" s="10">
        <v>14773</v>
      </c>
      <c r="B553" s="10" t="s">
        <v>823</v>
      </c>
      <c r="C553" s="16">
        <v>0</v>
      </c>
    </row>
    <row r="554" spans="1:3" ht="17.25" x14ac:dyDescent="0.25">
      <c r="A554" s="10">
        <v>14775</v>
      </c>
      <c r="B554" s="10" t="s">
        <v>824</v>
      </c>
      <c r="C554" s="16">
        <v>0</v>
      </c>
    </row>
    <row r="555" spans="1:3" ht="17.25" x14ac:dyDescent="0.25">
      <c r="A555" s="10">
        <v>14776</v>
      </c>
      <c r="B555" s="10" t="s">
        <v>825</v>
      </c>
      <c r="C555" s="16">
        <v>3100</v>
      </c>
    </row>
    <row r="556" spans="1:3" ht="17.25" x14ac:dyDescent="0.25">
      <c r="A556" s="10">
        <v>14777</v>
      </c>
      <c r="B556" s="10" t="s">
        <v>826</v>
      </c>
      <c r="C556" s="16">
        <v>3800</v>
      </c>
    </row>
    <row r="557" spans="1:3" ht="17.25" x14ac:dyDescent="0.25">
      <c r="A557" s="10">
        <v>14779</v>
      </c>
      <c r="B557" s="10" t="s">
        <v>827</v>
      </c>
      <c r="C557" s="16">
        <v>0</v>
      </c>
    </row>
    <row r="558" spans="1:3" ht="17.25" x14ac:dyDescent="0.25">
      <c r="A558" s="10">
        <v>14780</v>
      </c>
      <c r="B558" s="10" t="s">
        <v>828</v>
      </c>
      <c r="C558" s="16">
        <v>3100</v>
      </c>
    </row>
    <row r="559" spans="1:3" ht="17.25" x14ac:dyDescent="0.25">
      <c r="A559" s="10">
        <v>14781</v>
      </c>
      <c r="B559" s="10" t="s">
        <v>829</v>
      </c>
      <c r="C559" s="16">
        <v>0</v>
      </c>
    </row>
    <row r="560" spans="1:3" ht="17.25" x14ac:dyDescent="0.25">
      <c r="A560" s="10">
        <v>14782</v>
      </c>
      <c r="B560" s="10" t="s">
        <v>830</v>
      </c>
      <c r="C560" s="16">
        <v>2997</v>
      </c>
    </row>
    <row r="561" spans="1:3" ht="17.25" x14ac:dyDescent="0.25">
      <c r="A561" s="10">
        <v>14783</v>
      </c>
      <c r="B561" s="10" t="s">
        <v>831</v>
      </c>
      <c r="C561" s="16">
        <v>2800</v>
      </c>
    </row>
    <row r="562" spans="1:3" ht="17.25" x14ac:dyDescent="0.25">
      <c r="A562" s="10">
        <v>14784</v>
      </c>
      <c r="B562" s="10" t="s">
        <v>832</v>
      </c>
      <c r="C562" s="16">
        <v>3705</v>
      </c>
    </row>
    <row r="563" spans="1:3" ht="17.25" x14ac:dyDescent="0.25">
      <c r="A563" s="10">
        <v>14787</v>
      </c>
      <c r="B563" s="10" t="s">
        <v>833</v>
      </c>
      <c r="C563" s="16">
        <v>2602</v>
      </c>
    </row>
    <row r="564" spans="1:3" ht="17.25" x14ac:dyDescent="0.25">
      <c r="A564" s="10">
        <v>14789</v>
      </c>
      <c r="B564" s="10" t="s">
        <v>834</v>
      </c>
      <c r="C564" s="16">
        <v>3742</v>
      </c>
    </row>
    <row r="565" spans="1:3" ht="17.25" x14ac:dyDescent="0.25">
      <c r="A565" s="10">
        <v>14792</v>
      </c>
      <c r="B565" s="10" t="s">
        <v>843</v>
      </c>
      <c r="C565" s="16">
        <v>4110</v>
      </c>
    </row>
    <row r="566" spans="1:3" ht="17.25" x14ac:dyDescent="0.25">
      <c r="A566" s="10">
        <v>14793</v>
      </c>
      <c r="B566" s="10" t="s">
        <v>844</v>
      </c>
      <c r="C566" s="16">
        <v>0</v>
      </c>
    </row>
    <row r="567" spans="1:3" ht="17.25" x14ac:dyDescent="0.25">
      <c r="A567" s="10">
        <v>14794</v>
      </c>
      <c r="B567" s="10" t="s">
        <v>845</v>
      </c>
      <c r="C567" s="16">
        <v>0</v>
      </c>
    </row>
    <row r="568" spans="1:3" ht="17.25" x14ac:dyDescent="0.25">
      <c r="A568" s="10">
        <v>14795</v>
      </c>
      <c r="B568" s="10" t="s">
        <v>846</v>
      </c>
      <c r="C568" s="16">
        <v>3585</v>
      </c>
    </row>
    <row r="569" spans="1:3" ht="17.25" x14ac:dyDescent="0.25">
      <c r="A569" s="10">
        <v>14797</v>
      </c>
      <c r="B569" s="10" t="s">
        <v>847</v>
      </c>
      <c r="C569" s="16">
        <v>2700</v>
      </c>
    </row>
    <row r="570" spans="1:3" ht="17.25" x14ac:dyDescent="0.25">
      <c r="A570" s="10">
        <v>14798</v>
      </c>
      <c r="B570" s="10" t="s">
        <v>848</v>
      </c>
      <c r="C570" s="16">
        <v>3000</v>
      </c>
    </row>
    <row r="571" spans="1:3" ht="17.25" x14ac:dyDescent="0.25">
      <c r="A571" s="10">
        <v>14799</v>
      </c>
      <c r="B571" s="10" t="s">
        <v>849</v>
      </c>
      <c r="C571" s="16">
        <v>2900</v>
      </c>
    </row>
    <row r="572" spans="1:3" ht="17.25" x14ac:dyDescent="0.25">
      <c r="A572" s="10">
        <v>14800</v>
      </c>
      <c r="B572" s="10" t="s">
        <v>850</v>
      </c>
      <c r="C572" s="16">
        <v>3572</v>
      </c>
    </row>
    <row r="573" spans="1:3" ht="17.25" x14ac:dyDescent="0.25">
      <c r="A573" s="10">
        <v>14802</v>
      </c>
      <c r="B573" s="10" t="s">
        <v>851</v>
      </c>
      <c r="C573" s="16">
        <v>0</v>
      </c>
    </row>
    <row r="574" spans="1:3" ht="17.25" x14ac:dyDescent="0.25">
      <c r="A574" s="10">
        <v>14803</v>
      </c>
      <c r="B574" s="10" t="s">
        <v>852</v>
      </c>
      <c r="C574" s="16">
        <v>2900</v>
      </c>
    </row>
    <row r="575" spans="1:3" ht="17.25" x14ac:dyDescent="0.25">
      <c r="A575" s="10">
        <v>14805</v>
      </c>
      <c r="B575" s="10" t="s">
        <v>853</v>
      </c>
      <c r="C575" s="16">
        <v>0</v>
      </c>
    </row>
    <row r="576" spans="1:3" ht="17.25" x14ac:dyDescent="0.25">
      <c r="A576" s="10">
        <v>14806</v>
      </c>
      <c r="B576" s="10" t="s">
        <v>854</v>
      </c>
      <c r="C576" s="16">
        <v>500</v>
      </c>
    </row>
    <row r="577" spans="1:3" ht="17.25" x14ac:dyDescent="0.25">
      <c r="A577" s="10">
        <v>14807</v>
      </c>
      <c r="B577" s="10" t="s">
        <v>855</v>
      </c>
      <c r="C577" s="16">
        <v>6000</v>
      </c>
    </row>
    <row r="578" spans="1:3" ht="17.25" x14ac:dyDescent="0.25">
      <c r="A578" s="10">
        <v>14808</v>
      </c>
      <c r="B578" s="10" t="s">
        <v>856</v>
      </c>
      <c r="C578" s="16">
        <v>5000</v>
      </c>
    </row>
    <row r="579" spans="1:3" ht="17.25" x14ac:dyDescent="0.25">
      <c r="A579" s="10">
        <v>14815</v>
      </c>
      <c r="B579" s="10" t="s">
        <v>857</v>
      </c>
      <c r="C579" s="16">
        <v>3698</v>
      </c>
    </row>
    <row r="580" spans="1:3" ht="17.25" x14ac:dyDescent="0.25">
      <c r="A580" s="10">
        <v>14816</v>
      </c>
      <c r="B580" s="10" t="s">
        <v>858</v>
      </c>
      <c r="C580" s="16">
        <v>2805</v>
      </c>
    </row>
    <row r="581" spans="1:3" ht="17.25" x14ac:dyDescent="0.25">
      <c r="A581" s="10">
        <v>14817</v>
      </c>
      <c r="B581" s="10" t="s">
        <v>859</v>
      </c>
      <c r="C581" s="16">
        <v>2997</v>
      </c>
    </row>
    <row r="582" spans="1:3" ht="17.25" x14ac:dyDescent="0.25">
      <c r="A582" s="10">
        <v>14818</v>
      </c>
      <c r="B582" s="10" t="s">
        <v>860</v>
      </c>
      <c r="C582" s="16">
        <v>3985</v>
      </c>
    </row>
    <row r="583" spans="1:3" ht="17.25" x14ac:dyDescent="0.25">
      <c r="A583" s="10">
        <v>14820</v>
      </c>
      <c r="B583" s="10" t="s">
        <v>861</v>
      </c>
      <c r="C583" s="16">
        <v>3000</v>
      </c>
    </row>
    <row r="584" spans="1:3" ht="17.25" x14ac:dyDescent="0.25">
      <c r="A584" s="10">
        <v>14822</v>
      </c>
      <c r="B584" s="10" t="s">
        <v>862</v>
      </c>
      <c r="C584" s="16">
        <v>3100</v>
      </c>
    </row>
    <row r="585" spans="1:3" ht="17.25" x14ac:dyDescent="0.25">
      <c r="A585" s="10">
        <v>14823</v>
      </c>
      <c r="B585" s="10" t="s">
        <v>863</v>
      </c>
      <c r="C585" s="16">
        <v>3002</v>
      </c>
    </row>
    <row r="586" spans="1:3" ht="17.25" x14ac:dyDescent="0.25">
      <c r="A586" s="10">
        <v>14826</v>
      </c>
      <c r="B586" s="10" t="s">
        <v>865</v>
      </c>
      <c r="C586" s="16">
        <v>325</v>
      </c>
    </row>
    <row r="587" spans="1:3" ht="17.25" x14ac:dyDescent="0.25">
      <c r="A587" s="10">
        <v>14827</v>
      </c>
      <c r="B587" s="10" t="s">
        <v>866</v>
      </c>
      <c r="C587" s="16">
        <v>4795</v>
      </c>
    </row>
    <row r="588" spans="1:3" ht="17.25" x14ac:dyDescent="0.25">
      <c r="A588" s="10">
        <v>14836</v>
      </c>
      <c r="B588" s="10" t="s">
        <v>867</v>
      </c>
      <c r="C588" s="16">
        <v>1800</v>
      </c>
    </row>
    <row r="589" spans="1:3" ht="17.25" x14ac:dyDescent="0.25">
      <c r="A589" s="10">
        <v>14838</v>
      </c>
      <c r="B589" s="10" t="s">
        <v>868</v>
      </c>
      <c r="C589" s="16">
        <v>1000</v>
      </c>
    </row>
    <row r="590" spans="1:3" ht="17.25" x14ac:dyDescent="0.25">
      <c r="A590" s="10">
        <v>14840</v>
      </c>
      <c r="B590" s="10" t="s">
        <v>869</v>
      </c>
      <c r="C590" s="16">
        <v>900</v>
      </c>
    </row>
    <row r="591" spans="1:3" ht="17.25" x14ac:dyDescent="0.25">
      <c r="A591" s="10">
        <v>14841</v>
      </c>
      <c r="B591" s="10" t="s">
        <v>870</v>
      </c>
      <c r="C591" s="16">
        <v>900</v>
      </c>
    </row>
    <row r="592" spans="1:3" ht="17.25" x14ac:dyDescent="0.25">
      <c r="A592" s="10">
        <v>14846</v>
      </c>
      <c r="B592" s="10" t="s">
        <v>871</v>
      </c>
      <c r="C592" s="16">
        <v>100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/>
  <dimension ref="A1:C604"/>
  <sheetViews>
    <sheetView rightToLeft="1" workbookViewId="0">
      <selection activeCell="A2" sqref="A2:C604"/>
    </sheetView>
  </sheetViews>
  <sheetFormatPr defaultRowHeight="15" x14ac:dyDescent="0.2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 x14ac:dyDescent="0.25">
      <c r="A1" s="3" t="s">
        <v>0</v>
      </c>
      <c r="B1" s="4" t="s">
        <v>1</v>
      </c>
      <c r="C1" s="4" t="s">
        <v>18</v>
      </c>
    </row>
    <row r="2" spans="1:3" ht="17.25" x14ac:dyDescent="0.25">
      <c r="A2" s="10">
        <v>233</v>
      </c>
      <c r="B2" s="10" t="s">
        <v>19</v>
      </c>
      <c r="C2" s="16">
        <v>10175.5</v>
      </c>
    </row>
    <row r="3" spans="1:3" ht="17.25" x14ac:dyDescent="0.25">
      <c r="A3" s="10">
        <v>235</v>
      </c>
      <c r="B3" s="10" t="s">
        <v>23</v>
      </c>
      <c r="C3" s="16">
        <v>9435</v>
      </c>
    </row>
    <row r="4" spans="1:3" ht="17.25" x14ac:dyDescent="0.25">
      <c r="A4" s="10">
        <v>243</v>
      </c>
      <c r="B4" s="10" t="s">
        <v>24</v>
      </c>
      <c r="C4" s="16">
        <v>6896.5</v>
      </c>
    </row>
    <row r="5" spans="1:3" ht="17.25" x14ac:dyDescent="0.25">
      <c r="A5" s="10">
        <v>244</v>
      </c>
      <c r="B5" s="10" t="s">
        <v>25</v>
      </c>
      <c r="C5" s="16">
        <v>9468.630000000001</v>
      </c>
    </row>
    <row r="6" spans="1:3" ht="17.25" x14ac:dyDescent="0.25">
      <c r="A6" s="10">
        <v>251</v>
      </c>
      <c r="B6" s="10" t="s">
        <v>26</v>
      </c>
      <c r="C6" s="16">
        <v>8561.5</v>
      </c>
    </row>
    <row r="7" spans="1:3" ht="17.25" x14ac:dyDescent="0.25">
      <c r="A7" s="10">
        <v>256</v>
      </c>
      <c r="B7" s="10" t="s">
        <v>27</v>
      </c>
      <c r="C7" s="16">
        <v>6580.03</v>
      </c>
    </row>
    <row r="8" spans="1:3" ht="17.25" x14ac:dyDescent="0.25">
      <c r="A8" s="10">
        <v>257</v>
      </c>
      <c r="B8" s="10" t="s">
        <v>28</v>
      </c>
      <c r="C8" s="16">
        <v>10969.1</v>
      </c>
    </row>
    <row r="9" spans="1:3" ht="17.25" x14ac:dyDescent="0.25">
      <c r="A9" s="10">
        <v>260</v>
      </c>
      <c r="B9" s="10" t="s">
        <v>29</v>
      </c>
      <c r="C9" s="16">
        <v>7491.4</v>
      </c>
    </row>
    <row r="10" spans="1:3" ht="17.25" x14ac:dyDescent="0.25">
      <c r="A10" s="10">
        <v>267</v>
      </c>
      <c r="B10" s="10" t="s">
        <v>30</v>
      </c>
      <c r="C10" s="16">
        <v>13007</v>
      </c>
    </row>
    <row r="11" spans="1:3" ht="17.25" x14ac:dyDescent="0.25">
      <c r="A11" s="10">
        <v>277</v>
      </c>
      <c r="B11" s="10" t="s">
        <v>31</v>
      </c>
      <c r="C11" s="16">
        <v>6730.5</v>
      </c>
    </row>
    <row r="12" spans="1:3" ht="17.25" x14ac:dyDescent="0.25">
      <c r="A12" s="10">
        <v>404</v>
      </c>
      <c r="B12" s="10" t="s">
        <v>32</v>
      </c>
      <c r="C12" s="16">
        <v>8086.57</v>
      </c>
    </row>
    <row r="13" spans="1:3" ht="17.25" x14ac:dyDescent="0.25">
      <c r="A13" s="10">
        <v>456</v>
      </c>
      <c r="B13" s="10" t="s">
        <v>33</v>
      </c>
      <c r="C13" s="16">
        <v>7428.95</v>
      </c>
    </row>
    <row r="14" spans="1:3" ht="17.25" x14ac:dyDescent="0.25">
      <c r="A14" s="10">
        <v>1552</v>
      </c>
      <c r="B14" s="10" t="s">
        <v>34</v>
      </c>
      <c r="C14" s="16">
        <v>10318.9</v>
      </c>
    </row>
    <row r="15" spans="1:3" ht="17.25" x14ac:dyDescent="0.25">
      <c r="A15" s="10">
        <v>3789</v>
      </c>
      <c r="B15" s="10" t="s">
        <v>35</v>
      </c>
      <c r="C15" s="16">
        <v>5078.33</v>
      </c>
    </row>
    <row r="16" spans="1:3" ht="17.25" x14ac:dyDescent="0.25">
      <c r="A16" s="10">
        <v>4138</v>
      </c>
      <c r="B16" s="10" t="s">
        <v>36</v>
      </c>
      <c r="C16" s="16">
        <v>2361.7800000000002</v>
      </c>
    </row>
    <row r="17" spans="1:3" ht="17.25" x14ac:dyDescent="0.25">
      <c r="A17" s="10">
        <v>4882</v>
      </c>
      <c r="B17" s="10" t="s">
        <v>37</v>
      </c>
      <c r="C17" s="16">
        <v>4996.3999999999996</v>
      </c>
    </row>
    <row r="18" spans="1:3" ht="17.25" x14ac:dyDescent="0.25">
      <c r="A18" s="10">
        <v>5627</v>
      </c>
      <c r="B18" s="10" t="s">
        <v>38</v>
      </c>
      <c r="C18" s="16">
        <v>6142</v>
      </c>
    </row>
    <row r="19" spans="1:3" ht="17.25" x14ac:dyDescent="0.25">
      <c r="A19" s="10">
        <v>5741</v>
      </c>
      <c r="B19" s="10" t="s">
        <v>39</v>
      </c>
      <c r="C19" s="16">
        <v>8300.7000000000007</v>
      </c>
    </row>
    <row r="20" spans="1:3" ht="17.25" x14ac:dyDescent="0.25">
      <c r="A20" s="10">
        <v>6073</v>
      </c>
      <c r="B20" s="10" t="s">
        <v>40</v>
      </c>
      <c r="C20" s="16">
        <v>6952.05</v>
      </c>
    </row>
    <row r="21" spans="1:3" ht="17.25" x14ac:dyDescent="0.25">
      <c r="A21" s="10">
        <v>6091</v>
      </c>
      <c r="B21" s="10" t="s">
        <v>41</v>
      </c>
      <c r="C21" s="16">
        <v>7956.3</v>
      </c>
    </row>
    <row r="22" spans="1:3" ht="17.25" x14ac:dyDescent="0.25">
      <c r="A22" s="10">
        <v>6718</v>
      </c>
      <c r="B22" s="10" t="s">
        <v>42</v>
      </c>
      <c r="C22" s="16">
        <v>5064.9699999999993</v>
      </c>
    </row>
    <row r="23" spans="1:3" ht="17.25" x14ac:dyDescent="0.25">
      <c r="A23" s="10">
        <v>7798</v>
      </c>
      <c r="B23" s="10" t="s">
        <v>43</v>
      </c>
      <c r="C23" s="16">
        <v>6884.8</v>
      </c>
    </row>
    <row r="24" spans="1:3" ht="17.25" x14ac:dyDescent="0.25">
      <c r="A24" s="10">
        <v>7984</v>
      </c>
      <c r="B24" s="10" t="s">
        <v>44</v>
      </c>
      <c r="C24" s="16">
        <v>5404.75</v>
      </c>
    </row>
    <row r="25" spans="1:3" ht="17.25" x14ac:dyDescent="0.25">
      <c r="A25" s="10">
        <v>8064</v>
      </c>
      <c r="B25" s="10" t="s">
        <v>45</v>
      </c>
      <c r="C25" s="16">
        <v>8047.7</v>
      </c>
    </row>
    <row r="26" spans="1:3" ht="17.25" x14ac:dyDescent="0.25">
      <c r="A26" s="10">
        <v>9362</v>
      </c>
      <c r="B26" s="10" t="s">
        <v>46</v>
      </c>
      <c r="C26" s="16">
        <v>8294.7000000000007</v>
      </c>
    </row>
    <row r="27" spans="1:3" ht="17.25" x14ac:dyDescent="0.25">
      <c r="A27" s="10">
        <v>9391</v>
      </c>
      <c r="B27" s="10" t="s">
        <v>47</v>
      </c>
      <c r="C27" s="16">
        <v>9431.23</v>
      </c>
    </row>
    <row r="28" spans="1:3" ht="17.25" x14ac:dyDescent="0.25">
      <c r="A28" s="10">
        <v>9482</v>
      </c>
      <c r="B28" s="10" t="s">
        <v>48</v>
      </c>
      <c r="C28" s="16">
        <v>4277.37</v>
      </c>
    </row>
    <row r="29" spans="1:3" ht="17.25" x14ac:dyDescent="0.25">
      <c r="A29" s="10">
        <v>10154</v>
      </c>
      <c r="B29" s="10" t="s">
        <v>49</v>
      </c>
      <c r="C29" s="16">
        <v>7701.23</v>
      </c>
    </row>
    <row r="30" spans="1:3" ht="17.25" x14ac:dyDescent="0.25">
      <c r="A30" s="10">
        <v>10434</v>
      </c>
      <c r="B30" s="10" t="s">
        <v>50</v>
      </c>
      <c r="C30" s="16">
        <v>8367.4500000000007</v>
      </c>
    </row>
    <row r="31" spans="1:3" ht="17.25" x14ac:dyDescent="0.25">
      <c r="A31" s="10">
        <v>10607</v>
      </c>
      <c r="B31" s="10" t="s">
        <v>51</v>
      </c>
      <c r="C31" s="16">
        <v>6604.5</v>
      </c>
    </row>
    <row r="32" spans="1:3" ht="17.25" x14ac:dyDescent="0.25">
      <c r="A32" s="10">
        <v>10944</v>
      </c>
      <c r="B32" s="10" t="s">
        <v>52</v>
      </c>
      <c r="C32" s="16">
        <v>5667.62</v>
      </c>
    </row>
    <row r="33" spans="1:3" ht="17.25" x14ac:dyDescent="0.25">
      <c r="A33" s="10">
        <v>11435</v>
      </c>
      <c r="B33" s="10" t="s">
        <v>53</v>
      </c>
      <c r="C33" s="16">
        <v>3658.02</v>
      </c>
    </row>
    <row r="34" spans="1:3" ht="17.25" x14ac:dyDescent="0.25">
      <c r="A34" s="10">
        <v>12516</v>
      </c>
      <c r="B34" s="10" t="s">
        <v>54</v>
      </c>
      <c r="C34" s="16">
        <v>4243.55</v>
      </c>
    </row>
    <row r="35" spans="1:3" ht="17.25" x14ac:dyDescent="0.25">
      <c r="A35" s="10">
        <v>13497</v>
      </c>
      <c r="B35" s="10" t="s">
        <v>55</v>
      </c>
      <c r="C35" s="16">
        <v>3238.9</v>
      </c>
    </row>
    <row r="36" spans="1:3" ht="17.25" x14ac:dyDescent="0.25">
      <c r="A36" s="10">
        <v>13752</v>
      </c>
      <c r="B36" s="10" t="s">
        <v>56</v>
      </c>
      <c r="C36" s="16">
        <v>5451</v>
      </c>
    </row>
    <row r="37" spans="1:3" ht="17.25" x14ac:dyDescent="0.25">
      <c r="A37" s="10">
        <v>13762</v>
      </c>
      <c r="B37" s="10" t="s">
        <v>57</v>
      </c>
      <c r="C37" s="16">
        <v>3849</v>
      </c>
    </row>
    <row r="38" spans="1:3" ht="17.25" x14ac:dyDescent="0.25">
      <c r="A38" s="10">
        <v>13778</v>
      </c>
      <c r="B38" s="10" t="s">
        <v>58</v>
      </c>
      <c r="C38" s="16">
        <v>1848.9</v>
      </c>
    </row>
    <row r="39" spans="1:3" ht="17.25" x14ac:dyDescent="0.25">
      <c r="A39" s="10">
        <v>181</v>
      </c>
      <c r="B39" s="10" t="s">
        <v>59</v>
      </c>
      <c r="C39" s="16">
        <v>12579</v>
      </c>
    </row>
    <row r="40" spans="1:3" ht="17.25" x14ac:dyDescent="0.25">
      <c r="A40" s="10">
        <v>234</v>
      </c>
      <c r="B40" s="10" t="s">
        <v>62</v>
      </c>
      <c r="C40" s="16">
        <v>15081.5</v>
      </c>
    </row>
    <row r="41" spans="1:3" ht="17.25" x14ac:dyDescent="0.25">
      <c r="A41" s="10">
        <v>273</v>
      </c>
      <c r="B41" s="10" t="s">
        <v>63</v>
      </c>
      <c r="C41" s="16">
        <v>9872.5</v>
      </c>
    </row>
    <row r="42" spans="1:3" ht="17.25" x14ac:dyDescent="0.25">
      <c r="A42" s="10">
        <v>4985</v>
      </c>
      <c r="B42" s="10" t="s">
        <v>64</v>
      </c>
      <c r="C42" s="16">
        <v>10719.4</v>
      </c>
    </row>
    <row r="43" spans="1:3" ht="17.25" x14ac:dyDescent="0.25">
      <c r="A43" s="10">
        <v>7133</v>
      </c>
      <c r="B43" s="10" t="s">
        <v>65</v>
      </c>
      <c r="C43" s="16">
        <v>0</v>
      </c>
    </row>
    <row r="44" spans="1:3" ht="17.25" x14ac:dyDescent="0.25">
      <c r="A44" s="10">
        <v>266</v>
      </c>
      <c r="B44" s="10" t="s">
        <v>66</v>
      </c>
      <c r="C44" s="16">
        <v>10701</v>
      </c>
    </row>
    <row r="45" spans="1:3" ht="17.25" x14ac:dyDescent="0.25">
      <c r="A45" s="10">
        <v>276</v>
      </c>
      <c r="B45" s="10" t="s">
        <v>68</v>
      </c>
      <c r="C45" s="16">
        <v>6299.5</v>
      </c>
    </row>
    <row r="46" spans="1:3" ht="17.25" x14ac:dyDescent="0.25">
      <c r="A46" s="10">
        <v>282</v>
      </c>
      <c r="B46" s="10" t="s">
        <v>69</v>
      </c>
      <c r="C46" s="16">
        <v>5265.37</v>
      </c>
    </row>
    <row r="47" spans="1:3" ht="17.25" x14ac:dyDescent="0.25">
      <c r="A47" s="10">
        <v>5851</v>
      </c>
      <c r="B47" s="10" t="s">
        <v>70</v>
      </c>
      <c r="C47" s="16">
        <v>4459.6499999999996</v>
      </c>
    </row>
    <row r="48" spans="1:3" ht="17.25" x14ac:dyDescent="0.25">
      <c r="A48" s="10">
        <v>7414</v>
      </c>
      <c r="B48" s="10" t="s">
        <v>71</v>
      </c>
      <c r="C48" s="16">
        <v>5634.9</v>
      </c>
    </row>
    <row r="49" spans="1:3" ht="17.25" x14ac:dyDescent="0.25">
      <c r="A49" s="10">
        <v>12607</v>
      </c>
      <c r="B49" s="10" t="s">
        <v>72</v>
      </c>
      <c r="C49" s="16">
        <v>0</v>
      </c>
    </row>
    <row r="50" spans="1:3" ht="17.25" x14ac:dyDescent="0.25">
      <c r="A50" s="10">
        <v>452</v>
      </c>
      <c r="B50" s="10" t="s">
        <v>73</v>
      </c>
      <c r="C50" s="16">
        <v>7204</v>
      </c>
    </row>
    <row r="51" spans="1:3" ht="17.25" x14ac:dyDescent="0.25">
      <c r="A51" s="10">
        <v>453</v>
      </c>
      <c r="B51" s="10" t="s">
        <v>76</v>
      </c>
      <c r="C51" s="16">
        <v>6719</v>
      </c>
    </row>
    <row r="52" spans="1:3" ht="17.25" x14ac:dyDescent="0.25">
      <c r="A52" s="10">
        <v>454</v>
      </c>
      <c r="B52" s="10" t="s">
        <v>78</v>
      </c>
      <c r="C52" s="16">
        <v>5486.5</v>
      </c>
    </row>
    <row r="53" spans="1:3" ht="17.25" x14ac:dyDescent="0.25">
      <c r="A53" s="10">
        <v>4140</v>
      </c>
      <c r="B53" s="10" t="s">
        <v>79</v>
      </c>
      <c r="C53" s="16">
        <v>6791.85</v>
      </c>
    </row>
    <row r="54" spans="1:3" ht="17.25" x14ac:dyDescent="0.25">
      <c r="A54" s="10">
        <v>5731</v>
      </c>
      <c r="B54" s="10" t="s">
        <v>80</v>
      </c>
      <c r="C54" s="16">
        <v>9327.5</v>
      </c>
    </row>
    <row r="55" spans="1:3" ht="17.25" x14ac:dyDescent="0.25">
      <c r="A55" s="10">
        <v>7081</v>
      </c>
      <c r="B55" s="10" t="s">
        <v>84</v>
      </c>
      <c r="C55" s="16">
        <v>4215.3500000000004</v>
      </c>
    </row>
    <row r="56" spans="1:3" ht="17.25" x14ac:dyDescent="0.25">
      <c r="A56" s="10">
        <v>8073</v>
      </c>
      <c r="B56" s="10" t="s">
        <v>85</v>
      </c>
      <c r="C56" s="16">
        <v>4592.3500000000004</v>
      </c>
    </row>
    <row r="57" spans="1:3" ht="17.25" x14ac:dyDescent="0.25">
      <c r="A57" s="10">
        <v>9306</v>
      </c>
      <c r="B57" s="10" t="s">
        <v>86</v>
      </c>
      <c r="C57" s="16">
        <v>4574.8899999999994</v>
      </c>
    </row>
    <row r="58" spans="1:3" ht="17.25" x14ac:dyDescent="0.25">
      <c r="A58" s="10">
        <v>755</v>
      </c>
      <c r="B58" s="10" t="s">
        <v>87</v>
      </c>
      <c r="C58" s="16">
        <v>3759.47</v>
      </c>
    </row>
    <row r="59" spans="1:3" ht="17.25" x14ac:dyDescent="0.25">
      <c r="A59" s="10">
        <v>760</v>
      </c>
      <c r="B59" s="10" t="s">
        <v>90</v>
      </c>
      <c r="C59" s="16">
        <v>7338.4</v>
      </c>
    </row>
    <row r="60" spans="1:3" ht="17.25" x14ac:dyDescent="0.25">
      <c r="A60" s="10">
        <v>775</v>
      </c>
      <c r="B60" s="10" t="s">
        <v>91</v>
      </c>
      <c r="C60" s="16">
        <v>7462.5</v>
      </c>
    </row>
    <row r="61" spans="1:3" ht="17.25" x14ac:dyDescent="0.25">
      <c r="A61" s="10">
        <v>4698</v>
      </c>
      <c r="B61" s="10" t="s">
        <v>92</v>
      </c>
      <c r="C61" s="16">
        <v>6227.45</v>
      </c>
    </row>
    <row r="62" spans="1:3" ht="17.25" x14ac:dyDescent="0.25">
      <c r="A62" s="10">
        <v>5241</v>
      </c>
      <c r="B62" s="10" t="s">
        <v>93</v>
      </c>
      <c r="C62" s="16">
        <v>6305.45</v>
      </c>
    </row>
    <row r="63" spans="1:3" ht="17.25" x14ac:dyDescent="0.25">
      <c r="A63" s="10">
        <v>5394</v>
      </c>
      <c r="B63" s="10" t="s">
        <v>94</v>
      </c>
      <c r="C63" s="16">
        <v>4225.8</v>
      </c>
    </row>
    <row r="64" spans="1:3" ht="17.25" x14ac:dyDescent="0.25">
      <c r="A64" s="10">
        <v>5463</v>
      </c>
      <c r="B64" s="10" t="s">
        <v>95</v>
      </c>
      <c r="C64" s="16">
        <v>5630.37</v>
      </c>
    </row>
    <row r="65" spans="1:3" ht="17.25" x14ac:dyDescent="0.25">
      <c r="A65" s="10">
        <v>5531</v>
      </c>
      <c r="B65" s="10" t="s">
        <v>96</v>
      </c>
      <c r="C65" s="16">
        <v>5580.13</v>
      </c>
    </row>
    <row r="66" spans="1:3" ht="17.25" x14ac:dyDescent="0.25">
      <c r="A66" s="10">
        <v>5559</v>
      </c>
      <c r="B66" s="10" t="s">
        <v>97</v>
      </c>
      <c r="C66" s="16">
        <v>4749.7</v>
      </c>
    </row>
    <row r="67" spans="1:3" ht="17.25" x14ac:dyDescent="0.25">
      <c r="A67" s="10">
        <v>5762</v>
      </c>
      <c r="B67" s="10" t="s">
        <v>98</v>
      </c>
      <c r="C67" s="16">
        <v>7197.7</v>
      </c>
    </row>
    <row r="68" spans="1:3" ht="17.25" x14ac:dyDescent="0.25">
      <c r="A68" s="10">
        <v>6644</v>
      </c>
      <c r="B68" s="10" t="s">
        <v>99</v>
      </c>
      <c r="C68" s="16">
        <v>5390.9699999999993</v>
      </c>
    </row>
    <row r="69" spans="1:3" ht="17.25" x14ac:dyDescent="0.25">
      <c r="A69" s="10">
        <v>7344</v>
      </c>
      <c r="B69" s="10" t="s">
        <v>100</v>
      </c>
      <c r="C69" s="16">
        <v>4546.1000000000004</v>
      </c>
    </row>
    <row r="70" spans="1:3" ht="17.25" x14ac:dyDescent="0.25">
      <c r="A70" s="10">
        <v>7518</v>
      </c>
      <c r="B70" s="10" t="s">
        <v>101</v>
      </c>
      <c r="C70" s="16">
        <v>5488.05</v>
      </c>
    </row>
    <row r="71" spans="1:3" ht="17.25" x14ac:dyDescent="0.25">
      <c r="A71" s="10">
        <v>8163</v>
      </c>
      <c r="B71" s="10" t="s">
        <v>102</v>
      </c>
      <c r="C71" s="16">
        <v>4372.6499999999996</v>
      </c>
    </row>
    <row r="72" spans="1:3" ht="17.25" x14ac:dyDescent="0.25">
      <c r="A72" s="10">
        <v>9432</v>
      </c>
      <c r="B72" s="10" t="s">
        <v>103</v>
      </c>
      <c r="C72" s="16">
        <v>5895.05</v>
      </c>
    </row>
    <row r="73" spans="1:3" ht="17.25" x14ac:dyDescent="0.25">
      <c r="A73" s="10">
        <v>12649</v>
      </c>
      <c r="B73" s="10" t="s">
        <v>104</v>
      </c>
      <c r="C73" s="16">
        <v>4901.3500000000004</v>
      </c>
    </row>
    <row r="74" spans="1:3" ht="17.25" x14ac:dyDescent="0.25">
      <c r="A74" s="10">
        <v>13005</v>
      </c>
      <c r="B74" s="10" t="s">
        <v>105</v>
      </c>
      <c r="C74" s="16">
        <v>4890.3500000000004</v>
      </c>
    </row>
    <row r="75" spans="1:3" ht="17.25" x14ac:dyDescent="0.25">
      <c r="A75" s="10">
        <v>13119</v>
      </c>
      <c r="B75" s="10" t="s">
        <v>106</v>
      </c>
      <c r="C75" s="16">
        <v>4181.3500000000004</v>
      </c>
    </row>
    <row r="76" spans="1:3" ht="17.25" x14ac:dyDescent="0.25">
      <c r="A76" s="10">
        <v>13706</v>
      </c>
      <c r="B76" s="10" t="s">
        <v>107</v>
      </c>
      <c r="C76" s="16">
        <v>0</v>
      </c>
    </row>
    <row r="77" spans="1:3" ht="17.25" x14ac:dyDescent="0.25">
      <c r="A77" s="10">
        <v>14216</v>
      </c>
      <c r="B77" s="10" t="s">
        <v>108</v>
      </c>
      <c r="C77" s="16">
        <v>0</v>
      </c>
    </row>
    <row r="78" spans="1:3" ht="17.25" x14ac:dyDescent="0.25">
      <c r="A78" s="10">
        <v>752</v>
      </c>
      <c r="B78" s="10" t="s">
        <v>109</v>
      </c>
      <c r="C78" s="16">
        <v>6223.45</v>
      </c>
    </row>
    <row r="79" spans="1:3" ht="17.25" x14ac:dyDescent="0.25">
      <c r="A79" s="10">
        <v>5502</v>
      </c>
      <c r="B79" s="10" t="s">
        <v>111</v>
      </c>
      <c r="C79" s="16">
        <v>9512.0499999999993</v>
      </c>
    </row>
    <row r="80" spans="1:3" ht="17.25" x14ac:dyDescent="0.25">
      <c r="A80" s="10">
        <v>8149</v>
      </c>
      <c r="B80" s="10" t="s">
        <v>112</v>
      </c>
      <c r="C80" s="16">
        <v>6562.95</v>
      </c>
    </row>
    <row r="81" spans="1:3" ht="17.25" x14ac:dyDescent="0.25">
      <c r="A81" s="10">
        <v>8497</v>
      </c>
      <c r="B81" s="10" t="s">
        <v>113</v>
      </c>
      <c r="C81" s="16">
        <v>4907.3999999999996</v>
      </c>
    </row>
    <row r="82" spans="1:3" ht="17.25" x14ac:dyDescent="0.25">
      <c r="A82" s="10">
        <v>8500</v>
      </c>
      <c r="B82" s="10" t="s">
        <v>114</v>
      </c>
      <c r="C82" s="16">
        <v>4819.3999999999996</v>
      </c>
    </row>
    <row r="83" spans="1:3" ht="17.25" x14ac:dyDescent="0.25">
      <c r="A83" s="10">
        <v>13625</v>
      </c>
      <c r="B83" s="10" t="s">
        <v>115</v>
      </c>
      <c r="C83" s="16">
        <v>3740.57</v>
      </c>
    </row>
    <row r="84" spans="1:3" ht="17.25" x14ac:dyDescent="0.25">
      <c r="A84" s="10">
        <v>13993</v>
      </c>
      <c r="B84" s="10" t="s">
        <v>116</v>
      </c>
      <c r="C84" s="16">
        <v>4040.67</v>
      </c>
    </row>
    <row r="85" spans="1:3" ht="17.25" x14ac:dyDescent="0.25">
      <c r="A85" s="10">
        <v>14067</v>
      </c>
      <c r="B85" s="10" t="s">
        <v>117</v>
      </c>
      <c r="C85" s="16">
        <v>4128.8999999999996</v>
      </c>
    </row>
    <row r="86" spans="1:3" ht="17.25" x14ac:dyDescent="0.25">
      <c r="A86" s="10">
        <v>1050</v>
      </c>
      <c r="B86" s="10" t="s">
        <v>118</v>
      </c>
      <c r="C86" s="16">
        <v>9989.5</v>
      </c>
    </row>
    <row r="87" spans="1:3" ht="17.25" x14ac:dyDescent="0.25">
      <c r="A87" s="10">
        <v>4103</v>
      </c>
      <c r="B87" s="10" t="s">
        <v>120</v>
      </c>
      <c r="C87" s="16">
        <v>11308.5</v>
      </c>
    </row>
    <row r="88" spans="1:3" ht="17.25" x14ac:dyDescent="0.25">
      <c r="A88" s="10">
        <v>5898</v>
      </c>
      <c r="B88" s="10" t="s">
        <v>122</v>
      </c>
      <c r="C88" s="16">
        <v>7964</v>
      </c>
    </row>
    <row r="89" spans="1:3" ht="17.25" x14ac:dyDescent="0.25">
      <c r="A89" s="10">
        <v>7611</v>
      </c>
      <c r="B89" s="10" t="s">
        <v>123</v>
      </c>
      <c r="C89" s="16">
        <v>5466.05</v>
      </c>
    </row>
    <row r="90" spans="1:3" ht="17.25" x14ac:dyDescent="0.25">
      <c r="A90" s="10">
        <v>8232</v>
      </c>
      <c r="B90" s="10" t="s">
        <v>124</v>
      </c>
      <c r="C90" s="16">
        <v>3555.9</v>
      </c>
    </row>
    <row r="91" spans="1:3" ht="17.25" x14ac:dyDescent="0.25">
      <c r="A91" s="10">
        <v>12846</v>
      </c>
      <c r="B91" s="10" t="s">
        <v>125</v>
      </c>
      <c r="C91" s="16">
        <v>0</v>
      </c>
    </row>
    <row r="92" spans="1:3" ht="17.25" x14ac:dyDescent="0.25">
      <c r="A92" s="10">
        <v>13735</v>
      </c>
      <c r="B92" s="10" t="s">
        <v>126</v>
      </c>
      <c r="C92" s="16">
        <v>6289.4</v>
      </c>
    </row>
    <row r="93" spans="1:3" ht="17.25" x14ac:dyDescent="0.25">
      <c r="A93" s="10">
        <v>14223</v>
      </c>
      <c r="B93" s="10" t="s">
        <v>127</v>
      </c>
      <c r="C93" s="16">
        <v>0</v>
      </c>
    </row>
    <row r="94" spans="1:3" ht="17.25" x14ac:dyDescent="0.25">
      <c r="A94" s="10">
        <v>9591</v>
      </c>
      <c r="B94" s="10" t="s">
        <v>128</v>
      </c>
      <c r="C94" s="16">
        <v>9769.35</v>
      </c>
    </row>
    <row r="95" spans="1:3" ht="17.25" x14ac:dyDescent="0.25">
      <c r="A95" s="10">
        <v>13533</v>
      </c>
      <c r="B95" s="10" t="s">
        <v>131</v>
      </c>
      <c r="C95" s="16">
        <v>0</v>
      </c>
    </row>
    <row r="96" spans="1:3" ht="17.25" x14ac:dyDescent="0.25">
      <c r="A96" s="10">
        <v>13628</v>
      </c>
      <c r="B96" s="10" t="s">
        <v>132</v>
      </c>
      <c r="C96" s="16">
        <v>0</v>
      </c>
    </row>
    <row r="97" spans="1:3" ht="17.25" x14ac:dyDescent="0.25">
      <c r="A97" s="10">
        <v>13629</v>
      </c>
      <c r="B97" s="10" t="s">
        <v>133</v>
      </c>
      <c r="C97" s="16">
        <v>0</v>
      </c>
    </row>
    <row r="98" spans="1:3" ht="17.25" x14ac:dyDescent="0.25">
      <c r="A98" s="10">
        <v>13733</v>
      </c>
      <c r="B98" s="10" t="s">
        <v>134</v>
      </c>
      <c r="C98" s="16">
        <v>6373.75</v>
      </c>
    </row>
    <row r="99" spans="1:3" ht="17.25" x14ac:dyDescent="0.25">
      <c r="A99" s="10">
        <v>913</v>
      </c>
      <c r="B99" s="10" t="s">
        <v>135</v>
      </c>
      <c r="C99" s="16">
        <v>8691</v>
      </c>
    </row>
    <row r="100" spans="1:3" ht="17.25" x14ac:dyDescent="0.25">
      <c r="A100" s="10">
        <v>1055</v>
      </c>
      <c r="B100" s="10" t="s">
        <v>137</v>
      </c>
      <c r="C100" s="16">
        <v>5757.5</v>
      </c>
    </row>
    <row r="101" spans="1:3" ht="17.25" x14ac:dyDescent="0.25">
      <c r="A101" s="10">
        <v>6619</v>
      </c>
      <c r="B101" s="10" t="s">
        <v>138</v>
      </c>
      <c r="C101" s="16">
        <v>5823.7</v>
      </c>
    </row>
    <row r="102" spans="1:3" ht="17.25" x14ac:dyDescent="0.25">
      <c r="A102" s="10">
        <v>9385</v>
      </c>
      <c r="B102" s="10" t="s">
        <v>139</v>
      </c>
      <c r="C102" s="16">
        <v>5781.3</v>
      </c>
    </row>
    <row r="103" spans="1:3" ht="17.25" x14ac:dyDescent="0.25">
      <c r="A103" s="10">
        <v>12845</v>
      </c>
      <c r="B103" s="10" t="s">
        <v>140</v>
      </c>
      <c r="C103" s="16">
        <v>5049.8500000000004</v>
      </c>
    </row>
    <row r="104" spans="1:3" ht="17.25" x14ac:dyDescent="0.25">
      <c r="A104" s="10">
        <v>14152</v>
      </c>
      <c r="B104" s="10" t="s">
        <v>141</v>
      </c>
      <c r="C104" s="16">
        <v>0</v>
      </c>
    </row>
    <row r="105" spans="1:3" ht="17.25" x14ac:dyDescent="0.25">
      <c r="A105" s="10">
        <v>7355</v>
      </c>
      <c r="B105" s="10" t="s">
        <v>142</v>
      </c>
      <c r="C105" s="16">
        <v>5455.23</v>
      </c>
    </row>
    <row r="106" spans="1:3" ht="17.25" x14ac:dyDescent="0.25">
      <c r="A106" s="10">
        <v>927</v>
      </c>
      <c r="B106" s="10" t="s">
        <v>144</v>
      </c>
      <c r="C106" s="16">
        <v>6125.5</v>
      </c>
    </row>
    <row r="107" spans="1:3" ht="17.25" x14ac:dyDescent="0.25">
      <c r="A107" s="10">
        <v>3875</v>
      </c>
      <c r="B107" s="10" t="s">
        <v>146</v>
      </c>
      <c r="C107" s="16">
        <v>6732</v>
      </c>
    </row>
    <row r="108" spans="1:3" ht="17.25" x14ac:dyDescent="0.25">
      <c r="A108" s="10">
        <v>754</v>
      </c>
      <c r="B108" s="10" t="s">
        <v>147</v>
      </c>
      <c r="C108" s="16">
        <v>10075.5</v>
      </c>
    </row>
    <row r="109" spans="1:3" ht="17.25" x14ac:dyDescent="0.25">
      <c r="A109" s="10">
        <v>762</v>
      </c>
      <c r="B109" s="10" t="s">
        <v>149</v>
      </c>
      <c r="C109" s="16">
        <v>10547</v>
      </c>
    </row>
    <row r="110" spans="1:3" ht="17.25" x14ac:dyDescent="0.25">
      <c r="A110" s="10">
        <v>776</v>
      </c>
      <c r="B110" s="10" t="s">
        <v>150</v>
      </c>
      <c r="C110" s="16">
        <v>8139.33</v>
      </c>
    </row>
    <row r="111" spans="1:3" ht="17.25" x14ac:dyDescent="0.25">
      <c r="A111" s="10">
        <v>757</v>
      </c>
      <c r="B111" s="10" t="s">
        <v>151</v>
      </c>
      <c r="C111" s="16">
        <v>8723.5</v>
      </c>
    </row>
    <row r="112" spans="1:3" ht="17.25" x14ac:dyDescent="0.25">
      <c r="A112" s="10">
        <v>777</v>
      </c>
      <c r="B112" s="10" t="s">
        <v>153</v>
      </c>
      <c r="C112" s="16">
        <v>6258.5</v>
      </c>
    </row>
    <row r="113" spans="1:3" ht="17.25" x14ac:dyDescent="0.25">
      <c r="A113" s="10">
        <v>780</v>
      </c>
      <c r="B113" s="10" t="s">
        <v>154</v>
      </c>
      <c r="C113" s="16">
        <v>6102.5</v>
      </c>
    </row>
    <row r="114" spans="1:3" ht="17.25" x14ac:dyDescent="0.25">
      <c r="A114" s="10">
        <v>783</v>
      </c>
      <c r="B114" s="10" t="s">
        <v>155</v>
      </c>
      <c r="C114" s="16">
        <v>5704.5</v>
      </c>
    </row>
    <row r="115" spans="1:3" ht="17.25" x14ac:dyDescent="0.25">
      <c r="A115" s="10">
        <v>5267</v>
      </c>
      <c r="B115" s="10" t="s">
        <v>156</v>
      </c>
      <c r="C115" s="16">
        <v>4572.7</v>
      </c>
    </row>
    <row r="116" spans="1:3" ht="17.25" x14ac:dyDescent="0.25">
      <c r="A116" s="10">
        <v>7228</v>
      </c>
      <c r="B116" s="10" t="s">
        <v>157</v>
      </c>
      <c r="C116" s="16">
        <v>4768.7</v>
      </c>
    </row>
    <row r="117" spans="1:3" ht="17.25" x14ac:dyDescent="0.25">
      <c r="A117" s="10">
        <v>8018</v>
      </c>
      <c r="B117" s="10" t="s">
        <v>158</v>
      </c>
      <c r="C117" s="16">
        <v>0</v>
      </c>
    </row>
    <row r="118" spans="1:3" ht="17.25" x14ac:dyDescent="0.25">
      <c r="A118" s="10">
        <v>8154</v>
      </c>
      <c r="B118" s="10" t="s">
        <v>159</v>
      </c>
      <c r="C118" s="16">
        <v>5517.05</v>
      </c>
    </row>
    <row r="119" spans="1:3" ht="17.25" x14ac:dyDescent="0.25">
      <c r="A119" s="10">
        <v>9473</v>
      </c>
      <c r="B119" s="10" t="s">
        <v>160</v>
      </c>
      <c r="C119" s="16">
        <v>4905.3500000000004</v>
      </c>
    </row>
    <row r="120" spans="1:3" ht="17.25" x14ac:dyDescent="0.25">
      <c r="A120" s="10">
        <v>12639</v>
      </c>
      <c r="B120" s="10" t="s">
        <v>161</v>
      </c>
      <c r="C120" s="16">
        <v>4577.3500000000004</v>
      </c>
    </row>
    <row r="121" spans="1:3" ht="17.25" x14ac:dyDescent="0.25">
      <c r="A121" s="10">
        <v>13248</v>
      </c>
      <c r="B121" s="10" t="s">
        <v>162</v>
      </c>
      <c r="C121" s="16">
        <v>0</v>
      </c>
    </row>
    <row r="122" spans="1:3" ht="17.25" x14ac:dyDescent="0.25">
      <c r="A122" s="10">
        <v>13742</v>
      </c>
      <c r="B122" s="10" t="s">
        <v>163</v>
      </c>
      <c r="C122" s="16">
        <v>4574.8999999999996</v>
      </c>
    </row>
    <row r="123" spans="1:3" ht="17.25" x14ac:dyDescent="0.25">
      <c r="A123" s="10">
        <v>14074</v>
      </c>
      <c r="B123" s="10" t="s">
        <v>164</v>
      </c>
      <c r="C123" s="16">
        <v>3715.23</v>
      </c>
    </row>
    <row r="124" spans="1:3" ht="17.25" x14ac:dyDescent="0.25">
      <c r="A124" s="10">
        <v>794</v>
      </c>
      <c r="B124" s="10" t="s">
        <v>165</v>
      </c>
      <c r="C124" s="16">
        <v>8129.6</v>
      </c>
    </row>
    <row r="125" spans="1:3" ht="17.25" x14ac:dyDescent="0.25">
      <c r="A125" s="10">
        <v>5820</v>
      </c>
      <c r="B125" s="10" t="s">
        <v>167</v>
      </c>
      <c r="C125" s="16">
        <v>7339.5</v>
      </c>
    </row>
    <row r="126" spans="1:3" ht="17.25" x14ac:dyDescent="0.25">
      <c r="A126" s="10">
        <v>8223</v>
      </c>
      <c r="B126" s="10" t="s">
        <v>169</v>
      </c>
      <c r="C126" s="16">
        <v>6657.05</v>
      </c>
    </row>
    <row r="127" spans="1:3" ht="17.25" x14ac:dyDescent="0.25">
      <c r="A127" s="10">
        <v>8566</v>
      </c>
      <c r="B127" s="10" t="s">
        <v>170</v>
      </c>
      <c r="C127" s="16">
        <v>6596.05</v>
      </c>
    </row>
    <row r="128" spans="1:3" ht="17.25" x14ac:dyDescent="0.25">
      <c r="A128" s="10">
        <v>283</v>
      </c>
      <c r="B128" s="10" t="s">
        <v>171</v>
      </c>
      <c r="C128" s="16">
        <v>5968.5</v>
      </c>
    </row>
    <row r="129" spans="1:3" ht="17.25" x14ac:dyDescent="0.25">
      <c r="A129" s="10">
        <v>572</v>
      </c>
      <c r="B129" s="10" t="s">
        <v>173</v>
      </c>
      <c r="C129" s="16">
        <v>10533.029999999999</v>
      </c>
    </row>
    <row r="130" spans="1:3" ht="17.25" x14ac:dyDescent="0.25">
      <c r="A130" s="10">
        <v>756</v>
      </c>
      <c r="B130" s="10" t="s">
        <v>174</v>
      </c>
      <c r="C130" s="16">
        <v>8348.5</v>
      </c>
    </row>
    <row r="131" spans="1:3" ht="17.25" x14ac:dyDescent="0.25">
      <c r="A131" s="10">
        <v>761</v>
      </c>
      <c r="B131" s="10" t="s">
        <v>175</v>
      </c>
      <c r="C131" s="16">
        <v>5647</v>
      </c>
    </row>
    <row r="132" spans="1:3" ht="17.25" x14ac:dyDescent="0.25">
      <c r="A132" s="10">
        <v>906</v>
      </c>
      <c r="B132" s="10" t="s">
        <v>176</v>
      </c>
      <c r="C132" s="16">
        <v>6039.4</v>
      </c>
    </row>
    <row r="133" spans="1:3" ht="17.25" x14ac:dyDescent="0.25">
      <c r="A133" s="10">
        <v>910</v>
      </c>
      <c r="B133" s="10" t="s">
        <v>177</v>
      </c>
      <c r="C133" s="16">
        <v>7488.5</v>
      </c>
    </row>
    <row r="134" spans="1:3" ht="17.25" x14ac:dyDescent="0.25">
      <c r="A134" s="10">
        <v>922</v>
      </c>
      <c r="B134" s="10" t="s">
        <v>178</v>
      </c>
      <c r="C134" s="16">
        <v>6646.1</v>
      </c>
    </row>
    <row r="135" spans="1:3" ht="17.25" x14ac:dyDescent="0.25">
      <c r="A135" s="10">
        <v>925</v>
      </c>
      <c r="B135" s="10" t="s">
        <v>179</v>
      </c>
      <c r="C135" s="16">
        <v>7236.52</v>
      </c>
    </row>
    <row r="136" spans="1:3" ht="17.25" x14ac:dyDescent="0.25">
      <c r="A136" s="10">
        <v>926</v>
      </c>
      <c r="B136" s="10" t="s">
        <v>180</v>
      </c>
      <c r="C136" s="16">
        <v>4129.7700000000004</v>
      </c>
    </row>
    <row r="137" spans="1:3" ht="17.25" x14ac:dyDescent="0.25">
      <c r="A137" s="10">
        <v>931</v>
      </c>
      <c r="B137" s="10" t="s">
        <v>181</v>
      </c>
      <c r="C137" s="16">
        <v>4465.63</v>
      </c>
    </row>
    <row r="138" spans="1:3" ht="17.25" x14ac:dyDescent="0.25">
      <c r="A138" s="10">
        <v>932</v>
      </c>
      <c r="B138" s="10" t="s">
        <v>182</v>
      </c>
      <c r="C138" s="16">
        <v>6602.5</v>
      </c>
    </row>
    <row r="139" spans="1:3" ht="17.25" x14ac:dyDescent="0.25">
      <c r="A139" s="10">
        <v>938</v>
      </c>
      <c r="B139" s="10" t="s">
        <v>183</v>
      </c>
      <c r="C139" s="16">
        <v>6144.3</v>
      </c>
    </row>
    <row r="140" spans="1:3" ht="17.25" x14ac:dyDescent="0.25">
      <c r="A140" s="10">
        <v>1389</v>
      </c>
      <c r="B140" s="10" t="s">
        <v>184</v>
      </c>
      <c r="C140" s="16">
        <v>7927.5</v>
      </c>
    </row>
    <row r="141" spans="1:3" ht="17.25" x14ac:dyDescent="0.25">
      <c r="A141" s="10">
        <v>4239</v>
      </c>
      <c r="B141" s="10" t="s">
        <v>185</v>
      </c>
      <c r="C141" s="16">
        <v>5922.7</v>
      </c>
    </row>
    <row r="142" spans="1:3" ht="17.25" x14ac:dyDescent="0.25">
      <c r="A142" s="10">
        <v>5042</v>
      </c>
      <c r="B142" s="10" t="s">
        <v>186</v>
      </c>
      <c r="C142" s="16">
        <v>4920.7199999999993</v>
      </c>
    </row>
    <row r="143" spans="1:3" ht="17.25" x14ac:dyDescent="0.25">
      <c r="A143" s="10">
        <v>5523</v>
      </c>
      <c r="B143" s="10" t="s">
        <v>187</v>
      </c>
      <c r="C143" s="16">
        <v>5928.05</v>
      </c>
    </row>
    <row r="144" spans="1:3" ht="17.25" x14ac:dyDescent="0.25">
      <c r="A144" s="10">
        <v>5850</v>
      </c>
      <c r="B144" s="10" t="s">
        <v>188</v>
      </c>
      <c r="C144" s="16">
        <v>5729.85</v>
      </c>
    </row>
    <row r="145" spans="1:3" ht="17.25" x14ac:dyDescent="0.25">
      <c r="A145" s="10">
        <v>6937</v>
      </c>
      <c r="B145" s="10" t="s">
        <v>189</v>
      </c>
      <c r="C145" s="16">
        <v>0</v>
      </c>
    </row>
    <row r="146" spans="1:3" ht="17.25" x14ac:dyDescent="0.25">
      <c r="A146" s="10">
        <v>7609</v>
      </c>
      <c r="B146" s="10" t="s">
        <v>190</v>
      </c>
      <c r="C146" s="16">
        <v>5836.05</v>
      </c>
    </row>
    <row r="147" spans="1:3" ht="17.25" x14ac:dyDescent="0.25">
      <c r="A147" s="10">
        <v>7665</v>
      </c>
      <c r="B147" s="10" t="s">
        <v>191</v>
      </c>
      <c r="C147" s="16">
        <v>4611.75</v>
      </c>
    </row>
    <row r="148" spans="1:3" ht="17.25" x14ac:dyDescent="0.25">
      <c r="A148" s="10">
        <v>8460</v>
      </c>
      <c r="B148" s="10" t="s">
        <v>192</v>
      </c>
      <c r="C148" s="16">
        <v>5078.1499999999996</v>
      </c>
    </row>
    <row r="149" spans="1:3" ht="17.25" x14ac:dyDescent="0.25">
      <c r="A149" s="10">
        <v>9341</v>
      </c>
      <c r="B149" s="10" t="s">
        <v>193</v>
      </c>
      <c r="C149" s="16">
        <v>5196.7700000000004</v>
      </c>
    </row>
    <row r="150" spans="1:3" ht="17.25" x14ac:dyDescent="0.25">
      <c r="A150" s="10">
        <v>9405</v>
      </c>
      <c r="B150" s="10" t="s">
        <v>194</v>
      </c>
      <c r="C150" s="16">
        <v>5592.55</v>
      </c>
    </row>
    <row r="151" spans="1:3" ht="17.25" x14ac:dyDescent="0.25">
      <c r="A151" s="10">
        <v>9520</v>
      </c>
      <c r="B151" s="10" t="s">
        <v>195</v>
      </c>
      <c r="C151" s="16">
        <v>5058.5200000000004</v>
      </c>
    </row>
    <row r="152" spans="1:3" ht="17.25" x14ac:dyDescent="0.25">
      <c r="A152" s="10">
        <v>9590</v>
      </c>
      <c r="B152" s="10" t="s">
        <v>196</v>
      </c>
      <c r="C152" s="16">
        <v>5199.2</v>
      </c>
    </row>
    <row r="153" spans="1:3" ht="17.25" x14ac:dyDescent="0.25">
      <c r="A153" s="10">
        <v>9608</v>
      </c>
      <c r="B153" s="10" t="s">
        <v>197</v>
      </c>
      <c r="C153" s="16">
        <v>4713.2</v>
      </c>
    </row>
    <row r="154" spans="1:3" ht="17.25" x14ac:dyDescent="0.25">
      <c r="A154" s="10">
        <v>9987</v>
      </c>
      <c r="B154" s="10" t="s">
        <v>198</v>
      </c>
      <c r="C154" s="16">
        <v>4650.5</v>
      </c>
    </row>
    <row r="155" spans="1:3" ht="17.25" x14ac:dyDescent="0.25">
      <c r="A155" s="10">
        <v>10003</v>
      </c>
      <c r="B155" s="10" t="s">
        <v>199</v>
      </c>
      <c r="C155" s="16">
        <v>5103.75</v>
      </c>
    </row>
    <row r="156" spans="1:3" ht="17.25" x14ac:dyDescent="0.25">
      <c r="A156" s="10">
        <v>10016</v>
      </c>
      <c r="B156" s="10" t="s">
        <v>200</v>
      </c>
      <c r="C156" s="16">
        <v>4970.2</v>
      </c>
    </row>
    <row r="157" spans="1:3" ht="17.25" x14ac:dyDescent="0.25">
      <c r="A157" s="10">
        <v>10704</v>
      </c>
      <c r="B157" s="10" t="s">
        <v>201</v>
      </c>
      <c r="C157" s="16">
        <v>3641.45</v>
      </c>
    </row>
    <row r="158" spans="1:3" ht="17.25" x14ac:dyDescent="0.25">
      <c r="A158" s="10">
        <v>10887</v>
      </c>
      <c r="B158" s="10" t="s">
        <v>202</v>
      </c>
      <c r="C158" s="16">
        <v>2657.85</v>
      </c>
    </row>
    <row r="159" spans="1:3" ht="17.25" x14ac:dyDescent="0.25">
      <c r="A159" s="10">
        <v>11419</v>
      </c>
      <c r="B159" s="10" t="s">
        <v>203</v>
      </c>
      <c r="C159" s="16">
        <v>4573.3500000000004</v>
      </c>
    </row>
    <row r="160" spans="1:3" ht="17.25" x14ac:dyDescent="0.25">
      <c r="A160" s="10">
        <v>12805</v>
      </c>
      <c r="B160" s="10" t="s">
        <v>204</v>
      </c>
      <c r="C160" s="16">
        <v>3856.73</v>
      </c>
    </row>
    <row r="161" spans="1:3" ht="17.25" x14ac:dyDescent="0.25">
      <c r="A161" s="10">
        <v>12960</v>
      </c>
      <c r="B161" s="10" t="s">
        <v>205</v>
      </c>
      <c r="C161" s="16">
        <v>0</v>
      </c>
    </row>
    <row r="162" spans="1:3" ht="17.25" x14ac:dyDescent="0.25">
      <c r="A162" s="10">
        <v>12986</v>
      </c>
      <c r="B162" s="10" t="s">
        <v>206</v>
      </c>
      <c r="C162" s="16">
        <v>3290.35</v>
      </c>
    </row>
    <row r="163" spans="1:3" ht="17.25" x14ac:dyDescent="0.25">
      <c r="A163" s="10">
        <v>13020</v>
      </c>
      <c r="B163" s="10" t="s">
        <v>207</v>
      </c>
      <c r="C163" s="16">
        <v>4473.0200000000004</v>
      </c>
    </row>
    <row r="164" spans="1:3" ht="17.25" x14ac:dyDescent="0.25">
      <c r="A164" s="10">
        <v>13184</v>
      </c>
      <c r="B164" s="10" t="s">
        <v>208</v>
      </c>
      <c r="C164" s="16">
        <v>4251.3500000000004</v>
      </c>
    </row>
    <row r="165" spans="1:3" ht="17.25" x14ac:dyDescent="0.25">
      <c r="A165" s="10">
        <v>13709</v>
      </c>
      <c r="B165" s="10" t="s">
        <v>209</v>
      </c>
      <c r="C165" s="16">
        <v>4004.33</v>
      </c>
    </row>
    <row r="166" spans="1:3" ht="17.25" x14ac:dyDescent="0.25">
      <c r="A166" s="10">
        <v>13728</v>
      </c>
      <c r="B166" s="10" t="s">
        <v>210</v>
      </c>
      <c r="C166" s="16">
        <v>4210</v>
      </c>
    </row>
    <row r="167" spans="1:3" ht="17.25" x14ac:dyDescent="0.25">
      <c r="A167" s="10">
        <v>13776</v>
      </c>
      <c r="B167" s="10" t="s">
        <v>211</v>
      </c>
      <c r="C167" s="16">
        <v>2816.67</v>
      </c>
    </row>
    <row r="168" spans="1:3" ht="17.25" x14ac:dyDescent="0.25">
      <c r="A168" s="10">
        <v>13936</v>
      </c>
      <c r="B168" s="10" t="s">
        <v>212</v>
      </c>
      <c r="C168" s="16">
        <v>4270</v>
      </c>
    </row>
    <row r="169" spans="1:3" ht="17.25" x14ac:dyDescent="0.25">
      <c r="A169" s="10">
        <v>13989</v>
      </c>
      <c r="B169" s="10" t="s">
        <v>213</v>
      </c>
      <c r="C169" s="16">
        <v>0</v>
      </c>
    </row>
    <row r="170" spans="1:3" ht="17.25" x14ac:dyDescent="0.25">
      <c r="A170" s="10">
        <v>13998</v>
      </c>
      <c r="B170" s="10" t="s">
        <v>214</v>
      </c>
      <c r="C170" s="16">
        <v>0</v>
      </c>
    </row>
    <row r="171" spans="1:3" ht="17.25" x14ac:dyDescent="0.25">
      <c r="A171" s="10">
        <v>14057</v>
      </c>
      <c r="B171" s="10" t="s">
        <v>215</v>
      </c>
      <c r="C171" s="16">
        <v>4209</v>
      </c>
    </row>
    <row r="172" spans="1:3" ht="17.25" x14ac:dyDescent="0.25">
      <c r="A172" s="10">
        <v>14243</v>
      </c>
      <c r="B172" s="10" t="s">
        <v>216</v>
      </c>
      <c r="C172" s="16">
        <v>0</v>
      </c>
    </row>
    <row r="173" spans="1:3" ht="17.25" x14ac:dyDescent="0.25">
      <c r="A173" s="10">
        <v>763</v>
      </c>
      <c r="B173" s="10" t="s">
        <v>217</v>
      </c>
      <c r="C173" s="16">
        <v>8497</v>
      </c>
    </row>
    <row r="174" spans="1:3" ht="17.25" x14ac:dyDescent="0.25">
      <c r="A174" s="10">
        <v>902</v>
      </c>
      <c r="B174" s="10" t="s">
        <v>219</v>
      </c>
      <c r="C174" s="16">
        <v>8131.5</v>
      </c>
    </row>
    <row r="175" spans="1:3" ht="17.25" x14ac:dyDescent="0.25">
      <c r="A175" s="10">
        <v>943</v>
      </c>
      <c r="B175" s="10" t="s">
        <v>223</v>
      </c>
      <c r="C175" s="16">
        <v>11268</v>
      </c>
    </row>
    <row r="176" spans="1:3" ht="17.25" x14ac:dyDescent="0.25">
      <c r="A176" s="10">
        <v>4961</v>
      </c>
      <c r="B176" s="10" t="s">
        <v>224</v>
      </c>
      <c r="C176" s="16">
        <v>5051.7</v>
      </c>
    </row>
    <row r="177" spans="1:3" ht="17.25" x14ac:dyDescent="0.25">
      <c r="A177" s="10">
        <v>8148</v>
      </c>
      <c r="B177" s="10" t="s">
        <v>228</v>
      </c>
      <c r="C177" s="16">
        <v>6129.7</v>
      </c>
    </row>
    <row r="178" spans="1:3" ht="17.25" x14ac:dyDescent="0.25">
      <c r="A178" s="10">
        <v>12613</v>
      </c>
      <c r="B178" s="10" t="s">
        <v>230</v>
      </c>
      <c r="C178" s="16">
        <v>4839.3500000000004</v>
      </c>
    </row>
    <row r="179" spans="1:3" ht="17.25" x14ac:dyDescent="0.25">
      <c r="A179" s="10">
        <v>9851</v>
      </c>
      <c r="B179" s="10" t="s">
        <v>233</v>
      </c>
      <c r="C179" s="16">
        <v>7678.45</v>
      </c>
    </row>
    <row r="180" spans="1:3" ht="17.25" x14ac:dyDescent="0.25">
      <c r="A180" s="10">
        <v>9854</v>
      </c>
      <c r="B180" s="10" t="s">
        <v>235</v>
      </c>
      <c r="C180" s="16">
        <v>3943.9</v>
      </c>
    </row>
    <row r="181" spans="1:3" ht="17.25" x14ac:dyDescent="0.25">
      <c r="A181" s="10">
        <v>4637</v>
      </c>
      <c r="B181" s="10" t="s">
        <v>236</v>
      </c>
      <c r="C181" s="16">
        <v>4124.5</v>
      </c>
    </row>
    <row r="182" spans="1:3" ht="17.25" x14ac:dyDescent="0.25">
      <c r="A182" s="10">
        <v>10411</v>
      </c>
      <c r="B182" s="10" t="s">
        <v>237</v>
      </c>
      <c r="C182" s="16">
        <v>5974.3</v>
      </c>
    </row>
    <row r="183" spans="1:3" ht="17.25" x14ac:dyDescent="0.25">
      <c r="A183" s="10">
        <v>13724</v>
      </c>
      <c r="B183" s="10" t="s">
        <v>238</v>
      </c>
      <c r="C183" s="16">
        <v>9241.5</v>
      </c>
    </row>
    <row r="184" spans="1:3" ht="17.25" x14ac:dyDescent="0.25">
      <c r="A184" s="10">
        <v>5371</v>
      </c>
      <c r="B184" s="10" t="s">
        <v>240</v>
      </c>
      <c r="C184" s="16">
        <v>15104</v>
      </c>
    </row>
    <row r="185" spans="1:3" ht="17.25" x14ac:dyDescent="0.25">
      <c r="A185" s="10">
        <v>207</v>
      </c>
      <c r="B185" s="10" t="s">
        <v>242</v>
      </c>
      <c r="C185" s="16">
        <v>8942.4</v>
      </c>
    </row>
    <row r="186" spans="1:3" ht="17.25" x14ac:dyDescent="0.25">
      <c r="A186" s="10">
        <v>371</v>
      </c>
      <c r="B186" s="10" t="s">
        <v>243</v>
      </c>
      <c r="C186" s="16">
        <v>8599</v>
      </c>
    </row>
    <row r="187" spans="1:3" ht="17.25" x14ac:dyDescent="0.25">
      <c r="A187" s="10">
        <v>4038</v>
      </c>
      <c r="B187" s="10" t="s">
        <v>244</v>
      </c>
      <c r="C187" s="16">
        <v>0</v>
      </c>
    </row>
    <row r="188" spans="1:3" ht="17.25" x14ac:dyDescent="0.25">
      <c r="A188" s="10">
        <v>5593</v>
      </c>
      <c r="B188" s="10" t="s">
        <v>245</v>
      </c>
      <c r="C188" s="16">
        <v>7107.7</v>
      </c>
    </row>
    <row r="189" spans="1:3" ht="17.25" x14ac:dyDescent="0.25">
      <c r="A189" s="10">
        <v>5641</v>
      </c>
      <c r="B189" s="10" t="s">
        <v>246</v>
      </c>
      <c r="C189" s="16">
        <v>6475.05</v>
      </c>
    </row>
    <row r="190" spans="1:3" ht="17.25" x14ac:dyDescent="0.25">
      <c r="A190" s="10">
        <v>13503</v>
      </c>
      <c r="B190" s="10" t="s">
        <v>247</v>
      </c>
      <c r="C190" s="16">
        <v>0</v>
      </c>
    </row>
    <row r="191" spans="1:3" ht="17.25" x14ac:dyDescent="0.25">
      <c r="A191" s="10">
        <v>115</v>
      </c>
      <c r="B191" s="10" t="s">
        <v>248</v>
      </c>
      <c r="C191" s="16">
        <v>9425</v>
      </c>
    </row>
    <row r="192" spans="1:3" ht="17.25" x14ac:dyDescent="0.25">
      <c r="A192" s="10">
        <v>9598</v>
      </c>
      <c r="B192" s="10" t="s">
        <v>250</v>
      </c>
      <c r="C192" s="16">
        <v>5223</v>
      </c>
    </row>
    <row r="193" spans="1:3" ht="17.25" x14ac:dyDescent="0.25">
      <c r="A193" s="10">
        <v>9066</v>
      </c>
      <c r="B193" s="10" t="s">
        <v>253</v>
      </c>
      <c r="C193" s="16">
        <v>21995</v>
      </c>
    </row>
    <row r="194" spans="1:3" ht="17.25" x14ac:dyDescent="0.25">
      <c r="A194" s="10">
        <v>10260</v>
      </c>
      <c r="B194" s="10" t="s">
        <v>257</v>
      </c>
      <c r="C194" s="16">
        <v>6764.85</v>
      </c>
    </row>
    <row r="195" spans="1:3" ht="17.25" x14ac:dyDescent="0.25">
      <c r="A195" s="10">
        <v>5</v>
      </c>
      <c r="B195" s="10" t="s">
        <v>259</v>
      </c>
      <c r="C195" s="16">
        <v>13797.5</v>
      </c>
    </row>
    <row r="196" spans="1:3" ht="17.25" x14ac:dyDescent="0.25">
      <c r="A196" s="10">
        <v>1387</v>
      </c>
      <c r="B196" s="10" t="s">
        <v>262</v>
      </c>
      <c r="C196" s="16">
        <v>4704.1000000000004</v>
      </c>
    </row>
    <row r="197" spans="1:3" ht="17.25" x14ac:dyDescent="0.25">
      <c r="A197" s="10">
        <v>4629</v>
      </c>
      <c r="B197" s="10" t="s">
        <v>265</v>
      </c>
      <c r="C197" s="16">
        <v>8165</v>
      </c>
    </row>
    <row r="198" spans="1:3" ht="17.25" x14ac:dyDescent="0.25">
      <c r="A198" s="10">
        <v>102</v>
      </c>
      <c r="B198" s="10" t="s">
        <v>266</v>
      </c>
      <c r="C198" s="16">
        <v>16971.900000000001</v>
      </c>
    </row>
    <row r="199" spans="1:3" ht="17.25" x14ac:dyDescent="0.25">
      <c r="A199" s="10">
        <v>114</v>
      </c>
      <c r="B199" s="10" t="s">
        <v>268</v>
      </c>
      <c r="C199" s="16">
        <v>12851.5</v>
      </c>
    </row>
    <row r="200" spans="1:3" ht="17.25" x14ac:dyDescent="0.25">
      <c r="A200" s="10">
        <v>116</v>
      </c>
      <c r="B200" s="10" t="s">
        <v>269</v>
      </c>
      <c r="C200" s="16">
        <v>8330.5</v>
      </c>
    </row>
    <row r="201" spans="1:3" ht="17.25" x14ac:dyDescent="0.25">
      <c r="A201" s="10">
        <v>4555</v>
      </c>
      <c r="B201" s="10" t="s">
        <v>270</v>
      </c>
      <c r="C201" s="16">
        <v>2462.83</v>
      </c>
    </row>
    <row r="202" spans="1:3" ht="17.25" x14ac:dyDescent="0.25">
      <c r="A202" s="10">
        <v>10438</v>
      </c>
      <c r="B202" s="10" t="s">
        <v>271</v>
      </c>
      <c r="C202" s="16">
        <v>5124.17</v>
      </c>
    </row>
    <row r="203" spans="1:3" ht="17.25" x14ac:dyDescent="0.25">
      <c r="A203" s="10">
        <v>10628</v>
      </c>
      <c r="B203" s="10" t="s">
        <v>272</v>
      </c>
      <c r="C203" s="16">
        <v>18050.5</v>
      </c>
    </row>
    <row r="204" spans="1:3" ht="17.25" x14ac:dyDescent="0.25">
      <c r="A204" s="10">
        <v>14131</v>
      </c>
      <c r="B204" s="10" t="s">
        <v>273</v>
      </c>
      <c r="C204" s="16">
        <v>6100</v>
      </c>
    </row>
    <row r="205" spans="1:3" ht="17.25" x14ac:dyDescent="0.25">
      <c r="A205" s="10">
        <v>14202</v>
      </c>
      <c r="B205" s="10" t="s">
        <v>274</v>
      </c>
      <c r="C205" s="16">
        <v>0</v>
      </c>
    </row>
    <row r="206" spans="1:3" ht="17.25" x14ac:dyDescent="0.25">
      <c r="A206" s="10">
        <v>130</v>
      </c>
      <c r="B206" s="10" t="s">
        <v>275</v>
      </c>
      <c r="C206" s="16">
        <v>18071.5</v>
      </c>
    </row>
    <row r="207" spans="1:3" ht="17.25" x14ac:dyDescent="0.25">
      <c r="A207" s="10">
        <v>1545</v>
      </c>
      <c r="B207" s="10" t="s">
        <v>277</v>
      </c>
      <c r="C207" s="16">
        <v>6085.5</v>
      </c>
    </row>
    <row r="208" spans="1:3" ht="17.25" x14ac:dyDescent="0.25">
      <c r="A208" s="10">
        <v>9986</v>
      </c>
      <c r="B208" s="10" t="s">
        <v>278</v>
      </c>
      <c r="C208" s="16">
        <v>5808</v>
      </c>
    </row>
    <row r="209" spans="1:3" ht="17.25" x14ac:dyDescent="0.25">
      <c r="A209" s="10">
        <v>750</v>
      </c>
      <c r="B209" s="10" t="s">
        <v>280</v>
      </c>
      <c r="C209" s="16">
        <v>7615.5</v>
      </c>
    </row>
    <row r="210" spans="1:3" ht="17.25" x14ac:dyDescent="0.25">
      <c r="A210" s="10">
        <v>9313</v>
      </c>
      <c r="B210" s="10" t="s">
        <v>283</v>
      </c>
      <c r="C210" s="16">
        <v>11562.5</v>
      </c>
    </row>
    <row r="211" spans="1:3" ht="17.25" x14ac:dyDescent="0.25">
      <c r="A211" s="10">
        <v>14047</v>
      </c>
      <c r="B211" s="10" t="s">
        <v>285</v>
      </c>
      <c r="C211" s="16">
        <v>4000</v>
      </c>
    </row>
    <row r="212" spans="1:3" ht="17.25" x14ac:dyDescent="0.25">
      <c r="A212" s="10">
        <v>162</v>
      </c>
      <c r="B212" s="10" t="s">
        <v>286</v>
      </c>
      <c r="C212" s="16">
        <v>11508.5</v>
      </c>
    </row>
    <row r="213" spans="1:3" ht="17.25" x14ac:dyDescent="0.25">
      <c r="A213" s="10">
        <v>165</v>
      </c>
      <c r="B213" s="10" t="s">
        <v>289</v>
      </c>
      <c r="C213" s="16">
        <v>9715.5</v>
      </c>
    </row>
    <row r="214" spans="1:3" ht="17.25" x14ac:dyDescent="0.25">
      <c r="A214" s="10">
        <v>1003</v>
      </c>
      <c r="B214" s="10" t="s">
        <v>290</v>
      </c>
      <c r="C214" s="16">
        <v>8975.5</v>
      </c>
    </row>
    <row r="215" spans="1:3" ht="17.25" x14ac:dyDescent="0.25">
      <c r="A215" s="10">
        <v>9067</v>
      </c>
      <c r="B215" s="10" t="s">
        <v>291</v>
      </c>
      <c r="C215" s="16">
        <v>22432</v>
      </c>
    </row>
    <row r="216" spans="1:3" ht="17.25" x14ac:dyDescent="0.25">
      <c r="A216" s="10">
        <v>10972</v>
      </c>
      <c r="B216" s="10" t="s">
        <v>294</v>
      </c>
      <c r="C216" s="16">
        <v>4795</v>
      </c>
    </row>
    <row r="217" spans="1:3" ht="17.25" x14ac:dyDescent="0.25">
      <c r="A217" s="10">
        <v>1300</v>
      </c>
      <c r="B217" s="10" t="s">
        <v>295</v>
      </c>
      <c r="C217" s="16">
        <v>14410</v>
      </c>
    </row>
    <row r="218" spans="1:3" ht="17.25" x14ac:dyDescent="0.25">
      <c r="A218" s="10">
        <v>1301</v>
      </c>
      <c r="B218" s="10" t="s">
        <v>298</v>
      </c>
      <c r="C218" s="16">
        <v>9106.5</v>
      </c>
    </row>
    <row r="219" spans="1:3" ht="17.25" x14ac:dyDescent="0.25">
      <c r="A219" s="10">
        <v>1303</v>
      </c>
      <c r="B219" s="10" t="s">
        <v>299</v>
      </c>
      <c r="C219" s="16">
        <v>13310.5</v>
      </c>
    </row>
    <row r="220" spans="1:3" ht="17.25" x14ac:dyDescent="0.25">
      <c r="A220" s="10">
        <v>1304</v>
      </c>
      <c r="B220" s="10" t="s">
        <v>300</v>
      </c>
      <c r="C220" s="16">
        <v>16717.5</v>
      </c>
    </row>
    <row r="221" spans="1:3" ht="17.25" x14ac:dyDescent="0.25">
      <c r="A221" s="10">
        <v>11488</v>
      </c>
      <c r="B221" s="10" t="s">
        <v>301</v>
      </c>
      <c r="C221" s="16">
        <v>11781.5</v>
      </c>
    </row>
    <row r="222" spans="1:3" ht="17.25" x14ac:dyDescent="0.25">
      <c r="A222" s="10">
        <v>1560</v>
      </c>
      <c r="B222" s="10" t="s">
        <v>302</v>
      </c>
      <c r="C222" s="16">
        <v>3486.45</v>
      </c>
    </row>
    <row r="223" spans="1:3" ht="17.25" x14ac:dyDescent="0.25">
      <c r="A223" s="10">
        <v>5858</v>
      </c>
      <c r="B223" s="10" t="s">
        <v>305</v>
      </c>
      <c r="C223" s="16">
        <v>5149.25</v>
      </c>
    </row>
    <row r="224" spans="1:3" ht="17.25" x14ac:dyDescent="0.25">
      <c r="A224" s="10">
        <v>6896</v>
      </c>
      <c r="B224" s="10" t="s">
        <v>306</v>
      </c>
      <c r="C224" s="16">
        <v>5592.5</v>
      </c>
    </row>
    <row r="225" spans="1:3" ht="17.25" x14ac:dyDescent="0.25">
      <c r="A225" s="10">
        <v>14183</v>
      </c>
      <c r="B225" s="10" t="s">
        <v>308</v>
      </c>
      <c r="C225" s="16">
        <v>0</v>
      </c>
    </row>
    <row r="226" spans="1:3" ht="17.25" x14ac:dyDescent="0.25">
      <c r="A226" s="10">
        <v>375</v>
      </c>
      <c r="B226" s="10" t="s">
        <v>309</v>
      </c>
      <c r="C226" s="16">
        <v>8156.5</v>
      </c>
    </row>
    <row r="227" spans="1:3" ht="17.25" x14ac:dyDescent="0.25">
      <c r="A227" s="10">
        <v>9793</v>
      </c>
      <c r="B227" s="10" t="s">
        <v>310</v>
      </c>
      <c r="C227" s="16">
        <v>3903.02</v>
      </c>
    </row>
    <row r="228" spans="1:3" ht="17.25" x14ac:dyDescent="0.25">
      <c r="A228" s="10">
        <v>9953</v>
      </c>
      <c r="B228" s="10" t="s">
        <v>311</v>
      </c>
      <c r="C228" s="16">
        <v>4378.8999999999996</v>
      </c>
    </row>
    <row r="229" spans="1:3" ht="17.25" x14ac:dyDescent="0.25">
      <c r="A229" s="10">
        <v>140</v>
      </c>
      <c r="B229" s="10" t="s">
        <v>312</v>
      </c>
      <c r="C229" s="16">
        <v>13361.5</v>
      </c>
    </row>
    <row r="230" spans="1:3" ht="17.25" x14ac:dyDescent="0.25">
      <c r="A230" s="10">
        <v>7677</v>
      </c>
      <c r="B230" s="10" t="s">
        <v>314</v>
      </c>
      <c r="C230" s="16">
        <v>7414</v>
      </c>
    </row>
    <row r="231" spans="1:3" ht="17.25" x14ac:dyDescent="0.25">
      <c r="A231" s="10">
        <v>9332</v>
      </c>
      <c r="B231" s="10" t="s">
        <v>315</v>
      </c>
      <c r="C231" s="16">
        <v>4160.8899999999994</v>
      </c>
    </row>
    <row r="232" spans="1:3" ht="17.25" x14ac:dyDescent="0.25">
      <c r="A232" s="10">
        <v>10289</v>
      </c>
      <c r="B232" s="10" t="s">
        <v>316</v>
      </c>
      <c r="C232" s="16">
        <v>3925.25</v>
      </c>
    </row>
    <row r="233" spans="1:3" ht="17.25" x14ac:dyDescent="0.25">
      <c r="A233" s="10">
        <v>12724</v>
      </c>
      <c r="B233" s="10" t="s">
        <v>317</v>
      </c>
      <c r="C233" s="16">
        <v>9370</v>
      </c>
    </row>
    <row r="234" spans="1:3" ht="17.25" x14ac:dyDescent="0.25">
      <c r="A234" s="10">
        <v>5791</v>
      </c>
      <c r="B234" s="10" t="s">
        <v>320</v>
      </c>
      <c r="C234" s="16">
        <v>3715.92</v>
      </c>
    </row>
    <row r="235" spans="1:3" ht="17.25" x14ac:dyDescent="0.25">
      <c r="A235" s="10">
        <v>18</v>
      </c>
      <c r="B235" s="10" t="s">
        <v>323</v>
      </c>
      <c r="C235" s="16">
        <v>7162.5</v>
      </c>
    </row>
    <row r="236" spans="1:3" ht="17.25" x14ac:dyDescent="0.25">
      <c r="A236" s="10">
        <v>6840</v>
      </c>
      <c r="B236" s="10" t="s">
        <v>326</v>
      </c>
      <c r="C236" s="16">
        <v>4297.7</v>
      </c>
    </row>
    <row r="237" spans="1:3" ht="17.25" x14ac:dyDescent="0.25">
      <c r="A237" s="10">
        <v>6967</v>
      </c>
      <c r="B237" s="10" t="s">
        <v>327</v>
      </c>
      <c r="C237" s="16">
        <v>3242.4</v>
      </c>
    </row>
    <row r="238" spans="1:3" ht="17.25" x14ac:dyDescent="0.25">
      <c r="A238" s="10">
        <v>7204</v>
      </c>
      <c r="B238" s="10" t="s">
        <v>328</v>
      </c>
      <c r="C238" s="16">
        <v>4265.3</v>
      </c>
    </row>
    <row r="239" spans="1:3" ht="17.25" x14ac:dyDescent="0.25">
      <c r="A239" s="10">
        <v>7214</v>
      </c>
      <c r="B239" s="10" t="s">
        <v>329</v>
      </c>
      <c r="C239" s="16">
        <v>4265.3</v>
      </c>
    </row>
    <row r="240" spans="1:3" ht="17.25" x14ac:dyDescent="0.25">
      <c r="A240" s="10">
        <v>7233</v>
      </c>
      <c r="B240" s="10" t="s">
        <v>330</v>
      </c>
      <c r="C240" s="16">
        <v>4402.6000000000004</v>
      </c>
    </row>
    <row r="241" spans="1:3" ht="17.25" x14ac:dyDescent="0.25">
      <c r="A241" s="10">
        <v>7653</v>
      </c>
      <c r="B241" s="10" t="s">
        <v>331</v>
      </c>
      <c r="C241" s="16">
        <v>3994.7</v>
      </c>
    </row>
    <row r="242" spans="1:3" ht="17.25" x14ac:dyDescent="0.25">
      <c r="A242" s="10">
        <v>7924</v>
      </c>
      <c r="B242" s="10" t="s">
        <v>332</v>
      </c>
      <c r="C242" s="16">
        <v>4285.7</v>
      </c>
    </row>
    <row r="243" spans="1:3" ht="17.25" x14ac:dyDescent="0.25">
      <c r="A243" s="10">
        <v>8002</v>
      </c>
      <c r="B243" s="10" t="s">
        <v>333</v>
      </c>
      <c r="C243" s="16">
        <v>3791.15</v>
      </c>
    </row>
    <row r="244" spans="1:3" ht="17.25" x14ac:dyDescent="0.25">
      <c r="A244" s="10">
        <v>8635</v>
      </c>
      <c r="B244" s="10" t="s">
        <v>334</v>
      </c>
      <c r="C244" s="16">
        <v>3240.35</v>
      </c>
    </row>
    <row r="245" spans="1:3" ht="17.25" x14ac:dyDescent="0.25">
      <c r="A245" s="10">
        <v>8743</v>
      </c>
      <c r="B245" s="10" t="s">
        <v>335</v>
      </c>
      <c r="C245" s="16">
        <v>3888.8</v>
      </c>
    </row>
    <row r="246" spans="1:3" ht="17.25" x14ac:dyDescent="0.25">
      <c r="A246" s="10">
        <v>10166</v>
      </c>
      <c r="B246" s="10" t="s">
        <v>336</v>
      </c>
      <c r="C246" s="16">
        <v>3241.9</v>
      </c>
    </row>
    <row r="247" spans="1:3" ht="17.25" x14ac:dyDescent="0.25">
      <c r="A247" s="10">
        <v>10414</v>
      </c>
      <c r="B247" s="10" t="s">
        <v>337</v>
      </c>
      <c r="C247" s="16">
        <v>4510.8999999999996</v>
      </c>
    </row>
    <row r="248" spans="1:3" ht="17.25" x14ac:dyDescent="0.25">
      <c r="A248" s="10">
        <v>11010</v>
      </c>
      <c r="B248" s="10" t="s">
        <v>338</v>
      </c>
      <c r="C248" s="16">
        <v>3240.35</v>
      </c>
    </row>
    <row r="249" spans="1:3" ht="17.25" x14ac:dyDescent="0.25">
      <c r="A249" s="10">
        <v>11049</v>
      </c>
      <c r="B249" s="10" t="s">
        <v>339</v>
      </c>
      <c r="C249" s="16">
        <v>2430.35</v>
      </c>
    </row>
    <row r="250" spans="1:3" ht="17.25" x14ac:dyDescent="0.25">
      <c r="A250" s="10">
        <v>11360</v>
      </c>
      <c r="B250" s="10" t="s">
        <v>340</v>
      </c>
      <c r="C250" s="16">
        <v>3240.35</v>
      </c>
    </row>
    <row r="251" spans="1:3" ht="17.25" x14ac:dyDescent="0.25">
      <c r="A251" s="10">
        <v>12078</v>
      </c>
      <c r="B251" s="10" t="s">
        <v>341</v>
      </c>
      <c r="C251" s="16">
        <v>3240.35</v>
      </c>
    </row>
    <row r="252" spans="1:3" ht="17.25" x14ac:dyDescent="0.25">
      <c r="A252" s="10">
        <v>14075</v>
      </c>
      <c r="B252" s="10" t="s">
        <v>342</v>
      </c>
      <c r="C252" s="16">
        <v>0</v>
      </c>
    </row>
    <row r="253" spans="1:3" ht="17.25" x14ac:dyDescent="0.25">
      <c r="A253" s="10">
        <v>14100</v>
      </c>
      <c r="B253" s="10" t="s">
        <v>343</v>
      </c>
      <c r="C253" s="16">
        <v>3238.9</v>
      </c>
    </row>
    <row r="254" spans="1:3" ht="17.25" x14ac:dyDescent="0.25">
      <c r="A254" s="10">
        <v>14157</v>
      </c>
      <c r="B254" s="10" t="s">
        <v>344</v>
      </c>
      <c r="C254" s="16">
        <v>0</v>
      </c>
    </row>
    <row r="255" spans="1:3" ht="17.25" x14ac:dyDescent="0.25">
      <c r="A255" s="10">
        <v>38</v>
      </c>
      <c r="B255" s="10" t="s">
        <v>345</v>
      </c>
      <c r="C255" s="16">
        <v>10271</v>
      </c>
    </row>
    <row r="256" spans="1:3" ht="17.25" x14ac:dyDescent="0.25">
      <c r="A256" s="10">
        <v>9586</v>
      </c>
      <c r="B256" s="10" t="s">
        <v>348</v>
      </c>
      <c r="C256" s="16">
        <v>9378</v>
      </c>
    </row>
    <row r="257" spans="1:3" ht="17.25" x14ac:dyDescent="0.25">
      <c r="A257" s="10">
        <v>12755</v>
      </c>
      <c r="B257" s="10" t="s">
        <v>349</v>
      </c>
      <c r="C257" s="16">
        <v>9454.9500000000007</v>
      </c>
    </row>
    <row r="258" spans="1:3" ht="17.25" x14ac:dyDescent="0.25">
      <c r="A258" s="10">
        <v>12828</v>
      </c>
      <c r="B258" s="10" t="s">
        <v>350</v>
      </c>
      <c r="C258" s="16">
        <v>8530.9500000000007</v>
      </c>
    </row>
    <row r="259" spans="1:3" ht="17.25" x14ac:dyDescent="0.25">
      <c r="A259" s="10">
        <v>13029</v>
      </c>
      <c r="B259" s="10" t="s">
        <v>351</v>
      </c>
      <c r="C259" s="16">
        <v>5161.2</v>
      </c>
    </row>
    <row r="260" spans="1:3" ht="17.25" x14ac:dyDescent="0.25">
      <c r="A260" s="10">
        <v>13624</v>
      </c>
      <c r="B260" s="10" t="s">
        <v>352</v>
      </c>
      <c r="C260" s="16">
        <v>4857</v>
      </c>
    </row>
    <row r="261" spans="1:3" ht="17.25" x14ac:dyDescent="0.25">
      <c r="A261" s="10">
        <v>1670</v>
      </c>
      <c r="B261" s="10" t="s">
        <v>353</v>
      </c>
      <c r="C261" s="16">
        <v>5575.5</v>
      </c>
    </row>
    <row r="262" spans="1:3" ht="17.25" x14ac:dyDescent="0.25">
      <c r="A262" s="10">
        <v>4043</v>
      </c>
      <c r="B262" s="10" t="s">
        <v>355</v>
      </c>
      <c r="C262" s="16">
        <v>4851.05</v>
      </c>
    </row>
    <row r="263" spans="1:3" ht="17.25" x14ac:dyDescent="0.25">
      <c r="A263" s="10">
        <v>4502</v>
      </c>
      <c r="B263" s="10" t="s">
        <v>356</v>
      </c>
      <c r="C263" s="16">
        <v>5766.5</v>
      </c>
    </row>
    <row r="264" spans="1:3" ht="17.25" x14ac:dyDescent="0.25">
      <c r="A264" s="10">
        <v>5261</v>
      </c>
      <c r="B264" s="10" t="s">
        <v>357</v>
      </c>
      <c r="C264" s="16">
        <v>5043.95</v>
      </c>
    </row>
    <row r="265" spans="1:3" ht="17.25" x14ac:dyDescent="0.25">
      <c r="A265" s="10">
        <v>1360</v>
      </c>
      <c r="B265" s="10" t="s">
        <v>358</v>
      </c>
      <c r="C265" s="16">
        <v>7133</v>
      </c>
    </row>
    <row r="266" spans="1:3" ht="17.25" x14ac:dyDescent="0.25">
      <c r="A266" s="10">
        <v>7015</v>
      </c>
      <c r="B266" s="10" t="s">
        <v>360</v>
      </c>
      <c r="C266" s="16">
        <v>5072.8999999999996</v>
      </c>
    </row>
    <row r="267" spans="1:3" ht="17.25" x14ac:dyDescent="0.25">
      <c r="A267" s="10">
        <v>8412</v>
      </c>
      <c r="B267" s="10" t="s">
        <v>361</v>
      </c>
      <c r="C267" s="16">
        <v>4502.75</v>
      </c>
    </row>
    <row r="268" spans="1:3" ht="17.25" x14ac:dyDescent="0.25">
      <c r="A268" s="10">
        <v>4548</v>
      </c>
      <c r="B268" s="10" t="s">
        <v>362</v>
      </c>
      <c r="C268" s="16">
        <v>3000</v>
      </c>
    </row>
    <row r="269" spans="1:3" ht="17.25" x14ac:dyDescent="0.25">
      <c r="A269" s="10">
        <v>4550</v>
      </c>
      <c r="B269" s="10" t="s">
        <v>364</v>
      </c>
      <c r="C269" s="16">
        <v>3000</v>
      </c>
    </row>
    <row r="270" spans="1:3" ht="17.25" x14ac:dyDescent="0.25">
      <c r="A270" s="10">
        <v>8517</v>
      </c>
      <c r="B270" s="10" t="s">
        <v>365</v>
      </c>
      <c r="C270" s="16">
        <v>4520.05</v>
      </c>
    </row>
    <row r="271" spans="1:3" ht="17.25" x14ac:dyDescent="0.25">
      <c r="A271" s="10">
        <v>13158</v>
      </c>
      <c r="B271" s="10" t="s">
        <v>366</v>
      </c>
      <c r="C271" s="16">
        <v>4229.3500000000004</v>
      </c>
    </row>
    <row r="272" spans="1:3" ht="17.25" x14ac:dyDescent="0.25">
      <c r="A272" s="10">
        <v>13268</v>
      </c>
      <c r="B272" s="10" t="s">
        <v>367</v>
      </c>
      <c r="C272" s="16">
        <v>3668.9</v>
      </c>
    </row>
    <row r="273" spans="1:3" ht="17.25" x14ac:dyDescent="0.25">
      <c r="A273" s="10">
        <v>253</v>
      </c>
      <c r="B273" s="10" t="s">
        <v>368</v>
      </c>
      <c r="C273" s="16">
        <v>7296</v>
      </c>
    </row>
    <row r="274" spans="1:3" ht="17.25" x14ac:dyDescent="0.25">
      <c r="A274" s="10">
        <v>7197</v>
      </c>
      <c r="B274" s="10" t="s">
        <v>369</v>
      </c>
      <c r="C274" s="16">
        <v>2440.35</v>
      </c>
    </row>
    <row r="275" spans="1:3" ht="17.25" x14ac:dyDescent="0.25">
      <c r="A275" s="10">
        <v>7987</v>
      </c>
      <c r="B275" s="10" t="s">
        <v>370</v>
      </c>
      <c r="C275" s="16">
        <v>4560.75</v>
      </c>
    </row>
    <row r="276" spans="1:3" ht="17.25" x14ac:dyDescent="0.25">
      <c r="A276" s="10">
        <v>7988</v>
      </c>
      <c r="B276" s="10" t="s">
        <v>371</v>
      </c>
      <c r="C276" s="16">
        <v>4272.75</v>
      </c>
    </row>
    <row r="277" spans="1:3" ht="17.25" x14ac:dyDescent="0.25">
      <c r="A277" s="10">
        <v>8174</v>
      </c>
      <c r="B277" s="10" t="s">
        <v>372</v>
      </c>
      <c r="C277" s="16">
        <v>2641.75</v>
      </c>
    </row>
    <row r="278" spans="1:3" ht="17.25" x14ac:dyDescent="0.25">
      <c r="A278" s="10">
        <v>9240</v>
      </c>
      <c r="B278" s="10" t="s">
        <v>373</v>
      </c>
      <c r="C278" s="16">
        <v>4517.3500000000004</v>
      </c>
    </row>
    <row r="279" spans="1:3" ht="17.25" x14ac:dyDescent="0.25">
      <c r="A279" s="10">
        <v>13528</v>
      </c>
      <c r="B279" s="10" t="s">
        <v>374</v>
      </c>
      <c r="C279" s="16">
        <v>0</v>
      </c>
    </row>
    <row r="280" spans="1:3" ht="17.25" x14ac:dyDescent="0.25">
      <c r="A280" s="10">
        <v>28</v>
      </c>
      <c r="B280" s="10" t="s">
        <v>375</v>
      </c>
      <c r="C280" s="16">
        <v>7940.5</v>
      </c>
    </row>
    <row r="281" spans="1:3" ht="17.25" x14ac:dyDescent="0.25">
      <c r="A281" s="10">
        <v>7925</v>
      </c>
      <c r="B281" s="10" t="s">
        <v>376</v>
      </c>
      <c r="C281" s="16">
        <v>3442.62</v>
      </c>
    </row>
    <row r="282" spans="1:3" ht="17.25" x14ac:dyDescent="0.25">
      <c r="A282" s="10">
        <v>8734</v>
      </c>
      <c r="B282" s="10" t="s">
        <v>377</v>
      </c>
      <c r="C282" s="16">
        <v>3964.01</v>
      </c>
    </row>
    <row r="283" spans="1:3" ht="17.25" x14ac:dyDescent="0.25">
      <c r="A283" s="10">
        <v>9095</v>
      </c>
      <c r="B283" s="10" t="s">
        <v>378</v>
      </c>
      <c r="C283" s="16">
        <v>3464.63</v>
      </c>
    </row>
    <row r="284" spans="1:3" ht="17.25" x14ac:dyDescent="0.25">
      <c r="A284" s="10">
        <v>4034</v>
      </c>
      <c r="B284" s="10" t="s">
        <v>379</v>
      </c>
      <c r="C284" s="16">
        <v>2945.07</v>
      </c>
    </row>
    <row r="285" spans="1:3" ht="17.25" x14ac:dyDescent="0.25">
      <c r="A285" s="10">
        <v>6760</v>
      </c>
      <c r="B285" s="10" t="s">
        <v>380</v>
      </c>
      <c r="C285" s="16">
        <v>4225.1000000000004</v>
      </c>
    </row>
    <row r="286" spans="1:3" ht="17.25" x14ac:dyDescent="0.25">
      <c r="A286" s="10">
        <v>258</v>
      </c>
      <c r="B286" s="10" t="s">
        <v>381</v>
      </c>
      <c r="C286" s="16">
        <v>3769</v>
      </c>
    </row>
    <row r="287" spans="1:3" ht="17.25" x14ac:dyDescent="0.25">
      <c r="A287" s="10">
        <v>525</v>
      </c>
      <c r="B287" s="10" t="s">
        <v>382</v>
      </c>
      <c r="C287" s="16">
        <v>5725</v>
      </c>
    </row>
    <row r="288" spans="1:3" ht="17.25" x14ac:dyDescent="0.25">
      <c r="A288" s="10">
        <v>527</v>
      </c>
      <c r="B288" s="10" t="s">
        <v>383</v>
      </c>
      <c r="C288" s="16">
        <v>5503.5</v>
      </c>
    </row>
    <row r="289" spans="1:3" ht="17.25" x14ac:dyDescent="0.25">
      <c r="A289" s="10">
        <v>1116</v>
      </c>
      <c r="B289" s="10" t="s">
        <v>384</v>
      </c>
      <c r="C289" s="16">
        <v>5310.45</v>
      </c>
    </row>
    <row r="290" spans="1:3" ht="17.25" x14ac:dyDescent="0.25">
      <c r="A290" s="10">
        <v>4041</v>
      </c>
      <c r="B290" s="10" t="s">
        <v>385</v>
      </c>
      <c r="C290" s="16">
        <v>4129.3999999999996</v>
      </c>
    </row>
    <row r="291" spans="1:3" ht="17.25" x14ac:dyDescent="0.25">
      <c r="A291" s="10">
        <v>7100</v>
      </c>
      <c r="B291" s="10" t="s">
        <v>386</v>
      </c>
      <c r="C291" s="16">
        <v>3460.55</v>
      </c>
    </row>
    <row r="292" spans="1:3" ht="17.25" x14ac:dyDescent="0.25">
      <c r="A292" s="10">
        <v>14233</v>
      </c>
      <c r="B292" s="10" t="s">
        <v>387</v>
      </c>
      <c r="C292" s="16">
        <v>3300</v>
      </c>
    </row>
    <row r="293" spans="1:3" ht="17.25" x14ac:dyDescent="0.25">
      <c r="A293" s="10">
        <v>531</v>
      </c>
      <c r="B293" s="10" t="s">
        <v>388</v>
      </c>
      <c r="C293" s="16">
        <v>5253.65</v>
      </c>
    </row>
    <row r="294" spans="1:3" ht="17.25" x14ac:dyDescent="0.25">
      <c r="A294" s="10">
        <v>1548</v>
      </c>
      <c r="B294" s="10" t="s">
        <v>390</v>
      </c>
      <c r="C294" s="16">
        <v>4294.25</v>
      </c>
    </row>
    <row r="295" spans="1:3" ht="17.25" x14ac:dyDescent="0.25">
      <c r="A295" s="10">
        <v>3920</v>
      </c>
      <c r="B295" s="10" t="s">
        <v>391</v>
      </c>
      <c r="C295" s="16">
        <v>3000</v>
      </c>
    </row>
    <row r="296" spans="1:3" ht="17.25" x14ac:dyDescent="0.25">
      <c r="A296" s="10">
        <v>10278</v>
      </c>
      <c r="B296" s="10" t="s">
        <v>393</v>
      </c>
      <c r="C296" s="16">
        <v>0</v>
      </c>
    </row>
    <row r="297" spans="1:3" ht="17.25" x14ac:dyDescent="0.25">
      <c r="A297" s="10">
        <v>571</v>
      </c>
      <c r="B297" s="10" t="s">
        <v>394</v>
      </c>
      <c r="C297" s="16">
        <v>5548.1</v>
      </c>
    </row>
    <row r="298" spans="1:3" ht="17.25" x14ac:dyDescent="0.25">
      <c r="A298" s="10">
        <v>1053</v>
      </c>
      <c r="B298" s="10" t="s">
        <v>396</v>
      </c>
      <c r="C298" s="16">
        <v>8797</v>
      </c>
    </row>
    <row r="299" spans="1:3" ht="17.25" x14ac:dyDescent="0.25">
      <c r="A299" s="10">
        <v>1553</v>
      </c>
      <c r="B299" s="10" t="s">
        <v>397</v>
      </c>
      <c r="C299" s="16">
        <v>8438.7000000000007</v>
      </c>
    </row>
    <row r="300" spans="1:3" ht="17.25" x14ac:dyDescent="0.25">
      <c r="A300" s="10">
        <v>4795</v>
      </c>
      <c r="B300" s="10" t="s">
        <v>398</v>
      </c>
      <c r="C300" s="16">
        <v>4240.75</v>
      </c>
    </row>
    <row r="301" spans="1:3" ht="17.25" x14ac:dyDescent="0.25">
      <c r="A301" s="10">
        <v>7542</v>
      </c>
      <c r="B301" s="10" t="s">
        <v>399</v>
      </c>
      <c r="C301" s="16">
        <v>4302.75</v>
      </c>
    </row>
    <row r="302" spans="1:3" ht="17.25" x14ac:dyDescent="0.25">
      <c r="A302" s="10">
        <v>13710</v>
      </c>
      <c r="B302" s="10" t="s">
        <v>400</v>
      </c>
      <c r="C302" s="16">
        <v>0</v>
      </c>
    </row>
    <row r="303" spans="1:3" ht="17.25" x14ac:dyDescent="0.25">
      <c r="A303" s="10">
        <v>13732</v>
      </c>
      <c r="B303" s="10" t="s">
        <v>401</v>
      </c>
      <c r="C303" s="16">
        <v>0</v>
      </c>
    </row>
    <row r="304" spans="1:3" ht="17.25" x14ac:dyDescent="0.25">
      <c r="A304" s="10">
        <v>13766</v>
      </c>
      <c r="B304" s="10" t="s">
        <v>402</v>
      </c>
      <c r="C304" s="16">
        <v>3561.9</v>
      </c>
    </row>
    <row r="305" spans="1:3" ht="17.25" x14ac:dyDescent="0.25">
      <c r="A305" s="10">
        <v>13969</v>
      </c>
      <c r="B305" s="10" t="s">
        <v>403</v>
      </c>
      <c r="C305" s="16">
        <v>4103</v>
      </c>
    </row>
    <row r="306" spans="1:3" ht="17.25" x14ac:dyDescent="0.25">
      <c r="A306" s="10">
        <v>14217</v>
      </c>
      <c r="B306" s="10" t="s">
        <v>404</v>
      </c>
      <c r="C306" s="16">
        <v>0</v>
      </c>
    </row>
    <row r="307" spans="1:3" ht="17.25" x14ac:dyDescent="0.25">
      <c r="A307" s="10">
        <v>530</v>
      </c>
      <c r="B307" s="10" t="s">
        <v>405</v>
      </c>
      <c r="C307" s="16">
        <v>5738.9</v>
      </c>
    </row>
    <row r="308" spans="1:3" ht="17.25" x14ac:dyDescent="0.25">
      <c r="A308" s="10">
        <v>550</v>
      </c>
      <c r="B308" s="10" t="s">
        <v>407</v>
      </c>
      <c r="C308" s="16">
        <v>7836.63</v>
      </c>
    </row>
    <row r="309" spans="1:3" ht="17.25" x14ac:dyDescent="0.25">
      <c r="A309" s="10">
        <v>582</v>
      </c>
      <c r="B309" s="10" t="s">
        <v>408</v>
      </c>
      <c r="C309" s="16">
        <v>4432.95</v>
      </c>
    </row>
    <row r="310" spans="1:3" ht="17.25" x14ac:dyDescent="0.25">
      <c r="A310" s="10">
        <v>641</v>
      </c>
      <c r="B310" s="10" t="s">
        <v>409</v>
      </c>
      <c r="C310" s="16">
        <v>4655.8</v>
      </c>
    </row>
    <row r="311" spans="1:3" ht="17.25" x14ac:dyDescent="0.25">
      <c r="A311" s="10">
        <v>787</v>
      </c>
      <c r="B311" s="10" t="s">
        <v>410</v>
      </c>
      <c r="C311" s="16">
        <v>4572.6499999999996</v>
      </c>
    </row>
    <row r="312" spans="1:3" ht="17.25" x14ac:dyDescent="0.25">
      <c r="A312" s="10">
        <v>9358</v>
      </c>
      <c r="B312" s="10" t="s">
        <v>411</v>
      </c>
      <c r="C312" s="16">
        <v>5911.35</v>
      </c>
    </row>
    <row r="313" spans="1:3" ht="17.25" x14ac:dyDescent="0.25">
      <c r="A313" s="10">
        <v>10151</v>
      </c>
      <c r="B313" s="10" t="s">
        <v>412</v>
      </c>
      <c r="C313" s="16">
        <v>4737.05</v>
      </c>
    </row>
    <row r="314" spans="1:3" ht="17.25" x14ac:dyDescent="0.25">
      <c r="A314" s="10">
        <v>10364</v>
      </c>
      <c r="B314" s="10" t="s">
        <v>413</v>
      </c>
      <c r="C314" s="16">
        <v>4538.3500000000004</v>
      </c>
    </row>
    <row r="315" spans="1:3" ht="17.25" x14ac:dyDescent="0.25">
      <c r="A315" s="10">
        <v>10460</v>
      </c>
      <c r="B315" s="10" t="s">
        <v>414</v>
      </c>
      <c r="C315" s="16">
        <v>0</v>
      </c>
    </row>
    <row r="316" spans="1:3" ht="17.25" x14ac:dyDescent="0.25">
      <c r="A316" s="10">
        <v>10501</v>
      </c>
      <c r="B316" s="10" t="s">
        <v>415</v>
      </c>
      <c r="C316" s="16">
        <v>4120.45</v>
      </c>
    </row>
    <row r="317" spans="1:3" ht="17.25" x14ac:dyDescent="0.25">
      <c r="A317" s="10">
        <v>13405</v>
      </c>
      <c r="B317" s="10" t="s">
        <v>416</v>
      </c>
      <c r="C317" s="16">
        <v>0</v>
      </c>
    </row>
    <row r="318" spans="1:3" ht="17.25" x14ac:dyDescent="0.25">
      <c r="A318" s="10">
        <v>13615</v>
      </c>
      <c r="B318" s="10" t="s">
        <v>417</v>
      </c>
      <c r="C318" s="16">
        <v>3771.33</v>
      </c>
    </row>
    <row r="319" spans="1:3" ht="17.25" x14ac:dyDescent="0.25">
      <c r="A319" s="10">
        <v>13616</v>
      </c>
      <c r="B319" s="10" t="s">
        <v>418</v>
      </c>
      <c r="C319" s="16">
        <v>4285.8999999999996</v>
      </c>
    </row>
    <row r="320" spans="1:3" ht="17.25" x14ac:dyDescent="0.25">
      <c r="A320" s="10">
        <v>13894</v>
      </c>
      <c r="B320" s="10" t="s">
        <v>419</v>
      </c>
      <c r="C320" s="16">
        <v>0</v>
      </c>
    </row>
    <row r="321" spans="1:3" ht="17.25" x14ac:dyDescent="0.25">
      <c r="A321" s="10">
        <v>13896</v>
      </c>
      <c r="B321" s="10" t="s">
        <v>420</v>
      </c>
      <c r="C321" s="16">
        <v>3797.33</v>
      </c>
    </row>
    <row r="322" spans="1:3" ht="17.25" x14ac:dyDescent="0.25">
      <c r="A322" s="10">
        <v>13971</v>
      </c>
      <c r="B322" s="10" t="s">
        <v>421</v>
      </c>
      <c r="C322" s="16">
        <v>0</v>
      </c>
    </row>
    <row r="323" spans="1:3" ht="17.25" x14ac:dyDescent="0.25">
      <c r="A323" s="10">
        <v>14027</v>
      </c>
      <c r="B323" s="10" t="s">
        <v>422</v>
      </c>
      <c r="C323" s="16">
        <v>3036.67</v>
      </c>
    </row>
    <row r="324" spans="1:3" ht="17.25" x14ac:dyDescent="0.25">
      <c r="A324" s="10">
        <v>560</v>
      </c>
      <c r="B324" s="10" t="s">
        <v>423</v>
      </c>
      <c r="C324" s="16">
        <v>8617</v>
      </c>
    </row>
    <row r="325" spans="1:3" ht="17.25" x14ac:dyDescent="0.25">
      <c r="A325" s="10">
        <v>661</v>
      </c>
      <c r="B325" s="10" t="s">
        <v>425</v>
      </c>
      <c r="C325" s="16">
        <v>5489.5</v>
      </c>
    </row>
    <row r="326" spans="1:3" ht="17.25" x14ac:dyDescent="0.25">
      <c r="A326" s="10">
        <v>901</v>
      </c>
      <c r="B326" s="10" t="s">
        <v>427</v>
      </c>
      <c r="C326" s="16">
        <v>7471</v>
      </c>
    </row>
    <row r="327" spans="1:3" ht="17.25" x14ac:dyDescent="0.25">
      <c r="A327" s="10">
        <v>3802</v>
      </c>
      <c r="B327" s="10" t="s">
        <v>428</v>
      </c>
      <c r="C327" s="16">
        <v>5812.95</v>
      </c>
    </row>
    <row r="328" spans="1:3" ht="17.25" x14ac:dyDescent="0.25">
      <c r="A328" s="10">
        <v>6620</v>
      </c>
      <c r="B328" s="10" t="s">
        <v>429</v>
      </c>
      <c r="C328" s="16">
        <v>4615.33</v>
      </c>
    </row>
    <row r="329" spans="1:3" ht="17.25" x14ac:dyDescent="0.25">
      <c r="A329" s="10">
        <v>7213</v>
      </c>
      <c r="B329" s="10" t="s">
        <v>430</v>
      </c>
      <c r="C329" s="16">
        <v>3538.9</v>
      </c>
    </row>
    <row r="330" spans="1:3" ht="17.25" x14ac:dyDescent="0.25">
      <c r="A330" s="10">
        <v>13554</v>
      </c>
      <c r="B330" s="10" t="s">
        <v>431</v>
      </c>
      <c r="C330" s="16">
        <v>4578.8999999999996</v>
      </c>
    </row>
    <row r="331" spans="1:3" ht="17.25" x14ac:dyDescent="0.25">
      <c r="A331" s="10">
        <v>13649</v>
      </c>
      <c r="B331" s="10" t="s">
        <v>432</v>
      </c>
      <c r="C331" s="16">
        <v>4194</v>
      </c>
    </row>
    <row r="332" spans="1:3" ht="17.25" x14ac:dyDescent="0.25">
      <c r="A332" s="10">
        <v>13714</v>
      </c>
      <c r="B332" s="10" t="s">
        <v>433</v>
      </c>
      <c r="C332" s="16">
        <v>3238.9</v>
      </c>
    </row>
    <row r="333" spans="1:3" ht="17.25" x14ac:dyDescent="0.25">
      <c r="A333" s="10">
        <v>632</v>
      </c>
      <c r="B333" s="10" t="s">
        <v>434</v>
      </c>
      <c r="C333" s="16">
        <v>0</v>
      </c>
    </row>
    <row r="334" spans="1:3" ht="17.25" x14ac:dyDescent="0.25">
      <c r="A334" s="10">
        <v>166</v>
      </c>
      <c r="B334" s="10" t="s">
        <v>437</v>
      </c>
      <c r="C334" s="16">
        <v>5693.05</v>
      </c>
    </row>
    <row r="335" spans="1:3" ht="17.25" x14ac:dyDescent="0.25">
      <c r="A335" s="10">
        <v>339</v>
      </c>
      <c r="B335" s="10" t="s">
        <v>439</v>
      </c>
      <c r="C335" s="16">
        <v>3425</v>
      </c>
    </row>
    <row r="336" spans="1:3" ht="17.25" x14ac:dyDescent="0.25">
      <c r="A336" s="10">
        <v>552</v>
      </c>
      <c r="B336" s="10" t="s">
        <v>440</v>
      </c>
      <c r="C336" s="16">
        <v>6623.67</v>
      </c>
    </row>
    <row r="337" spans="1:3" ht="17.25" x14ac:dyDescent="0.25">
      <c r="A337" s="10">
        <v>561</v>
      </c>
      <c r="B337" s="10" t="s">
        <v>441</v>
      </c>
      <c r="C337" s="16">
        <v>5075.5</v>
      </c>
    </row>
    <row r="338" spans="1:3" ht="17.25" x14ac:dyDescent="0.25">
      <c r="A338" s="10">
        <v>2601</v>
      </c>
      <c r="B338" s="10" t="s">
        <v>442</v>
      </c>
      <c r="C338" s="16">
        <v>8474.5</v>
      </c>
    </row>
    <row r="339" spans="1:3" ht="17.25" x14ac:dyDescent="0.25">
      <c r="A339" s="10">
        <v>4491</v>
      </c>
      <c r="B339" s="10" t="s">
        <v>443</v>
      </c>
      <c r="C339" s="16">
        <v>4290.63</v>
      </c>
    </row>
    <row r="340" spans="1:3" ht="17.25" x14ac:dyDescent="0.25">
      <c r="A340" s="10">
        <v>5789</v>
      </c>
      <c r="B340" s="10" t="s">
        <v>444</v>
      </c>
      <c r="C340" s="16">
        <v>5183</v>
      </c>
    </row>
    <row r="341" spans="1:3" ht="17.25" x14ac:dyDescent="0.25">
      <c r="A341" s="10">
        <v>7790</v>
      </c>
      <c r="B341" s="10" t="s">
        <v>445</v>
      </c>
      <c r="C341" s="16">
        <v>3286.75</v>
      </c>
    </row>
    <row r="342" spans="1:3" ht="17.25" x14ac:dyDescent="0.25">
      <c r="A342" s="10">
        <v>9505</v>
      </c>
      <c r="B342" s="10" t="s">
        <v>446</v>
      </c>
      <c r="C342" s="16">
        <v>5300.35</v>
      </c>
    </row>
    <row r="343" spans="1:3" ht="17.25" x14ac:dyDescent="0.25">
      <c r="A343" s="10">
        <v>10115</v>
      </c>
      <c r="B343" s="10" t="s">
        <v>447</v>
      </c>
      <c r="C343" s="16">
        <v>3240.35</v>
      </c>
    </row>
    <row r="344" spans="1:3" ht="17.25" x14ac:dyDescent="0.25">
      <c r="A344" s="10">
        <v>13395</v>
      </c>
      <c r="B344" s="10" t="s">
        <v>448</v>
      </c>
      <c r="C344" s="16">
        <v>2838.9</v>
      </c>
    </row>
    <row r="345" spans="1:3" ht="17.25" x14ac:dyDescent="0.25">
      <c r="A345" s="10">
        <v>13758</v>
      </c>
      <c r="B345" s="10" t="s">
        <v>449</v>
      </c>
      <c r="C345" s="16">
        <v>4679</v>
      </c>
    </row>
    <row r="346" spans="1:3" ht="17.25" x14ac:dyDescent="0.25">
      <c r="A346" s="10">
        <v>13907</v>
      </c>
      <c r="B346" s="10" t="s">
        <v>450</v>
      </c>
      <c r="C346" s="16">
        <v>3400</v>
      </c>
    </row>
    <row r="347" spans="1:3" ht="17.25" x14ac:dyDescent="0.25">
      <c r="A347" s="10">
        <v>13976</v>
      </c>
      <c r="B347" s="10" t="s">
        <v>451</v>
      </c>
      <c r="C347" s="16">
        <v>4023.4</v>
      </c>
    </row>
    <row r="348" spans="1:3" ht="17.25" x14ac:dyDescent="0.25">
      <c r="A348" s="10">
        <v>5217</v>
      </c>
      <c r="B348" s="10" t="s">
        <v>452</v>
      </c>
      <c r="C348" s="16">
        <v>5081.1000000000004</v>
      </c>
    </row>
    <row r="349" spans="1:3" ht="17.25" x14ac:dyDescent="0.25">
      <c r="A349" s="10">
        <v>13901</v>
      </c>
      <c r="B349" s="10" t="s">
        <v>454</v>
      </c>
      <c r="C349" s="16">
        <v>3953</v>
      </c>
    </row>
    <row r="350" spans="1:3" ht="17.25" x14ac:dyDescent="0.25">
      <c r="A350" s="10">
        <v>5107</v>
      </c>
      <c r="B350" s="10" t="s">
        <v>455</v>
      </c>
      <c r="C350" s="16">
        <v>5549.05</v>
      </c>
    </row>
    <row r="351" spans="1:3" ht="17.25" x14ac:dyDescent="0.25">
      <c r="A351" s="10">
        <v>6924</v>
      </c>
      <c r="B351" s="10" t="s">
        <v>457</v>
      </c>
      <c r="C351" s="16">
        <v>3480.4</v>
      </c>
    </row>
    <row r="352" spans="1:3" ht="17.25" x14ac:dyDescent="0.25">
      <c r="A352" s="10">
        <v>2046</v>
      </c>
      <c r="B352" s="10" t="s">
        <v>458</v>
      </c>
      <c r="C352" s="16">
        <v>4711.45</v>
      </c>
    </row>
    <row r="353" spans="1:3" ht="17.25" x14ac:dyDescent="0.25">
      <c r="A353" s="10">
        <v>12155</v>
      </c>
      <c r="B353" s="10" t="s">
        <v>459</v>
      </c>
      <c r="C353" s="16">
        <v>3471.35</v>
      </c>
    </row>
    <row r="354" spans="1:3" ht="17.25" x14ac:dyDescent="0.25">
      <c r="A354" s="10">
        <v>7138</v>
      </c>
      <c r="B354" s="10" t="s">
        <v>460</v>
      </c>
      <c r="C354" s="16">
        <v>6740.01</v>
      </c>
    </row>
    <row r="355" spans="1:3" ht="17.25" x14ac:dyDescent="0.25">
      <c r="A355" s="10">
        <v>11426</v>
      </c>
      <c r="B355" s="10" t="s">
        <v>461</v>
      </c>
      <c r="C355" s="16">
        <v>4659.3500000000004</v>
      </c>
    </row>
    <row r="356" spans="1:3" ht="17.25" x14ac:dyDescent="0.25">
      <c r="A356" s="10">
        <v>13321</v>
      </c>
      <c r="B356" s="10" t="s">
        <v>462</v>
      </c>
      <c r="C356" s="16">
        <v>2000</v>
      </c>
    </row>
    <row r="357" spans="1:3" ht="17.25" x14ac:dyDescent="0.25">
      <c r="A357" s="10">
        <v>13322</v>
      </c>
      <c r="B357" s="10" t="s">
        <v>464</v>
      </c>
      <c r="C357" s="16">
        <v>46023</v>
      </c>
    </row>
    <row r="358" spans="1:3" ht="17.25" x14ac:dyDescent="0.25">
      <c r="A358" s="10">
        <v>13325</v>
      </c>
      <c r="B358" s="10" t="s">
        <v>466</v>
      </c>
      <c r="C358" s="16">
        <v>23000</v>
      </c>
    </row>
    <row r="359" spans="1:3" ht="17.25" x14ac:dyDescent="0.25">
      <c r="A359" s="10">
        <v>4076</v>
      </c>
      <c r="B359" s="10" t="s">
        <v>468</v>
      </c>
      <c r="C359" s="16">
        <v>5692.1</v>
      </c>
    </row>
    <row r="360" spans="1:3" ht="17.25" x14ac:dyDescent="0.25">
      <c r="A360" s="10">
        <v>4954</v>
      </c>
      <c r="B360" s="10" t="s">
        <v>470</v>
      </c>
      <c r="C360" s="16">
        <v>5335.85</v>
      </c>
    </row>
    <row r="361" spans="1:3" ht="17.25" x14ac:dyDescent="0.25">
      <c r="A361" s="10">
        <v>764</v>
      </c>
      <c r="B361" s="10" t="s">
        <v>471</v>
      </c>
      <c r="C361" s="16">
        <v>8159.5</v>
      </c>
    </row>
    <row r="362" spans="1:3" ht="17.25" x14ac:dyDescent="0.25">
      <c r="A362" s="10">
        <v>765</v>
      </c>
      <c r="B362" s="10" t="s">
        <v>473</v>
      </c>
      <c r="C362" s="16">
        <v>8211.5</v>
      </c>
    </row>
    <row r="363" spans="1:3" ht="17.25" x14ac:dyDescent="0.25">
      <c r="A363" s="10">
        <v>771</v>
      </c>
      <c r="B363" s="10" t="s">
        <v>474</v>
      </c>
      <c r="C363" s="16">
        <v>4930.4399999999996</v>
      </c>
    </row>
    <row r="364" spans="1:3" ht="17.25" x14ac:dyDescent="0.25">
      <c r="A364" s="10">
        <v>1101</v>
      </c>
      <c r="B364" s="10" t="s">
        <v>476</v>
      </c>
      <c r="C364" s="16">
        <v>0</v>
      </c>
    </row>
    <row r="365" spans="1:3" ht="17.25" x14ac:dyDescent="0.25">
      <c r="A365" s="10">
        <v>3681</v>
      </c>
      <c r="B365" s="10" t="s">
        <v>478</v>
      </c>
      <c r="C365" s="16">
        <v>0</v>
      </c>
    </row>
    <row r="366" spans="1:3" ht="17.25" x14ac:dyDescent="0.25">
      <c r="A366" s="10">
        <v>1151</v>
      </c>
      <c r="B366" s="10" t="s">
        <v>479</v>
      </c>
      <c r="C366" s="16">
        <v>11561</v>
      </c>
    </row>
    <row r="367" spans="1:3" ht="17.25" x14ac:dyDescent="0.25">
      <c r="A367" s="10">
        <v>1154</v>
      </c>
      <c r="B367" s="10" t="s">
        <v>481</v>
      </c>
      <c r="C367" s="16">
        <v>13187.5</v>
      </c>
    </row>
    <row r="368" spans="1:3" ht="17.25" x14ac:dyDescent="0.25">
      <c r="A368" s="10">
        <v>1157</v>
      </c>
      <c r="B368" s="10" t="s">
        <v>482</v>
      </c>
      <c r="C368" s="16">
        <v>5405.15</v>
      </c>
    </row>
    <row r="369" spans="1:3" ht="17.25" x14ac:dyDescent="0.25">
      <c r="A369" s="10">
        <v>4840</v>
      </c>
      <c r="B369" s="10" t="s">
        <v>483</v>
      </c>
      <c r="C369" s="16">
        <v>5309.55</v>
      </c>
    </row>
    <row r="370" spans="1:3" ht="17.25" x14ac:dyDescent="0.25">
      <c r="A370" s="10">
        <v>5329</v>
      </c>
      <c r="B370" s="10" t="s">
        <v>484</v>
      </c>
      <c r="C370" s="16">
        <v>5502.7</v>
      </c>
    </row>
    <row r="371" spans="1:3" ht="17.25" x14ac:dyDescent="0.25">
      <c r="A371" s="10">
        <v>5404</v>
      </c>
      <c r="B371" s="10" t="s">
        <v>485</v>
      </c>
      <c r="C371" s="16">
        <v>5500.17</v>
      </c>
    </row>
    <row r="372" spans="1:3" ht="17.25" x14ac:dyDescent="0.25">
      <c r="A372" s="10">
        <v>9526</v>
      </c>
      <c r="B372" s="10" t="s">
        <v>486</v>
      </c>
      <c r="C372" s="16">
        <v>6960.15</v>
      </c>
    </row>
    <row r="373" spans="1:3" ht="17.25" x14ac:dyDescent="0.25">
      <c r="A373" s="10">
        <v>13773</v>
      </c>
      <c r="B373" s="10" t="s">
        <v>487</v>
      </c>
      <c r="C373" s="16">
        <v>1664</v>
      </c>
    </row>
    <row r="374" spans="1:3" ht="17.25" x14ac:dyDescent="0.25">
      <c r="A374" s="10">
        <v>1106</v>
      </c>
      <c r="B374" s="10" t="s">
        <v>488</v>
      </c>
      <c r="C374" s="16">
        <v>5436.3</v>
      </c>
    </row>
    <row r="375" spans="1:3" ht="17.25" x14ac:dyDescent="0.25">
      <c r="A375" s="10">
        <v>1109</v>
      </c>
      <c r="B375" s="10" t="s">
        <v>490</v>
      </c>
      <c r="C375" s="16">
        <v>9188.1299999999992</v>
      </c>
    </row>
    <row r="376" spans="1:3" ht="17.25" x14ac:dyDescent="0.25">
      <c r="A376" s="10">
        <v>1113</v>
      </c>
      <c r="B376" s="10" t="s">
        <v>491</v>
      </c>
      <c r="C376" s="16">
        <v>6978.5</v>
      </c>
    </row>
    <row r="377" spans="1:3" ht="17.25" x14ac:dyDescent="0.25">
      <c r="A377" s="10">
        <v>1115</v>
      </c>
      <c r="B377" s="10" t="s">
        <v>492</v>
      </c>
      <c r="C377" s="16">
        <v>4363.8</v>
      </c>
    </row>
    <row r="378" spans="1:3" ht="17.25" x14ac:dyDescent="0.25">
      <c r="A378" s="10">
        <v>1117</v>
      </c>
      <c r="B378" s="10" t="s">
        <v>493</v>
      </c>
      <c r="C378" s="16">
        <v>10498</v>
      </c>
    </row>
    <row r="379" spans="1:3" ht="17.25" x14ac:dyDescent="0.25">
      <c r="A379" s="10">
        <v>6729</v>
      </c>
      <c r="B379" s="10" t="s">
        <v>494</v>
      </c>
      <c r="C379" s="16">
        <v>4454.7199999999993</v>
      </c>
    </row>
    <row r="380" spans="1:3" ht="17.25" x14ac:dyDescent="0.25">
      <c r="A380" s="10">
        <v>8438</v>
      </c>
      <c r="B380" s="10" t="s">
        <v>495</v>
      </c>
      <c r="C380" s="16">
        <v>7679.5</v>
      </c>
    </row>
    <row r="381" spans="1:3" ht="17.25" x14ac:dyDescent="0.25">
      <c r="A381" s="10">
        <v>13495</v>
      </c>
      <c r="B381" s="10" t="s">
        <v>496</v>
      </c>
      <c r="C381" s="16">
        <v>2705.57</v>
      </c>
    </row>
    <row r="382" spans="1:3" ht="17.25" x14ac:dyDescent="0.25">
      <c r="A382" s="10">
        <v>13595</v>
      </c>
      <c r="B382" s="10" t="s">
        <v>497</v>
      </c>
      <c r="C382" s="16">
        <v>0</v>
      </c>
    </row>
    <row r="383" spans="1:3" ht="17.25" x14ac:dyDescent="0.25">
      <c r="A383" s="10">
        <v>13750</v>
      </c>
      <c r="B383" s="10" t="s">
        <v>498</v>
      </c>
      <c r="C383" s="16">
        <v>0</v>
      </c>
    </row>
    <row r="384" spans="1:3" ht="17.25" x14ac:dyDescent="0.25">
      <c r="A384" s="10">
        <v>13598</v>
      </c>
      <c r="B384" s="10" t="s">
        <v>499</v>
      </c>
      <c r="C384" s="16">
        <v>16321</v>
      </c>
    </row>
    <row r="385" spans="1:3" ht="17.25" x14ac:dyDescent="0.25">
      <c r="A385" s="10">
        <v>13719</v>
      </c>
      <c r="B385" s="10" t="s">
        <v>502</v>
      </c>
      <c r="C385" s="16">
        <v>9068.9</v>
      </c>
    </row>
    <row r="386" spans="1:3" ht="17.25" x14ac:dyDescent="0.25">
      <c r="A386" s="10">
        <v>1105</v>
      </c>
      <c r="B386" s="10" t="s">
        <v>504</v>
      </c>
      <c r="C386" s="16">
        <v>24204.17</v>
      </c>
    </row>
    <row r="387" spans="1:3" ht="17.25" x14ac:dyDescent="0.25">
      <c r="A387" s="10">
        <v>1107</v>
      </c>
      <c r="B387" s="10" t="s">
        <v>506</v>
      </c>
      <c r="C387" s="16">
        <v>9152</v>
      </c>
    </row>
    <row r="388" spans="1:3" ht="17.25" x14ac:dyDescent="0.25">
      <c r="A388" s="10">
        <v>1110</v>
      </c>
      <c r="B388" s="10" t="s">
        <v>507</v>
      </c>
      <c r="C388" s="16">
        <v>6703.5</v>
      </c>
    </row>
    <row r="389" spans="1:3" ht="17.25" x14ac:dyDescent="0.25">
      <c r="A389" s="10">
        <v>4942</v>
      </c>
      <c r="B389" s="10" t="s">
        <v>508</v>
      </c>
      <c r="C389" s="16">
        <v>4696.05</v>
      </c>
    </row>
    <row r="390" spans="1:3" ht="17.25" x14ac:dyDescent="0.25">
      <c r="A390" s="10">
        <v>5904</v>
      </c>
      <c r="B390" s="10" t="s">
        <v>509</v>
      </c>
      <c r="C390" s="16">
        <v>3442.6</v>
      </c>
    </row>
    <row r="391" spans="1:3" ht="17.25" x14ac:dyDescent="0.25">
      <c r="A391" s="10">
        <v>6066</v>
      </c>
      <c r="B391" s="10" t="s">
        <v>510</v>
      </c>
      <c r="C391" s="16">
        <v>7702.65</v>
      </c>
    </row>
    <row r="392" spans="1:3" ht="17.25" x14ac:dyDescent="0.25">
      <c r="A392" s="10">
        <v>6067</v>
      </c>
      <c r="B392" s="10" t="s">
        <v>511</v>
      </c>
      <c r="C392" s="16">
        <v>3804.88</v>
      </c>
    </row>
    <row r="393" spans="1:3" ht="17.25" x14ac:dyDescent="0.25">
      <c r="A393" s="10">
        <v>6281</v>
      </c>
      <c r="B393" s="10" t="s">
        <v>512</v>
      </c>
      <c r="C393" s="16">
        <v>7070.68</v>
      </c>
    </row>
    <row r="394" spans="1:3" ht="17.25" x14ac:dyDescent="0.25">
      <c r="A394" s="10">
        <v>1108</v>
      </c>
      <c r="B394" s="10" t="s">
        <v>513</v>
      </c>
      <c r="C394" s="16">
        <v>13018</v>
      </c>
    </row>
    <row r="395" spans="1:3" ht="17.25" x14ac:dyDescent="0.25">
      <c r="A395" s="10">
        <v>1153</v>
      </c>
      <c r="B395" s="10" t="s">
        <v>515</v>
      </c>
      <c r="C395" s="16">
        <v>12387.63</v>
      </c>
    </row>
    <row r="396" spans="1:3" ht="17.25" x14ac:dyDescent="0.25">
      <c r="A396" s="10">
        <v>9633</v>
      </c>
      <c r="B396" s="10" t="s">
        <v>516</v>
      </c>
      <c r="C396" s="16">
        <v>13373.93</v>
      </c>
    </row>
    <row r="397" spans="1:3" ht="17.25" x14ac:dyDescent="0.25">
      <c r="A397" s="10">
        <v>16004</v>
      </c>
      <c r="B397" s="10" t="s">
        <v>517</v>
      </c>
      <c r="C397" s="16">
        <v>0</v>
      </c>
    </row>
    <row r="398" spans="1:3" ht="17.25" x14ac:dyDescent="0.25">
      <c r="A398" s="10">
        <v>16025</v>
      </c>
      <c r="B398" s="10" t="s">
        <v>522</v>
      </c>
      <c r="C398" s="16">
        <v>0</v>
      </c>
    </row>
    <row r="399" spans="1:3" ht="17.25" x14ac:dyDescent="0.25">
      <c r="A399" s="10">
        <v>16029</v>
      </c>
      <c r="B399" s="10" t="s">
        <v>526</v>
      </c>
      <c r="C399" s="16">
        <v>0</v>
      </c>
    </row>
    <row r="400" spans="1:3" ht="17.25" x14ac:dyDescent="0.25">
      <c r="A400" s="10">
        <v>16035</v>
      </c>
      <c r="B400" s="10" t="s">
        <v>531</v>
      </c>
      <c r="C400" s="16">
        <v>0</v>
      </c>
    </row>
    <row r="401" spans="1:3" ht="17.25" x14ac:dyDescent="0.25">
      <c r="A401" s="10">
        <v>16039</v>
      </c>
      <c r="B401" s="10" t="s">
        <v>535</v>
      </c>
      <c r="C401" s="16">
        <v>0</v>
      </c>
    </row>
    <row r="402" spans="1:3" ht="17.25" x14ac:dyDescent="0.25">
      <c r="A402" s="10">
        <v>11651</v>
      </c>
      <c r="B402" s="10" t="s">
        <v>539</v>
      </c>
      <c r="C402" s="16">
        <v>0</v>
      </c>
    </row>
    <row r="403" spans="1:3" ht="17.25" x14ac:dyDescent="0.25">
      <c r="A403" s="10">
        <v>16009</v>
      </c>
      <c r="B403" s="10" t="s">
        <v>544</v>
      </c>
      <c r="C403" s="16">
        <v>0</v>
      </c>
    </row>
    <row r="404" spans="1:3" ht="17.25" x14ac:dyDescent="0.25">
      <c r="A404" s="10">
        <v>16002</v>
      </c>
      <c r="B404" s="10" t="s">
        <v>548</v>
      </c>
      <c r="C404" s="16">
        <v>0</v>
      </c>
    </row>
    <row r="405" spans="1:3" ht="17.25" x14ac:dyDescent="0.25">
      <c r="A405" s="10">
        <v>16003</v>
      </c>
      <c r="B405" s="10" t="s">
        <v>552</v>
      </c>
      <c r="C405" s="16">
        <v>0</v>
      </c>
    </row>
    <row r="406" spans="1:3" ht="17.25" x14ac:dyDescent="0.25">
      <c r="A406" s="10">
        <v>16006</v>
      </c>
      <c r="B406" s="10" t="s">
        <v>556</v>
      </c>
      <c r="C406" s="16">
        <v>0</v>
      </c>
    </row>
    <row r="407" spans="1:3" ht="17.25" x14ac:dyDescent="0.25">
      <c r="A407" s="10">
        <v>16007</v>
      </c>
      <c r="B407" s="10" t="s">
        <v>560</v>
      </c>
      <c r="C407" s="16">
        <v>0</v>
      </c>
    </row>
    <row r="408" spans="1:3" ht="17.25" x14ac:dyDescent="0.25">
      <c r="A408" s="10">
        <v>16017</v>
      </c>
      <c r="B408" s="10" t="s">
        <v>564</v>
      </c>
      <c r="C408" s="16">
        <v>0</v>
      </c>
    </row>
    <row r="409" spans="1:3" ht="17.25" x14ac:dyDescent="0.25">
      <c r="A409" s="10">
        <v>16019</v>
      </c>
      <c r="B409" s="10" t="s">
        <v>568</v>
      </c>
      <c r="C409" s="16">
        <v>0</v>
      </c>
    </row>
    <row r="410" spans="1:3" ht="17.25" x14ac:dyDescent="0.25">
      <c r="A410" s="10">
        <v>16023</v>
      </c>
      <c r="B410" s="10" t="s">
        <v>569</v>
      </c>
      <c r="C410" s="16">
        <v>0</v>
      </c>
    </row>
    <row r="411" spans="1:3" ht="17.25" x14ac:dyDescent="0.25">
      <c r="A411" s="10">
        <v>16015</v>
      </c>
      <c r="B411" s="10" t="s">
        <v>573</v>
      </c>
      <c r="C411" s="16">
        <v>0</v>
      </c>
    </row>
    <row r="412" spans="1:3" ht="17.25" x14ac:dyDescent="0.25">
      <c r="A412" s="10">
        <v>16016</v>
      </c>
      <c r="B412" s="10" t="s">
        <v>577</v>
      </c>
      <c r="C412" s="16">
        <v>0</v>
      </c>
    </row>
    <row r="413" spans="1:3" ht="17.25" x14ac:dyDescent="0.25">
      <c r="A413" s="10">
        <v>16018</v>
      </c>
      <c r="B413" s="10" t="s">
        <v>581</v>
      </c>
      <c r="C413" s="16">
        <v>0</v>
      </c>
    </row>
    <row r="414" spans="1:3" ht="17.25" x14ac:dyDescent="0.25">
      <c r="A414" s="10">
        <v>16022</v>
      </c>
      <c r="B414" s="10" t="s">
        <v>585</v>
      </c>
      <c r="C414" s="16">
        <v>0</v>
      </c>
    </row>
    <row r="415" spans="1:3" ht="17.25" x14ac:dyDescent="0.25">
      <c r="A415" s="10">
        <v>16024</v>
      </c>
      <c r="B415" s="10" t="s">
        <v>589</v>
      </c>
      <c r="C415" s="16">
        <v>0</v>
      </c>
    </row>
    <row r="416" spans="1:3" ht="17.25" x14ac:dyDescent="0.25">
      <c r="A416" s="10">
        <v>16013</v>
      </c>
      <c r="B416" s="10" t="s">
        <v>593</v>
      </c>
      <c r="C416" s="16">
        <v>0</v>
      </c>
    </row>
    <row r="417" spans="1:3" ht="17.25" x14ac:dyDescent="0.25">
      <c r="A417" s="10">
        <v>16011</v>
      </c>
      <c r="B417" s="10" t="s">
        <v>599</v>
      </c>
      <c r="C417" s="16">
        <v>0</v>
      </c>
    </row>
    <row r="418" spans="1:3" ht="17.25" x14ac:dyDescent="0.25">
      <c r="A418" s="10">
        <v>16014</v>
      </c>
      <c r="B418" s="10" t="s">
        <v>603</v>
      </c>
      <c r="C418" s="16">
        <v>0</v>
      </c>
    </row>
    <row r="419" spans="1:3" ht="17.25" x14ac:dyDescent="0.25">
      <c r="A419" s="10">
        <v>16027</v>
      </c>
      <c r="B419" s="10" t="s">
        <v>607</v>
      </c>
      <c r="C419" s="16">
        <v>0</v>
      </c>
    </row>
    <row r="420" spans="1:3" ht="17.25" x14ac:dyDescent="0.25">
      <c r="A420" s="10">
        <v>16030</v>
      </c>
      <c r="B420" s="10" t="s">
        <v>610</v>
      </c>
      <c r="C420" s="16">
        <v>0</v>
      </c>
    </row>
    <row r="421" spans="1:3" ht="17.25" x14ac:dyDescent="0.25">
      <c r="A421" s="10">
        <v>11768</v>
      </c>
      <c r="B421" s="10" t="s">
        <v>614</v>
      </c>
      <c r="C421" s="16">
        <v>0</v>
      </c>
    </row>
    <row r="422" spans="1:3" ht="17.25" x14ac:dyDescent="0.25">
      <c r="A422" s="10">
        <v>16005</v>
      </c>
      <c r="B422" s="10" t="s">
        <v>617</v>
      </c>
      <c r="C422" s="16">
        <v>0</v>
      </c>
    </row>
    <row r="423" spans="1:3" ht="17.25" x14ac:dyDescent="0.25">
      <c r="A423" s="10">
        <v>16008</v>
      </c>
      <c r="B423" s="10" t="s">
        <v>620</v>
      </c>
      <c r="C423" s="16">
        <v>0</v>
      </c>
    </row>
    <row r="424" spans="1:3" ht="17.25" x14ac:dyDescent="0.25">
      <c r="A424" s="10">
        <v>16012</v>
      </c>
      <c r="B424" s="10" t="s">
        <v>624</v>
      </c>
      <c r="C424" s="16">
        <v>0</v>
      </c>
    </row>
    <row r="425" spans="1:3" ht="17.25" x14ac:dyDescent="0.25">
      <c r="A425" s="10">
        <v>16036</v>
      </c>
      <c r="B425" s="10" t="s">
        <v>628</v>
      </c>
      <c r="C425" s="16">
        <v>0</v>
      </c>
    </row>
    <row r="426" spans="1:3" ht="17.25" x14ac:dyDescent="0.25">
      <c r="A426" s="10">
        <v>16020</v>
      </c>
      <c r="B426" s="10" t="s">
        <v>632</v>
      </c>
      <c r="C426" s="16">
        <v>0</v>
      </c>
    </row>
    <row r="427" spans="1:3" ht="17.25" x14ac:dyDescent="0.25">
      <c r="A427" s="10">
        <v>14271</v>
      </c>
      <c r="B427" s="10" t="s">
        <v>636</v>
      </c>
      <c r="C427" s="16">
        <v>3886</v>
      </c>
    </row>
    <row r="428" spans="1:3" ht="17.25" x14ac:dyDescent="0.25">
      <c r="A428" s="10">
        <v>14268</v>
      </c>
      <c r="B428" s="10" t="s">
        <v>637</v>
      </c>
      <c r="C428" s="16">
        <v>0</v>
      </c>
    </row>
    <row r="429" spans="1:3" ht="17.25" x14ac:dyDescent="0.25">
      <c r="A429" s="10">
        <v>14279</v>
      </c>
      <c r="B429" s="10" t="s">
        <v>638</v>
      </c>
      <c r="C429" s="16">
        <v>4519.33</v>
      </c>
    </row>
    <row r="430" spans="1:3" ht="17.25" x14ac:dyDescent="0.25">
      <c r="A430" s="10">
        <v>14260</v>
      </c>
      <c r="B430" s="10" t="s">
        <v>639</v>
      </c>
      <c r="C430" s="16">
        <v>0</v>
      </c>
    </row>
    <row r="431" spans="1:3" ht="17.25" x14ac:dyDescent="0.25">
      <c r="A431" s="10">
        <v>1000000</v>
      </c>
      <c r="B431" s="10" t="s">
        <v>640</v>
      </c>
      <c r="C431" s="16">
        <v>0</v>
      </c>
    </row>
    <row r="432" spans="1:3" ht="17.25" x14ac:dyDescent="0.25">
      <c r="A432" s="10">
        <v>1000001</v>
      </c>
      <c r="B432" s="10" t="s">
        <v>641</v>
      </c>
      <c r="C432" s="16">
        <v>0</v>
      </c>
    </row>
    <row r="433" spans="1:3" ht="17.25" x14ac:dyDescent="0.25">
      <c r="A433" s="10">
        <v>1000002</v>
      </c>
      <c r="B433" s="10" t="s">
        <v>642</v>
      </c>
      <c r="C433" s="16">
        <v>2876</v>
      </c>
    </row>
    <row r="434" spans="1:3" ht="17.25" x14ac:dyDescent="0.25">
      <c r="A434" s="10">
        <v>1000003</v>
      </c>
      <c r="B434" s="10" t="s">
        <v>711</v>
      </c>
      <c r="C434" s="16">
        <v>0</v>
      </c>
    </row>
    <row r="435" spans="1:3" ht="17.25" x14ac:dyDescent="0.25">
      <c r="A435" s="10">
        <v>14304</v>
      </c>
      <c r="B435" s="10" t="s">
        <v>643</v>
      </c>
      <c r="C435" s="16">
        <v>0</v>
      </c>
    </row>
    <row r="436" spans="1:3" ht="17.25" x14ac:dyDescent="0.25">
      <c r="A436" s="10">
        <v>14307</v>
      </c>
      <c r="B436" s="10" t="s">
        <v>645</v>
      </c>
      <c r="C436" s="16">
        <v>31199</v>
      </c>
    </row>
    <row r="437" spans="1:3" ht="17.25" x14ac:dyDescent="0.25">
      <c r="A437">
        <v>1000004</v>
      </c>
      <c r="B437" s="10" t="s">
        <v>649</v>
      </c>
      <c r="C437" s="16">
        <v>0</v>
      </c>
    </row>
    <row r="438" spans="1:3" ht="17.25" x14ac:dyDescent="0.25">
      <c r="A438" s="10">
        <v>14332</v>
      </c>
      <c r="B438" s="10" t="s">
        <v>665</v>
      </c>
      <c r="C438" s="16">
        <v>0</v>
      </c>
    </row>
    <row r="439" spans="1:3" ht="17.25" x14ac:dyDescent="0.25">
      <c r="A439" s="10">
        <v>14339</v>
      </c>
      <c r="B439" s="10" t="s">
        <v>666</v>
      </c>
      <c r="C439" s="16">
        <v>3562</v>
      </c>
    </row>
    <row r="440" spans="1:3" ht="17.25" x14ac:dyDescent="0.25">
      <c r="A440" s="10">
        <v>14358</v>
      </c>
      <c r="B440" s="10" t="s">
        <v>667</v>
      </c>
      <c r="C440" s="16">
        <v>0</v>
      </c>
    </row>
    <row r="441" spans="1:3" ht="17.25" x14ac:dyDescent="0.25">
      <c r="A441" s="10">
        <v>14360</v>
      </c>
      <c r="B441" s="10" t="s">
        <v>668</v>
      </c>
      <c r="C441" s="16">
        <v>36547</v>
      </c>
    </row>
    <row r="442" spans="1:3" ht="17.25" x14ac:dyDescent="0.25">
      <c r="A442" s="10">
        <v>14362</v>
      </c>
      <c r="B442" s="10" t="s">
        <v>671</v>
      </c>
      <c r="C442" s="16">
        <v>0</v>
      </c>
    </row>
    <row r="443" spans="1:3" ht="17.25" x14ac:dyDescent="0.25">
      <c r="A443" s="10">
        <v>14367</v>
      </c>
      <c r="B443" s="10" t="s">
        <v>672</v>
      </c>
      <c r="C443" s="16">
        <v>4430.67</v>
      </c>
    </row>
    <row r="444" spans="1:3" ht="17.25" x14ac:dyDescent="0.25">
      <c r="A444" s="10">
        <v>14368</v>
      </c>
      <c r="B444" s="10" t="s">
        <v>673</v>
      </c>
      <c r="C444" s="16">
        <v>0</v>
      </c>
    </row>
    <row r="445" spans="1:3" ht="17.25" x14ac:dyDescent="0.25">
      <c r="A445" s="10">
        <v>14375</v>
      </c>
      <c r="B445" s="10" t="s">
        <v>674</v>
      </c>
      <c r="C445" s="16">
        <v>8482</v>
      </c>
    </row>
    <row r="446" spans="1:3" ht="17.25" x14ac:dyDescent="0.25">
      <c r="A446" s="10">
        <v>14382</v>
      </c>
      <c r="B446" s="10" t="s">
        <v>675</v>
      </c>
      <c r="C446" s="16">
        <v>0</v>
      </c>
    </row>
    <row r="447" spans="1:3" ht="17.25" x14ac:dyDescent="0.25">
      <c r="A447" s="10">
        <v>14383</v>
      </c>
      <c r="B447" s="10" t="s">
        <v>676</v>
      </c>
      <c r="C447" s="16">
        <v>0</v>
      </c>
    </row>
    <row r="448" spans="1:3" ht="17.25" x14ac:dyDescent="0.25">
      <c r="A448" s="10">
        <v>14387</v>
      </c>
      <c r="B448" s="10" t="s">
        <v>677</v>
      </c>
      <c r="C448" s="16">
        <v>0</v>
      </c>
    </row>
    <row r="449" spans="1:3" ht="17.25" x14ac:dyDescent="0.25">
      <c r="A449" s="10">
        <v>14390</v>
      </c>
      <c r="B449" s="10" t="s">
        <v>678</v>
      </c>
      <c r="C449" s="16">
        <v>0</v>
      </c>
    </row>
    <row r="450" spans="1:3" ht="17.25" x14ac:dyDescent="0.25">
      <c r="A450" s="10">
        <v>14396</v>
      </c>
      <c r="B450" s="10" t="s">
        <v>679</v>
      </c>
      <c r="C450" s="16">
        <v>0</v>
      </c>
    </row>
    <row r="451" spans="1:3" ht="17.25" x14ac:dyDescent="0.25">
      <c r="A451" s="10">
        <v>14397</v>
      </c>
      <c r="B451" s="10" t="s">
        <v>680</v>
      </c>
      <c r="C451" s="16">
        <v>0</v>
      </c>
    </row>
    <row r="452" spans="1:3" ht="17.25" x14ac:dyDescent="0.25">
      <c r="A452" s="10">
        <v>14399</v>
      </c>
      <c r="B452" s="10" t="s">
        <v>681</v>
      </c>
      <c r="C452" s="16">
        <v>0</v>
      </c>
    </row>
    <row r="453" spans="1:3" ht="17.25" x14ac:dyDescent="0.25">
      <c r="A453" s="10">
        <v>14400</v>
      </c>
      <c r="B453" s="10" t="s">
        <v>682</v>
      </c>
      <c r="C453" s="16">
        <v>3700</v>
      </c>
    </row>
    <row r="454" spans="1:3" ht="17.25" x14ac:dyDescent="0.25">
      <c r="A454" s="10">
        <v>14406</v>
      </c>
      <c r="B454" s="10" t="s">
        <v>683</v>
      </c>
      <c r="C454" s="16">
        <v>0</v>
      </c>
    </row>
    <row r="455" spans="1:3" ht="17.25" x14ac:dyDescent="0.25">
      <c r="A455" s="10">
        <v>14408</v>
      </c>
      <c r="B455" s="10" t="s">
        <v>684</v>
      </c>
      <c r="C455" s="16">
        <v>0</v>
      </c>
    </row>
    <row r="456" spans="1:3" ht="17.25" x14ac:dyDescent="0.25">
      <c r="A456" s="10">
        <v>14409</v>
      </c>
      <c r="B456" s="10" t="s">
        <v>685</v>
      </c>
      <c r="C456" s="16">
        <v>0</v>
      </c>
    </row>
    <row r="457" spans="1:3" ht="17.25" x14ac:dyDescent="0.25">
      <c r="A457" s="10">
        <v>14410</v>
      </c>
      <c r="B457" s="10" t="s">
        <v>686</v>
      </c>
      <c r="C457" s="16">
        <v>0</v>
      </c>
    </row>
    <row r="458" spans="1:3" ht="17.25" x14ac:dyDescent="0.25">
      <c r="A458" s="10">
        <v>14416</v>
      </c>
      <c r="B458" s="10" t="s">
        <v>687</v>
      </c>
      <c r="C458" s="16">
        <v>0</v>
      </c>
    </row>
    <row r="459" spans="1:3" ht="17.25" x14ac:dyDescent="0.25">
      <c r="A459" s="10">
        <v>14419</v>
      </c>
      <c r="B459" s="10" t="s">
        <v>688</v>
      </c>
      <c r="C459" s="16">
        <v>0</v>
      </c>
    </row>
    <row r="460" spans="1:3" ht="17.25" x14ac:dyDescent="0.25">
      <c r="A460" s="10">
        <v>14424</v>
      </c>
      <c r="B460" s="10" t="s">
        <v>689</v>
      </c>
      <c r="C460" s="16">
        <v>0</v>
      </c>
    </row>
    <row r="461" spans="1:3" ht="17.25" x14ac:dyDescent="0.25">
      <c r="A461" s="10">
        <v>14426</v>
      </c>
      <c r="B461" s="10" t="s">
        <v>690</v>
      </c>
      <c r="C461" s="16">
        <v>0</v>
      </c>
    </row>
    <row r="462" spans="1:3" ht="17.25" x14ac:dyDescent="0.25">
      <c r="A462" s="10">
        <v>14428</v>
      </c>
      <c r="B462" s="10" t="s">
        <v>691</v>
      </c>
      <c r="C462" s="16">
        <v>0</v>
      </c>
    </row>
    <row r="463" spans="1:3" ht="17.25" x14ac:dyDescent="0.25">
      <c r="A463" s="10">
        <v>14429</v>
      </c>
      <c r="B463" s="10" t="s">
        <v>692</v>
      </c>
      <c r="C463" s="16">
        <v>0</v>
      </c>
    </row>
    <row r="464" spans="1:3" ht="17.25" x14ac:dyDescent="0.25">
      <c r="A464" s="10">
        <v>14432</v>
      </c>
      <c r="B464" s="10" t="s">
        <v>693</v>
      </c>
      <c r="C464" s="16">
        <v>0</v>
      </c>
    </row>
    <row r="465" spans="1:3" ht="17.25" x14ac:dyDescent="0.25">
      <c r="A465" s="10">
        <v>14433</v>
      </c>
      <c r="B465" s="10" t="s">
        <v>694</v>
      </c>
      <c r="C465" s="16">
        <v>0</v>
      </c>
    </row>
    <row r="466" spans="1:3" ht="17.25" x14ac:dyDescent="0.25">
      <c r="A466" s="10">
        <v>14436</v>
      </c>
      <c r="B466" s="10" t="s">
        <v>695</v>
      </c>
      <c r="C466" s="16">
        <v>0</v>
      </c>
    </row>
    <row r="467" spans="1:3" ht="17.25" x14ac:dyDescent="0.25">
      <c r="A467" s="10">
        <v>14437</v>
      </c>
      <c r="B467" s="10" t="s">
        <v>696</v>
      </c>
      <c r="C467" s="16">
        <v>0</v>
      </c>
    </row>
    <row r="468" spans="1:3" ht="17.25" x14ac:dyDescent="0.25">
      <c r="A468" s="10">
        <v>14438</v>
      </c>
      <c r="B468" s="10" t="s">
        <v>697</v>
      </c>
      <c r="C468" s="16">
        <v>0</v>
      </c>
    </row>
    <row r="469" spans="1:3" ht="17.25" x14ac:dyDescent="0.25">
      <c r="A469" s="10">
        <v>14439</v>
      </c>
      <c r="B469" s="10" t="s">
        <v>698</v>
      </c>
      <c r="C469" s="16">
        <v>0</v>
      </c>
    </row>
    <row r="470" spans="1:3" ht="17.25" x14ac:dyDescent="0.25">
      <c r="A470" s="10">
        <v>14441</v>
      </c>
      <c r="B470" s="10" t="s">
        <v>705</v>
      </c>
      <c r="C470" s="16">
        <v>0</v>
      </c>
    </row>
    <row r="471" spans="1:3" ht="17.25" x14ac:dyDescent="0.25">
      <c r="A471" s="10">
        <v>14443</v>
      </c>
      <c r="B471" s="10" t="s">
        <v>706</v>
      </c>
      <c r="C471" s="16">
        <v>0</v>
      </c>
    </row>
    <row r="472" spans="1:3" ht="17.25" x14ac:dyDescent="0.25">
      <c r="A472" s="10">
        <v>14445</v>
      </c>
      <c r="B472" s="10" t="s">
        <v>707</v>
      </c>
      <c r="C472" s="16">
        <v>3914</v>
      </c>
    </row>
    <row r="473" spans="1:3" ht="17.25" x14ac:dyDescent="0.25">
      <c r="A473" s="10">
        <v>14446</v>
      </c>
      <c r="B473" s="10" t="s">
        <v>708</v>
      </c>
      <c r="C473" s="16">
        <v>0</v>
      </c>
    </row>
    <row r="474" spans="1:3" ht="17.25" x14ac:dyDescent="0.25">
      <c r="A474" s="10">
        <v>14449</v>
      </c>
      <c r="B474" s="10" t="s">
        <v>709</v>
      </c>
      <c r="C474" s="16">
        <v>0</v>
      </c>
    </row>
    <row r="475" spans="1:3" ht="17.25" x14ac:dyDescent="0.25">
      <c r="A475" s="10">
        <v>14450</v>
      </c>
      <c r="B475" s="10" t="s">
        <v>710</v>
      </c>
      <c r="C475" s="16">
        <v>0</v>
      </c>
    </row>
    <row r="476" spans="1:3" ht="17.25" x14ac:dyDescent="0.25">
      <c r="A476" s="10">
        <v>904</v>
      </c>
      <c r="B476" s="10" t="s">
        <v>220</v>
      </c>
      <c r="C476" s="16">
        <v>0</v>
      </c>
    </row>
    <row r="477" spans="1:3" ht="17.25" x14ac:dyDescent="0.25">
      <c r="A477" s="10">
        <v>14451</v>
      </c>
      <c r="B477" s="10" t="s">
        <v>712</v>
      </c>
      <c r="C477" s="16">
        <v>4361.67</v>
      </c>
    </row>
    <row r="478" spans="1:3" ht="17.25" x14ac:dyDescent="0.25">
      <c r="A478" s="10">
        <v>14453</v>
      </c>
      <c r="B478" s="10" t="s">
        <v>713</v>
      </c>
      <c r="C478" s="16">
        <v>0</v>
      </c>
    </row>
    <row r="479" spans="1:3" ht="17.25" x14ac:dyDescent="0.25">
      <c r="A479" s="10">
        <v>14456</v>
      </c>
      <c r="B479" s="10" t="s">
        <v>714</v>
      </c>
      <c r="C479" s="16">
        <v>0</v>
      </c>
    </row>
    <row r="480" spans="1:3" ht="17.25" x14ac:dyDescent="0.25">
      <c r="A480" s="10">
        <v>14457</v>
      </c>
      <c r="B480" s="10" t="s">
        <v>715</v>
      </c>
      <c r="C480" s="16">
        <v>3300</v>
      </c>
    </row>
    <row r="481" spans="1:3" ht="17.25" x14ac:dyDescent="0.25">
      <c r="A481" s="10">
        <v>14460</v>
      </c>
      <c r="B481" s="10" t="s">
        <v>719</v>
      </c>
      <c r="C481" s="16">
        <v>0</v>
      </c>
    </row>
    <row r="482" spans="1:3" ht="17.25" x14ac:dyDescent="0.25">
      <c r="A482" s="10">
        <v>14465</v>
      </c>
      <c r="B482" s="10" t="s">
        <v>720</v>
      </c>
      <c r="C482" s="16">
        <v>0</v>
      </c>
    </row>
    <row r="483" spans="1:3" ht="17.25" x14ac:dyDescent="0.25">
      <c r="A483" s="10">
        <v>14472</v>
      </c>
      <c r="B483" s="10" t="s">
        <v>721</v>
      </c>
      <c r="C483" s="16">
        <v>0</v>
      </c>
    </row>
    <row r="484" spans="1:3" ht="17.25" x14ac:dyDescent="0.25">
      <c r="A484" s="10">
        <v>14474</v>
      </c>
      <c r="B484" s="10" t="s">
        <v>722</v>
      </c>
      <c r="C484" s="16">
        <v>3200</v>
      </c>
    </row>
    <row r="485" spans="1:3" ht="17.25" x14ac:dyDescent="0.25">
      <c r="A485" s="10">
        <v>14478</v>
      </c>
      <c r="B485" s="10" t="s">
        <v>723</v>
      </c>
      <c r="C485" s="16">
        <v>0</v>
      </c>
    </row>
    <row r="486" spans="1:3" ht="17.25" x14ac:dyDescent="0.25">
      <c r="A486" s="10">
        <v>14479</v>
      </c>
      <c r="B486" s="10" t="s">
        <v>724</v>
      </c>
      <c r="C486" s="16">
        <v>0</v>
      </c>
    </row>
    <row r="487" spans="1:3" ht="17.25" x14ac:dyDescent="0.25">
      <c r="A487" s="10">
        <v>14481</v>
      </c>
      <c r="B487" s="10" t="s">
        <v>725</v>
      </c>
      <c r="C487" s="16">
        <v>0</v>
      </c>
    </row>
    <row r="488" spans="1:3" ht="17.25" x14ac:dyDescent="0.25">
      <c r="A488" s="10">
        <v>14487</v>
      </c>
      <c r="B488" s="10" t="s">
        <v>730</v>
      </c>
      <c r="C488" s="16">
        <v>0</v>
      </c>
    </row>
    <row r="489" spans="1:3" ht="17.25" x14ac:dyDescent="0.25">
      <c r="A489" s="10">
        <v>14488</v>
      </c>
      <c r="B489" s="10" t="s">
        <v>731</v>
      </c>
      <c r="C489" s="16">
        <v>0</v>
      </c>
    </row>
    <row r="490" spans="1:3" ht="17.25" x14ac:dyDescent="0.25">
      <c r="A490" s="10">
        <v>14497</v>
      </c>
      <c r="B490" s="10" t="s">
        <v>732</v>
      </c>
      <c r="C490" s="16">
        <v>0</v>
      </c>
    </row>
    <row r="491" spans="1:3" ht="17.25" x14ac:dyDescent="0.25">
      <c r="A491" s="10">
        <v>14502</v>
      </c>
      <c r="B491" s="10" t="s">
        <v>733</v>
      </c>
      <c r="C491" s="16">
        <v>0</v>
      </c>
    </row>
    <row r="492" spans="1:3" ht="17.25" x14ac:dyDescent="0.25">
      <c r="A492" s="10">
        <v>14503</v>
      </c>
      <c r="B492" s="10" t="s">
        <v>734</v>
      </c>
      <c r="C492" s="16">
        <v>3500</v>
      </c>
    </row>
    <row r="493" spans="1:3" ht="17.25" x14ac:dyDescent="0.25">
      <c r="A493" s="10">
        <v>14504</v>
      </c>
      <c r="B493" s="10" t="s">
        <v>735</v>
      </c>
      <c r="C493" s="16">
        <v>4110</v>
      </c>
    </row>
    <row r="494" spans="1:3" ht="17.25" x14ac:dyDescent="0.25">
      <c r="A494" s="10">
        <v>14513</v>
      </c>
      <c r="B494" s="10" t="s">
        <v>738</v>
      </c>
      <c r="C494" s="16">
        <v>0</v>
      </c>
    </row>
    <row r="495" spans="1:3" ht="17.25" x14ac:dyDescent="0.25">
      <c r="A495" s="10">
        <v>14514</v>
      </c>
      <c r="B495" s="10" t="s">
        <v>739</v>
      </c>
      <c r="C495" s="16">
        <v>0</v>
      </c>
    </row>
    <row r="496" spans="1:3" ht="17.25" x14ac:dyDescent="0.25">
      <c r="A496" s="10">
        <v>14515</v>
      </c>
      <c r="B496" s="10" t="s">
        <v>740</v>
      </c>
      <c r="C496" s="16">
        <v>0</v>
      </c>
    </row>
    <row r="497" spans="1:3" ht="17.25" x14ac:dyDescent="0.25">
      <c r="A497" s="10">
        <v>14516</v>
      </c>
      <c r="B497" s="10" t="s">
        <v>741</v>
      </c>
      <c r="C497" s="16">
        <v>0</v>
      </c>
    </row>
    <row r="498" spans="1:3" ht="17.25" x14ac:dyDescent="0.25">
      <c r="A498" s="10">
        <v>14519</v>
      </c>
      <c r="B498" s="10" t="s">
        <v>742</v>
      </c>
      <c r="C498" s="16">
        <v>0</v>
      </c>
    </row>
    <row r="499" spans="1:3" ht="17.25" x14ac:dyDescent="0.25">
      <c r="A499" s="10">
        <v>14521</v>
      </c>
      <c r="B499" s="10" t="s">
        <v>743</v>
      </c>
      <c r="C499" s="16">
        <v>0</v>
      </c>
    </row>
    <row r="500" spans="1:3" ht="17.25" x14ac:dyDescent="0.25">
      <c r="A500" s="10">
        <v>14522</v>
      </c>
      <c r="B500" s="10" t="s">
        <v>744</v>
      </c>
      <c r="C500" s="16">
        <v>0</v>
      </c>
    </row>
    <row r="501" spans="1:3" ht="17.25" x14ac:dyDescent="0.25">
      <c r="A501" s="10">
        <v>14531</v>
      </c>
      <c r="B501" s="10" t="s">
        <v>745</v>
      </c>
      <c r="C501" s="16">
        <v>6269</v>
      </c>
    </row>
    <row r="502" spans="1:3" ht="17.25" x14ac:dyDescent="0.25">
      <c r="A502" s="10">
        <v>14535</v>
      </c>
      <c r="B502" s="10" t="s">
        <v>746</v>
      </c>
      <c r="C502" s="16">
        <v>0</v>
      </c>
    </row>
    <row r="503" spans="1:3" ht="17.25" x14ac:dyDescent="0.25">
      <c r="A503" s="10">
        <v>14537</v>
      </c>
      <c r="B503" s="10" t="s">
        <v>141</v>
      </c>
      <c r="C503" s="16">
        <v>4500</v>
      </c>
    </row>
    <row r="504" spans="1:3" ht="17.25" x14ac:dyDescent="0.25">
      <c r="A504" s="10">
        <v>14542</v>
      </c>
      <c r="B504" s="10" t="s">
        <v>747</v>
      </c>
      <c r="C504" s="16">
        <v>4790</v>
      </c>
    </row>
    <row r="505" spans="1:3" ht="17.25" x14ac:dyDescent="0.25">
      <c r="A505" s="10">
        <v>14547</v>
      </c>
      <c r="B505" s="10" t="s">
        <v>698</v>
      </c>
      <c r="C505" s="16">
        <v>0</v>
      </c>
    </row>
    <row r="506" spans="1:3" ht="17.25" x14ac:dyDescent="0.25">
      <c r="A506" s="10">
        <v>14551</v>
      </c>
      <c r="B506" s="10" t="s">
        <v>749</v>
      </c>
      <c r="C506" s="16">
        <v>0</v>
      </c>
    </row>
    <row r="507" spans="1:3" ht="17.25" x14ac:dyDescent="0.25">
      <c r="A507" s="10">
        <v>14553</v>
      </c>
      <c r="B507" s="10" t="s">
        <v>750</v>
      </c>
      <c r="C507" s="16">
        <v>0</v>
      </c>
    </row>
    <row r="508" spans="1:3" ht="17.25" x14ac:dyDescent="0.25">
      <c r="A508" s="10">
        <v>14554</v>
      </c>
      <c r="B508" s="10" t="s">
        <v>751</v>
      </c>
      <c r="C508" s="16">
        <v>0</v>
      </c>
    </row>
    <row r="509" spans="1:3" ht="17.25" x14ac:dyDescent="0.25">
      <c r="A509" s="10">
        <v>14564</v>
      </c>
      <c r="B509" s="10" t="s">
        <v>754</v>
      </c>
      <c r="C509" s="16">
        <v>6176</v>
      </c>
    </row>
    <row r="510" spans="1:3" ht="17.25" x14ac:dyDescent="0.25">
      <c r="A510" s="10">
        <v>14570</v>
      </c>
      <c r="B510" s="10" t="s">
        <v>755</v>
      </c>
      <c r="C510" s="16">
        <v>0</v>
      </c>
    </row>
    <row r="511" spans="1:3" ht="17.25" x14ac:dyDescent="0.25">
      <c r="A511" s="10">
        <v>14578</v>
      </c>
      <c r="B511" s="10" t="s">
        <v>756</v>
      </c>
      <c r="C511" s="16">
        <v>0</v>
      </c>
    </row>
    <row r="512" spans="1:3" ht="17.25" x14ac:dyDescent="0.25">
      <c r="A512" s="10">
        <v>14583</v>
      </c>
      <c r="B512" s="10" t="s">
        <v>760</v>
      </c>
      <c r="C512" s="16">
        <v>3616.33</v>
      </c>
    </row>
    <row r="513" spans="1:3" ht="17.25" x14ac:dyDescent="0.25">
      <c r="A513" s="10">
        <v>14584</v>
      </c>
      <c r="B513" s="10" t="s">
        <v>761</v>
      </c>
      <c r="C513" s="16">
        <v>0</v>
      </c>
    </row>
    <row r="514" spans="1:3" ht="17.25" x14ac:dyDescent="0.25">
      <c r="A514" s="10">
        <v>14585</v>
      </c>
      <c r="B514" s="10" t="s">
        <v>762</v>
      </c>
      <c r="C514" s="16">
        <v>0</v>
      </c>
    </row>
    <row r="515" spans="1:3" ht="17.25" x14ac:dyDescent="0.25">
      <c r="A515" s="10">
        <v>14586</v>
      </c>
      <c r="B515" s="10" t="s">
        <v>763</v>
      </c>
      <c r="C515" s="16">
        <v>4614</v>
      </c>
    </row>
    <row r="516" spans="1:3" ht="17.25" x14ac:dyDescent="0.25">
      <c r="A516" s="10">
        <v>14588</v>
      </c>
      <c r="B516" s="10" t="s">
        <v>764</v>
      </c>
      <c r="C516" s="16">
        <v>0</v>
      </c>
    </row>
    <row r="517" spans="1:3" ht="17.25" x14ac:dyDescent="0.25">
      <c r="A517" s="10">
        <v>14594</v>
      </c>
      <c r="B517" s="10" t="s">
        <v>765</v>
      </c>
      <c r="C517" s="16">
        <v>0</v>
      </c>
    </row>
    <row r="518" spans="1:3" ht="17.25" x14ac:dyDescent="0.25">
      <c r="A518" s="10">
        <v>14601</v>
      </c>
      <c r="B518" s="10" t="s">
        <v>768</v>
      </c>
      <c r="C518" s="16">
        <v>3000</v>
      </c>
    </row>
    <row r="519" spans="1:3" ht="17.25" x14ac:dyDescent="0.25">
      <c r="A519" s="10">
        <v>14604</v>
      </c>
      <c r="B519" s="10" t="s">
        <v>769</v>
      </c>
      <c r="C519" s="16">
        <v>3132</v>
      </c>
    </row>
    <row r="520" spans="1:3" ht="17.25" x14ac:dyDescent="0.25">
      <c r="A520" s="10">
        <v>14606</v>
      </c>
      <c r="B520" s="10" t="s">
        <v>770</v>
      </c>
      <c r="C520" s="16">
        <v>0</v>
      </c>
    </row>
    <row r="521" spans="1:3" ht="17.25" x14ac:dyDescent="0.25">
      <c r="A521" s="10">
        <v>14610</v>
      </c>
      <c r="B521" s="10" t="s">
        <v>771</v>
      </c>
      <c r="C521" s="16">
        <v>0</v>
      </c>
    </row>
    <row r="522" spans="1:3" ht="17.25" x14ac:dyDescent="0.25">
      <c r="A522" s="10">
        <v>14611</v>
      </c>
      <c r="B522" s="10" t="s">
        <v>772</v>
      </c>
      <c r="C522" s="16">
        <v>0</v>
      </c>
    </row>
    <row r="523" spans="1:3" ht="17.25" x14ac:dyDescent="0.25">
      <c r="A523" s="10">
        <v>14618</v>
      </c>
      <c r="B523" s="10" t="s">
        <v>773</v>
      </c>
      <c r="C523" s="16">
        <v>0</v>
      </c>
    </row>
    <row r="524" spans="1:3" ht="17.25" x14ac:dyDescent="0.25">
      <c r="A524" s="10">
        <v>14622</v>
      </c>
      <c r="B524" s="10" t="s">
        <v>216</v>
      </c>
      <c r="C524" s="16">
        <v>3503</v>
      </c>
    </row>
    <row r="525" spans="1:3" ht="17.25" x14ac:dyDescent="0.25">
      <c r="A525" s="10">
        <v>14623</v>
      </c>
      <c r="B525" s="10" t="s">
        <v>694</v>
      </c>
      <c r="C525" s="16">
        <v>0</v>
      </c>
    </row>
    <row r="526" spans="1:3" ht="17.25" x14ac:dyDescent="0.25">
      <c r="A526" s="10">
        <v>14629</v>
      </c>
      <c r="B526" s="10" t="s">
        <v>780</v>
      </c>
      <c r="C526" s="16">
        <v>0</v>
      </c>
    </row>
    <row r="527" spans="1:3" ht="17.25" x14ac:dyDescent="0.25">
      <c r="A527" s="10">
        <v>14635</v>
      </c>
      <c r="B527" s="10" t="s">
        <v>782</v>
      </c>
      <c r="C527" s="16">
        <v>0</v>
      </c>
    </row>
    <row r="528" spans="1:3" ht="17.25" x14ac:dyDescent="0.25">
      <c r="A528" s="10">
        <v>14638</v>
      </c>
      <c r="B528" s="10" t="s">
        <v>783</v>
      </c>
      <c r="C528" s="16">
        <v>0</v>
      </c>
    </row>
    <row r="529" spans="1:3" ht="17.25" x14ac:dyDescent="0.25">
      <c r="A529" s="10">
        <v>14643</v>
      </c>
      <c r="B529" s="10" t="s">
        <v>880</v>
      </c>
      <c r="C529" s="16">
        <v>2700</v>
      </c>
    </row>
    <row r="530" spans="1:3" ht="17.25" x14ac:dyDescent="0.25">
      <c r="A530" s="10">
        <v>14670</v>
      </c>
      <c r="B530" s="10" t="s">
        <v>787</v>
      </c>
      <c r="C530" s="16">
        <v>0</v>
      </c>
    </row>
    <row r="531" spans="1:3" ht="17.25" x14ac:dyDescent="0.25">
      <c r="A531" s="10">
        <v>14671</v>
      </c>
      <c r="B531" s="10" t="s">
        <v>788</v>
      </c>
      <c r="C531" s="16">
        <v>0</v>
      </c>
    </row>
    <row r="532" spans="1:3" ht="17.25" x14ac:dyDescent="0.25">
      <c r="A532" s="10">
        <v>14678</v>
      </c>
      <c r="B532" s="10" t="s">
        <v>792</v>
      </c>
      <c r="C532" s="16">
        <v>4600</v>
      </c>
    </row>
    <row r="533" spans="1:3" ht="17.25" x14ac:dyDescent="0.25">
      <c r="A533" s="10">
        <v>14679</v>
      </c>
      <c r="B533" s="10" t="s">
        <v>344</v>
      </c>
      <c r="C533" s="16">
        <v>3000</v>
      </c>
    </row>
    <row r="534" spans="1:3" ht="17.25" x14ac:dyDescent="0.25">
      <c r="A534" s="10">
        <v>14680</v>
      </c>
      <c r="B534" s="10" t="s">
        <v>665</v>
      </c>
      <c r="C534" s="16">
        <v>12739</v>
      </c>
    </row>
    <row r="535" spans="1:3" ht="17.25" x14ac:dyDescent="0.25">
      <c r="A535" s="10">
        <v>14686</v>
      </c>
      <c r="B535" s="10" t="s">
        <v>793</v>
      </c>
      <c r="C535" s="16">
        <v>0</v>
      </c>
    </row>
    <row r="536" spans="1:3" ht="17.25" x14ac:dyDescent="0.25">
      <c r="A536" s="10">
        <v>14688</v>
      </c>
      <c r="B536" s="10" t="s">
        <v>794</v>
      </c>
      <c r="C536" s="16">
        <v>0</v>
      </c>
    </row>
    <row r="537" spans="1:3" ht="17.25" x14ac:dyDescent="0.25">
      <c r="A537" s="10">
        <v>14689</v>
      </c>
      <c r="B537" s="10" t="s">
        <v>724</v>
      </c>
      <c r="C537" s="16">
        <v>0</v>
      </c>
    </row>
    <row r="538" spans="1:3" ht="17.25" x14ac:dyDescent="0.25">
      <c r="A538" s="10">
        <v>14704</v>
      </c>
      <c r="B538" s="10" t="s">
        <v>809</v>
      </c>
      <c r="C538" s="16">
        <v>3508</v>
      </c>
    </row>
    <row r="539" spans="1:3" ht="17.25" x14ac:dyDescent="0.25">
      <c r="A539" s="10">
        <v>14714</v>
      </c>
      <c r="B539" s="10" t="s">
        <v>810</v>
      </c>
      <c r="C539" s="16">
        <v>4025</v>
      </c>
    </row>
    <row r="540" spans="1:3" ht="17.25" x14ac:dyDescent="0.25">
      <c r="A540" s="10">
        <v>14717</v>
      </c>
      <c r="B540" s="10" t="s">
        <v>811</v>
      </c>
      <c r="C540" s="16">
        <v>0</v>
      </c>
    </row>
    <row r="541" spans="1:3" ht="17.25" x14ac:dyDescent="0.25">
      <c r="A541" s="10">
        <v>14724</v>
      </c>
      <c r="B541" s="10" t="s">
        <v>812</v>
      </c>
      <c r="C541" s="16">
        <v>3440</v>
      </c>
    </row>
    <row r="542" spans="1:3" ht="17.25" x14ac:dyDescent="0.25">
      <c r="A542" s="10">
        <v>14738</v>
      </c>
      <c r="B542" s="10" t="s">
        <v>813</v>
      </c>
      <c r="C542" s="16">
        <v>3703</v>
      </c>
    </row>
    <row r="543" spans="1:3" ht="17.25" x14ac:dyDescent="0.25">
      <c r="A543" s="10">
        <v>14739</v>
      </c>
      <c r="B543" s="10" t="s">
        <v>814</v>
      </c>
      <c r="C543" s="16">
        <v>3690</v>
      </c>
    </row>
    <row r="544" spans="1:3" ht="17.25" x14ac:dyDescent="0.25">
      <c r="A544" s="10">
        <v>14742</v>
      </c>
      <c r="B544" s="10" t="s">
        <v>815</v>
      </c>
      <c r="C544" s="16">
        <v>0</v>
      </c>
    </row>
    <row r="545" spans="1:3" ht="17.25" x14ac:dyDescent="0.25">
      <c r="A545" s="10">
        <v>14749</v>
      </c>
      <c r="B545" s="10" t="s">
        <v>816</v>
      </c>
      <c r="C545" s="16">
        <v>3736.33</v>
      </c>
    </row>
    <row r="546" spans="1:3" ht="17.25" x14ac:dyDescent="0.25">
      <c r="A546" s="10">
        <v>14754</v>
      </c>
      <c r="B546" s="10" t="s">
        <v>817</v>
      </c>
      <c r="C546" s="16">
        <v>0</v>
      </c>
    </row>
    <row r="547" spans="1:3" ht="17.25" x14ac:dyDescent="0.25">
      <c r="A547" s="10">
        <v>14761</v>
      </c>
      <c r="B547" s="10" t="s">
        <v>818</v>
      </c>
      <c r="C547" s="16">
        <v>500</v>
      </c>
    </row>
    <row r="548" spans="1:3" ht="17.25" x14ac:dyDescent="0.25">
      <c r="A548" s="10">
        <v>14763</v>
      </c>
      <c r="B548" s="10" t="s">
        <v>819</v>
      </c>
      <c r="C548" s="16">
        <v>3697</v>
      </c>
    </row>
    <row r="549" spans="1:3" ht="17.25" x14ac:dyDescent="0.25">
      <c r="A549" s="10">
        <v>14766</v>
      </c>
      <c r="B549" s="10" t="s">
        <v>382</v>
      </c>
      <c r="C549" s="16">
        <v>0</v>
      </c>
    </row>
    <row r="550" spans="1:3" ht="17.25" x14ac:dyDescent="0.25">
      <c r="A550" s="10">
        <v>14767</v>
      </c>
      <c r="B550" s="10" t="s">
        <v>820</v>
      </c>
      <c r="C550" s="16">
        <v>2600</v>
      </c>
    </row>
    <row r="551" spans="1:3" ht="17.25" x14ac:dyDescent="0.25">
      <c r="A551" s="10">
        <v>14771</v>
      </c>
      <c r="B551" s="10" t="s">
        <v>821</v>
      </c>
      <c r="C551" s="16">
        <v>2603</v>
      </c>
    </row>
    <row r="552" spans="1:3" ht="17.25" x14ac:dyDescent="0.25">
      <c r="A552" s="10">
        <v>14772</v>
      </c>
      <c r="B552" s="10" t="s">
        <v>822</v>
      </c>
      <c r="C552" s="16">
        <v>0</v>
      </c>
    </row>
    <row r="553" spans="1:3" ht="17.25" x14ac:dyDescent="0.25">
      <c r="A553" s="10">
        <v>14773</v>
      </c>
      <c r="B553" s="10" t="s">
        <v>823</v>
      </c>
      <c r="C553" s="16">
        <v>0</v>
      </c>
    </row>
    <row r="554" spans="1:3" ht="17.25" x14ac:dyDescent="0.25">
      <c r="A554" s="10">
        <v>14775</v>
      </c>
      <c r="B554" s="10" t="s">
        <v>824</v>
      </c>
      <c r="C554" s="16">
        <v>0</v>
      </c>
    </row>
    <row r="555" spans="1:3" ht="17.25" x14ac:dyDescent="0.25">
      <c r="A555" s="10">
        <v>14776</v>
      </c>
      <c r="B555" s="10" t="s">
        <v>825</v>
      </c>
      <c r="C555" s="16">
        <v>2900</v>
      </c>
    </row>
    <row r="556" spans="1:3" ht="17.25" x14ac:dyDescent="0.25">
      <c r="A556" s="10">
        <v>14777</v>
      </c>
      <c r="B556" s="10" t="s">
        <v>826</v>
      </c>
      <c r="C556" s="16">
        <v>3803</v>
      </c>
    </row>
    <row r="557" spans="1:3" ht="17.25" x14ac:dyDescent="0.25">
      <c r="A557" s="10">
        <v>14779</v>
      </c>
      <c r="B557" s="10" t="s">
        <v>827</v>
      </c>
      <c r="C557" s="16">
        <v>0</v>
      </c>
    </row>
    <row r="558" spans="1:3" ht="17.25" x14ac:dyDescent="0.25">
      <c r="A558" s="10">
        <v>14780</v>
      </c>
      <c r="B558" s="10" t="s">
        <v>828</v>
      </c>
      <c r="C558" s="16">
        <v>3498</v>
      </c>
    </row>
    <row r="559" spans="1:3" ht="17.25" x14ac:dyDescent="0.25">
      <c r="A559" s="10">
        <v>14781</v>
      </c>
      <c r="B559" s="10" t="s">
        <v>829</v>
      </c>
      <c r="C559" s="16">
        <v>0</v>
      </c>
    </row>
    <row r="560" spans="1:3" ht="17.25" x14ac:dyDescent="0.25">
      <c r="A560" s="10">
        <v>14782</v>
      </c>
      <c r="B560" s="10" t="s">
        <v>830</v>
      </c>
      <c r="C560" s="16">
        <v>2799</v>
      </c>
    </row>
    <row r="561" spans="1:3" ht="17.25" x14ac:dyDescent="0.25">
      <c r="A561" s="10">
        <v>14783</v>
      </c>
      <c r="B561" s="10" t="s">
        <v>831</v>
      </c>
      <c r="C561" s="16">
        <v>2700</v>
      </c>
    </row>
    <row r="562" spans="1:3" ht="17.25" x14ac:dyDescent="0.25">
      <c r="A562" s="10">
        <v>14784</v>
      </c>
      <c r="B562" s="10" t="s">
        <v>832</v>
      </c>
      <c r="C562" s="16">
        <v>3602</v>
      </c>
    </row>
    <row r="563" spans="1:3" ht="17.25" x14ac:dyDescent="0.25">
      <c r="A563" s="10">
        <v>14787</v>
      </c>
      <c r="B563" s="10" t="s">
        <v>833</v>
      </c>
      <c r="C563" s="16">
        <v>0</v>
      </c>
    </row>
    <row r="564" spans="1:3" ht="17.25" x14ac:dyDescent="0.25">
      <c r="A564" s="10">
        <v>14789</v>
      </c>
      <c r="B564" s="10" t="s">
        <v>834</v>
      </c>
      <c r="C564" s="16">
        <v>3000</v>
      </c>
    </row>
    <row r="565" spans="1:3" ht="17.25" x14ac:dyDescent="0.25">
      <c r="A565" s="10">
        <v>14792</v>
      </c>
      <c r="B565" s="10" t="s">
        <v>843</v>
      </c>
      <c r="C565" s="16">
        <v>4292</v>
      </c>
    </row>
    <row r="566" spans="1:3" ht="17.25" x14ac:dyDescent="0.25">
      <c r="A566" s="10">
        <v>14793</v>
      </c>
      <c r="B566" s="10" t="s">
        <v>844</v>
      </c>
      <c r="C566" s="16">
        <v>0</v>
      </c>
    </row>
    <row r="567" spans="1:3" ht="17.25" x14ac:dyDescent="0.25">
      <c r="A567" s="10">
        <v>14794</v>
      </c>
      <c r="B567" s="10" t="s">
        <v>845</v>
      </c>
      <c r="C567" s="16">
        <v>0</v>
      </c>
    </row>
    <row r="568" spans="1:3" ht="17.25" x14ac:dyDescent="0.25">
      <c r="A568" s="10">
        <v>14795</v>
      </c>
      <c r="B568" s="10" t="s">
        <v>846</v>
      </c>
      <c r="C568" s="16">
        <v>3896</v>
      </c>
    </row>
    <row r="569" spans="1:3" ht="17.25" x14ac:dyDescent="0.25">
      <c r="A569" s="10">
        <v>14797</v>
      </c>
      <c r="B569" s="10" t="s">
        <v>847</v>
      </c>
      <c r="C569" s="16">
        <v>2900</v>
      </c>
    </row>
    <row r="570" spans="1:3" ht="17.25" x14ac:dyDescent="0.25">
      <c r="A570" s="10">
        <v>14798</v>
      </c>
      <c r="B570" s="10" t="s">
        <v>848</v>
      </c>
      <c r="C570" s="16">
        <v>2500</v>
      </c>
    </row>
    <row r="571" spans="1:3" ht="17.25" x14ac:dyDescent="0.25">
      <c r="A571" s="10">
        <v>14799</v>
      </c>
      <c r="B571" s="10" t="s">
        <v>849</v>
      </c>
      <c r="C571" s="16">
        <v>2600</v>
      </c>
    </row>
    <row r="572" spans="1:3" ht="17.25" x14ac:dyDescent="0.25">
      <c r="A572" s="10">
        <v>14800</v>
      </c>
      <c r="B572" s="10" t="s">
        <v>850</v>
      </c>
      <c r="C572" s="16">
        <v>3301</v>
      </c>
    </row>
    <row r="573" spans="1:3" ht="17.25" x14ac:dyDescent="0.25">
      <c r="A573" s="10">
        <v>14802</v>
      </c>
      <c r="B573" s="10" t="s">
        <v>851</v>
      </c>
      <c r="C573" s="16">
        <v>0</v>
      </c>
    </row>
    <row r="574" spans="1:3" ht="17.25" x14ac:dyDescent="0.25">
      <c r="A574" s="10">
        <v>14803</v>
      </c>
      <c r="B574" s="10" t="s">
        <v>852</v>
      </c>
      <c r="C574" s="16">
        <v>2800</v>
      </c>
    </row>
    <row r="575" spans="1:3" ht="17.25" x14ac:dyDescent="0.25">
      <c r="A575" s="10">
        <v>14805</v>
      </c>
      <c r="B575" s="10" t="s">
        <v>853</v>
      </c>
      <c r="C575" s="16">
        <v>0</v>
      </c>
    </row>
    <row r="576" spans="1:3" ht="17.25" x14ac:dyDescent="0.25">
      <c r="A576" s="10">
        <v>14806</v>
      </c>
      <c r="B576" s="10" t="s">
        <v>854</v>
      </c>
      <c r="C576" s="16">
        <v>0</v>
      </c>
    </row>
    <row r="577" spans="1:3" ht="17.25" x14ac:dyDescent="0.25">
      <c r="A577" s="10">
        <v>14807</v>
      </c>
      <c r="B577" s="10" t="s">
        <v>855</v>
      </c>
      <c r="C577" s="16">
        <v>6000</v>
      </c>
    </row>
    <row r="578" spans="1:3" ht="17.25" x14ac:dyDescent="0.25">
      <c r="A578" s="10">
        <v>14808</v>
      </c>
      <c r="B578" s="10" t="s">
        <v>856</v>
      </c>
      <c r="C578" s="16">
        <v>5000</v>
      </c>
    </row>
    <row r="579" spans="1:3" ht="17.25" x14ac:dyDescent="0.25">
      <c r="A579" s="10">
        <v>14815</v>
      </c>
      <c r="B579" s="10" t="s">
        <v>857</v>
      </c>
      <c r="C579" s="16">
        <v>3692</v>
      </c>
    </row>
    <row r="580" spans="1:3" ht="17.25" x14ac:dyDescent="0.25">
      <c r="A580" s="10">
        <v>14816</v>
      </c>
      <c r="B580" s="10" t="s">
        <v>858</v>
      </c>
      <c r="C580" s="16">
        <v>3001</v>
      </c>
    </row>
    <row r="581" spans="1:3" ht="17.25" x14ac:dyDescent="0.25">
      <c r="A581" s="10">
        <v>14817</v>
      </c>
      <c r="B581" s="10" t="s">
        <v>859</v>
      </c>
      <c r="C581" s="16">
        <v>2900</v>
      </c>
    </row>
    <row r="582" spans="1:3" ht="17.25" x14ac:dyDescent="0.25">
      <c r="A582" s="10">
        <v>14818</v>
      </c>
      <c r="B582" s="10" t="s">
        <v>860</v>
      </c>
      <c r="C582" s="16">
        <v>3432</v>
      </c>
    </row>
    <row r="583" spans="1:3" ht="17.25" x14ac:dyDescent="0.25">
      <c r="A583" s="10">
        <v>14820</v>
      </c>
      <c r="B583" s="10" t="s">
        <v>861</v>
      </c>
      <c r="C583" s="16">
        <v>2800</v>
      </c>
    </row>
    <row r="584" spans="1:3" ht="17.25" x14ac:dyDescent="0.25">
      <c r="A584" s="10">
        <v>14822</v>
      </c>
      <c r="B584" s="10" t="s">
        <v>862</v>
      </c>
      <c r="C584" s="16">
        <v>1900</v>
      </c>
    </row>
    <row r="585" spans="1:3" ht="17.25" x14ac:dyDescent="0.25">
      <c r="A585" s="10">
        <v>14823</v>
      </c>
      <c r="B585" s="10" t="s">
        <v>863</v>
      </c>
      <c r="C585" s="16">
        <v>2800</v>
      </c>
    </row>
    <row r="586" spans="1:3" ht="17.25" x14ac:dyDescent="0.25">
      <c r="A586" s="10">
        <v>14826</v>
      </c>
      <c r="B586" s="10" t="s">
        <v>865</v>
      </c>
      <c r="C586" s="16">
        <v>0</v>
      </c>
    </row>
    <row r="587" spans="1:3" ht="17.25" x14ac:dyDescent="0.25">
      <c r="A587" s="10">
        <v>14827</v>
      </c>
      <c r="B587" s="10" t="s">
        <v>866</v>
      </c>
      <c r="C587" s="16">
        <v>5032.33</v>
      </c>
    </row>
    <row r="588" spans="1:3" ht="17.25" x14ac:dyDescent="0.25">
      <c r="A588" s="10">
        <v>14836</v>
      </c>
      <c r="B588" s="10" t="s">
        <v>867</v>
      </c>
      <c r="C588" s="16">
        <v>1200</v>
      </c>
    </row>
    <row r="589" spans="1:3" ht="17.25" x14ac:dyDescent="0.25">
      <c r="A589" s="10">
        <v>14838</v>
      </c>
      <c r="B589" s="10" t="s">
        <v>868</v>
      </c>
      <c r="C589" s="16">
        <v>2396</v>
      </c>
    </row>
    <row r="590" spans="1:3" ht="17.25" x14ac:dyDescent="0.25">
      <c r="A590" s="10">
        <v>14840</v>
      </c>
      <c r="B590" s="10" t="s">
        <v>869</v>
      </c>
      <c r="C590" s="16">
        <v>3000</v>
      </c>
    </row>
    <row r="591" spans="1:3" ht="17.25" x14ac:dyDescent="0.25">
      <c r="A591" s="10">
        <v>14841</v>
      </c>
      <c r="B591" s="10" t="s">
        <v>870</v>
      </c>
      <c r="C591" s="16">
        <v>4198</v>
      </c>
    </row>
    <row r="592" spans="1:3" ht="17.25" x14ac:dyDescent="0.25">
      <c r="A592" s="10">
        <v>14846</v>
      </c>
      <c r="B592" s="10" t="s">
        <v>871</v>
      </c>
      <c r="C592" s="16">
        <v>4178</v>
      </c>
    </row>
    <row r="593" spans="1:3" ht="17.25" x14ac:dyDescent="0.25">
      <c r="A593" s="10">
        <v>14847</v>
      </c>
      <c r="B593" s="10" t="s">
        <v>881</v>
      </c>
      <c r="C593" s="16">
        <v>300</v>
      </c>
    </row>
    <row r="594" spans="1:3" ht="17.25" x14ac:dyDescent="0.25">
      <c r="A594" s="10">
        <v>14851</v>
      </c>
      <c r="B594" s="10" t="s">
        <v>882</v>
      </c>
      <c r="C594" s="16">
        <v>3915</v>
      </c>
    </row>
    <row r="595" spans="1:3" ht="17.25" x14ac:dyDescent="0.25">
      <c r="A595" s="10">
        <v>14853</v>
      </c>
      <c r="B595" s="10" t="s">
        <v>883</v>
      </c>
      <c r="C595" s="16">
        <v>2996</v>
      </c>
    </row>
    <row r="596" spans="1:3" ht="17.25" x14ac:dyDescent="0.25">
      <c r="A596" s="10">
        <v>14854</v>
      </c>
      <c r="B596" s="10" t="s">
        <v>884</v>
      </c>
      <c r="C596" s="16">
        <v>3298</v>
      </c>
    </row>
    <row r="597" spans="1:3" ht="17.25" x14ac:dyDescent="0.25">
      <c r="A597" s="10">
        <v>14856</v>
      </c>
      <c r="B597" s="10" t="s">
        <v>885</v>
      </c>
      <c r="C597" s="16">
        <v>2598</v>
      </c>
    </row>
    <row r="598" spans="1:3" ht="17.25" x14ac:dyDescent="0.25">
      <c r="A598" s="10">
        <v>14861</v>
      </c>
      <c r="B598" s="10" t="s">
        <v>886</v>
      </c>
      <c r="C598" s="16">
        <v>1800</v>
      </c>
    </row>
    <row r="599" spans="1:3" ht="17.25" x14ac:dyDescent="0.25">
      <c r="A599" s="10">
        <v>14863</v>
      </c>
      <c r="B599" s="10" t="s">
        <v>887</v>
      </c>
      <c r="C599" s="16">
        <v>1600</v>
      </c>
    </row>
    <row r="600" spans="1:3" ht="17.25" x14ac:dyDescent="0.25">
      <c r="A600" s="10">
        <v>14864</v>
      </c>
      <c r="B600" s="10" t="s">
        <v>416</v>
      </c>
      <c r="C600" s="16">
        <v>1700</v>
      </c>
    </row>
    <row r="601" spans="1:3" ht="17.25" x14ac:dyDescent="0.25">
      <c r="A601" s="10">
        <v>14866</v>
      </c>
      <c r="B601" s="10" t="s">
        <v>888</v>
      </c>
      <c r="C601" s="16">
        <v>1500</v>
      </c>
    </row>
    <row r="602" spans="1:3" ht="17.25" x14ac:dyDescent="0.25">
      <c r="A602" s="10">
        <v>14870</v>
      </c>
      <c r="B602" s="10" t="s">
        <v>889</v>
      </c>
      <c r="C602" s="16">
        <v>2333.33</v>
      </c>
    </row>
    <row r="603" spans="1:3" ht="17.25" x14ac:dyDescent="0.25">
      <c r="A603" s="10">
        <v>14872</v>
      </c>
      <c r="B603" s="10" t="s">
        <v>890</v>
      </c>
      <c r="C603" s="16">
        <v>1000</v>
      </c>
    </row>
    <row r="604" spans="1:3" ht="17.25" x14ac:dyDescent="0.25">
      <c r="A604" s="10">
        <v>14875</v>
      </c>
      <c r="B604" s="10" t="s">
        <v>891</v>
      </c>
      <c r="C604" s="16">
        <v>7700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"/>
  <dimension ref="A1:C607"/>
  <sheetViews>
    <sheetView rightToLeft="1" workbookViewId="0">
      <selection activeCell="G11" sqref="G11"/>
    </sheetView>
  </sheetViews>
  <sheetFormatPr defaultRowHeight="15" x14ac:dyDescent="0.2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 x14ac:dyDescent="0.25">
      <c r="A1" s="3" t="s">
        <v>0</v>
      </c>
      <c r="B1" s="4" t="s">
        <v>1</v>
      </c>
      <c r="C1" s="4" t="s">
        <v>18</v>
      </c>
    </row>
    <row r="2" spans="1:3" ht="17.25" x14ac:dyDescent="0.25">
      <c r="A2" s="10">
        <v>233</v>
      </c>
      <c r="B2" s="10" t="s">
        <v>19</v>
      </c>
      <c r="C2" s="16">
        <v>9689.5</v>
      </c>
    </row>
    <row r="3" spans="1:3" ht="17.25" x14ac:dyDescent="0.25">
      <c r="A3" s="10">
        <v>235</v>
      </c>
      <c r="B3" s="10" t="s">
        <v>23</v>
      </c>
      <c r="C3" s="16">
        <v>8541</v>
      </c>
    </row>
    <row r="4" spans="1:3" ht="17.25" x14ac:dyDescent="0.25">
      <c r="A4" s="10">
        <v>243</v>
      </c>
      <c r="B4" s="10" t="s">
        <v>24</v>
      </c>
      <c r="C4" s="16">
        <v>9238.5</v>
      </c>
    </row>
    <row r="5" spans="1:3" ht="17.25" x14ac:dyDescent="0.25">
      <c r="A5" s="10">
        <v>244</v>
      </c>
      <c r="B5" s="10" t="s">
        <v>25</v>
      </c>
      <c r="C5" s="16">
        <v>12271.630000000001</v>
      </c>
    </row>
    <row r="6" spans="1:3" ht="17.25" x14ac:dyDescent="0.25">
      <c r="A6" s="10">
        <v>251</v>
      </c>
      <c r="B6" s="10" t="s">
        <v>26</v>
      </c>
      <c r="C6" s="16">
        <v>8626.5</v>
      </c>
    </row>
    <row r="7" spans="1:3" ht="17.25" x14ac:dyDescent="0.25">
      <c r="A7" s="10">
        <v>256</v>
      </c>
      <c r="B7" s="10" t="s">
        <v>27</v>
      </c>
      <c r="C7" s="16">
        <v>5057.8999999999996</v>
      </c>
    </row>
    <row r="8" spans="1:3" ht="17.25" x14ac:dyDescent="0.25">
      <c r="A8" s="10">
        <v>257</v>
      </c>
      <c r="B8" s="10" t="s">
        <v>28</v>
      </c>
      <c r="C8" s="16">
        <v>11542.9</v>
      </c>
    </row>
    <row r="9" spans="1:3" ht="17.25" x14ac:dyDescent="0.25">
      <c r="A9" s="10">
        <v>260</v>
      </c>
      <c r="B9" s="10" t="s">
        <v>29</v>
      </c>
      <c r="C9" s="16">
        <v>5220.3999999999996</v>
      </c>
    </row>
    <row r="10" spans="1:3" ht="17.25" x14ac:dyDescent="0.25">
      <c r="A10" s="10">
        <v>267</v>
      </c>
      <c r="B10" s="10" t="s">
        <v>30</v>
      </c>
      <c r="C10" s="16">
        <v>9700</v>
      </c>
    </row>
    <row r="11" spans="1:3" ht="17.25" x14ac:dyDescent="0.25">
      <c r="A11" s="10">
        <v>277</v>
      </c>
      <c r="B11" s="10" t="s">
        <v>31</v>
      </c>
      <c r="C11" s="16">
        <v>3720.17</v>
      </c>
    </row>
    <row r="12" spans="1:3" ht="17.25" x14ac:dyDescent="0.25">
      <c r="A12" s="10">
        <v>404</v>
      </c>
      <c r="B12" s="10" t="s">
        <v>32</v>
      </c>
      <c r="C12" s="16">
        <v>6918.13</v>
      </c>
    </row>
    <row r="13" spans="1:3" ht="17.25" x14ac:dyDescent="0.25">
      <c r="A13" s="10">
        <v>456</v>
      </c>
      <c r="B13" s="10" t="s">
        <v>33</v>
      </c>
      <c r="C13" s="16">
        <v>8195.4500000000007</v>
      </c>
    </row>
    <row r="14" spans="1:3" ht="17.25" x14ac:dyDescent="0.25">
      <c r="A14" s="10">
        <v>1552</v>
      </c>
      <c r="B14" s="10" t="s">
        <v>34</v>
      </c>
      <c r="C14" s="16">
        <v>8743.9</v>
      </c>
    </row>
    <row r="15" spans="1:3" ht="17.25" x14ac:dyDescent="0.25">
      <c r="A15" s="10">
        <v>3789</v>
      </c>
      <c r="B15" s="10" t="s">
        <v>35</v>
      </c>
      <c r="C15" s="16">
        <v>4943.33</v>
      </c>
    </row>
    <row r="16" spans="1:3" ht="17.25" x14ac:dyDescent="0.25">
      <c r="A16" s="10">
        <v>4138</v>
      </c>
      <c r="B16" s="10" t="s">
        <v>36</v>
      </c>
      <c r="C16" s="16">
        <v>2361.7800000000002</v>
      </c>
    </row>
    <row r="17" spans="1:3" ht="17.25" x14ac:dyDescent="0.25">
      <c r="A17" s="10">
        <v>4882</v>
      </c>
      <c r="B17" s="10" t="s">
        <v>37</v>
      </c>
      <c r="C17" s="16">
        <v>5972.63</v>
      </c>
    </row>
    <row r="18" spans="1:3" ht="17.25" x14ac:dyDescent="0.25">
      <c r="A18" s="10">
        <v>5627</v>
      </c>
      <c r="B18" s="10" t="s">
        <v>38</v>
      </c>
      <c r="C18" s="16">
        <v>5940.57</v>
      </c>
    </row>
    <row r="19" spans="1:3" ht="17.25" x14ac:dyDescent="0.25">
      <c r="A19" s="10">
        <v>5741</v>
      </c>
      <c r="B19" s="10" t="s">
        <v>39</v>
      </c>
      <c r="C19" s="16">
        <v>7658.7</v>
      </c>
    </row>
    <row r="20" spans="1:3" ht="17.25" x14ac:dyDescent="0.25">
      <c r="A20" s="10">
        <v>6073</v>
      </c>
      <c r="B20" s="10" t="s">
        <v>40</v>
      </c>
      <c r="C20" s="16">
        <v>5875.62</v>
      </c>
    </row>
    <row r="21" spans="1:3" ht="17.25" x14ac:dyDescent="0.25">
      <c r="A21" s="10">
        <v>6091</v>
      </c>
      <c r="B21" s="10" t="s">
        <v>41</v>
      </c>
      <c r="C21" s="16">
        <v>7506.9</v>
      </c>
    </row>
    <row r="22" spans="1:3" ht="17.25" x14ac:dyDescent="0.25">
      <c r="A22" s="10">
        <v>6718</v>
      </c>
      <c r="B22" s="10" t="s">
        <v>42</v>
      </c>
      <c r="C22" s="16">
        <v>5948.63</v>
      </c>
    </row>
    <row r="23" spans="1:3" ht="17.25" x14ac:dyDescent="0.25">
      <c r="A23" s="10">
        <v>7798</v>
      </c>
      <c r="B23" s="10" t="s">
        <v>43</v>
      </c>
      <c r="C23" s="16">
        <v>5228.2</v>
      </c>
    </row>
    <row r="24" spans="1:3" ht="17.25" x14ac:dyDescent="0.25">
      <c r="A24" s="10">
        <v>7984</v>
      </c>
      <c r="B24" s="10" t="s">
        <v>44</v>
      </c>
      <c r="C24" s="16">
        <v>4182.2199999999993</v>
      </c>
    </row>
    <row r="25" spans="1:3" ht="17.25" x14ac:dyDescent="0.25">
      <c r="A25" s="10">
        <v>8064</v>
      </c>
      <c r="B25" s="10" t="s">
        <v>45</v>
      </c>
      <c r="C25" s="16">
        <v>6914.7</v>
      </c>
    </row>
    <row r="26" spans="1:3" ht="17.25" x14ac:dyDescent="0.25">
      <c r="A26" s="10">
        <v>9362</v>
      </c>
      <c r="B26" s="10" t="s">
        <v>46</v>
      </c>
      <c r="C26" s="16">
        <v>7825.7</v>
      </c>
    </row>
    <row r="27" spans="1:3" ht="17.25" x14ac:dyDescent="0.25">
      <c r="A27" s="10">
        <v>9391</v>
      </c>
      <c r="B27" s="10" t="s">
        <v>47</v>
      </c>
      <c r="C27" s="16">
        <v>8815.4700000000012</v>
      </c>
    </row>
    <row r="28" spans="1:3" ht="17.25" x14ac:dyDescent="0.25">
      <c r="A28" s="10">
        <v>9482</v>
      </c>
      <c r="B28" s="10" t="s">
        <v>48</v>
      </c>
      <c r="C28" s="16">
        <v>3815.73</v>
      </c>
    </row>
    <row r="29" spans="1:3" ht="17.25" x14ac:dyDescent="0.25">
      <c r="A29" s="10">
        <v>10154</v>
      </c>
      <c r="B29" s="10" t="s">
        <v>49</v>
      </c>
      <c r="C29" s="16">
        <v>7264.9</v>
      </c>
    </row>
    <row r="30" spans="1:3" ht="17.25" x14ac:dyDescent="0.25">
      <c r="A30" s="10">
        <v>10434</v>
      </c>
      <c r="B30" s="10" t="s">
        <v>50</v>
      </c>
      <c r="C30" s="16">
        <v>8189.45</v>
      </c>
    </row>
    <row r="31" spans="1:3" ht="17.25" x14ac:dyDescent="0.25">
      <c r="A31" s="10">
        <v>10607</v>
      </c>
      <c r="B31" s="10" t="s">
        <v>51</v>
      </c>
      <c r="C31" s="16">
        <v>5220.8999999999996</v>
      </c>
    </row>
    <row r="32" spans="1:3" ht="17.25" x14ac:dyDescent="0.25">
      <c r="A32" s="10">
        <v>10944</v>
      </c>
      <c r="B32" s="10" t="s">
        <v>52</v>
      </c>
      <c r="C32" s="16">
        <v>50</v>
      </c>
    </row>
    <row r="33" spans="1:3" ht="17.25" x14ac:dyDescent="0.25">
      <c r="A33" s="10">
        <v>11435</v>
      </c>
      <c r="B33" s="10" t="s">
        <v>53</v>
      </c>
      <c r="C33" s="16">
        <v>4025.02</v>
      </c>
    </row>
    <row r="34" spans="1:3" ht="17.25" x14ac:dyDescent="0.25">
      <c r="A34" s="10">
        <v>12516</v>
      </c>
      <c r="B34" s="10" t="s">
        <v>54</v>
      </c>
      <c r="C34" s="16">
        <v>2662.15</v>
      </c>
    </row>
    <row r="35" spans="1:3" ht="17.25" x14ac:dyDescent="0.25">
      <c r="A35" s="10">
        <v>13497</v>
      </c>
      <c r="B35" s="10" t="s">
        <v>55</v>
      </c>
      <c r="C35" s="16">
        <v>3238.9</v>
      </c>
    </row>
    <row r="36" spans="1:3" ht="17.25" x14ac:dyDescent="0.25">
      <c r="A36" s="10">
        <v>13752</v>
      </c>
      <c r="B36" s="10" t="s">
        <v>56</v>
      </c>
      <c r="C36" s="16">
        <v>4233</v>
      </c>
    </row>
    <row r="37" spans="1:3" ht="17.25" x14ac:dyDescent="0.25">
      <c r="A37" s="10">
        <v>13762</v>
      </c>
      <c r="B37" s="10" t="s">
        <v>57</v>
      </c>
      <c r="C37" s="16">
        <v>3324</v>
      </c>
    </row>
    <row r="38" spans="1:3" ht="17.25" x14ac:dyDescent="0.25">
      <c r="A38" s="10">
        <v>13778</v>
      </c>
      <c r="B38" s="10" t="s">
        <v>58</v>
      </c>
      <c r="C38" s="16">
        <v>0</v>
      </c>
    </row>
    <row r="39" spans="1:3" ht="17.25" x14ac:dyDescent="0.25">
      <c r="A39" s="10">
        <v>181</v>
      </c>
      <c r="B39" s="10" t="s">
        <v>59</v>
      </c>
      <c r="C39" s="16">
        <v>10013.969999999999</v>
      </c>
    </row>
    <row r="40" spans="1:3" ht="17.25" x14ac:dyDescent="0.25">
      <c r="A40" s="10">
        <v>234</v>
      </c>
      <c r="B40" s="10" t="s">
        <v>62</v>
      </c>
      <c r="C40" s="16">
        <v>12586.5</v>
      </c>
    </row>
    <row r="41" spans="1:3" ht="17.25" x14ac:dyDescent="0.25">
      <c r="A41" s="10">
        <v>273</v>
      </c>
      <c r="B41" s="10" t="s">
        <v>63</v>
      </c>
      <c r="C41" s="16">
        <v>7708.97</v>
      </c>
    </row>
    <row r="42" spans="1:3" ht="17.25" x14ac:dyDescent="0.25">
      <c r="A42" s="10">
        <v>4985</v>
      </c>
      <c r="B42" s="10" t="s">
        <v>64</v>
      </c>
      <c r="C42" s="16">
        <v>9071</v>
      </c>
    </row>
    <row r="43" spans="1:3" ht="17.25" x14ac:dyDescent="0.25">
      <c r="A43" s="10">
        <v>7133</v>
      </c>
      <c r="B43" s="10" t="s">
        <v>65</v>
      </c>
      <c r="C43" s="16">
        <v>0</v>
      </c>
    </row>
    <row r="44" spans="1:3" ht="17.25" x14ac:dyDescent="0.25">
      <c r="A44" s="10">
        <v>266</v>
      </c>
      <c r="B44" s="10" t="s">
        <v>66</v>
      </c>
      <c r="C44" s="16">
        <v>10041</v>
      </c>
    </row>
    <row r="45" spans="1:3" ht="17.25" x14ac:dyDescent="0.25">
      <c r="A45" s="10">
        <v>276</v>
      </c>
      <c r="B45" s="10" t="s">
        <v>68</v>
      </c>
      <c r="C45" s="16">
        <v>6005.5</v>
      </c>
    </row>
    <row r="46" spans="1:3" ht="17.25" x14ac:dyDescent="0.25">
      <c r="A46" s="10">
        <v>282</v>
      </c>
      <c r="B46" s="10" t="s">
        <v>69</v>
      </c>
      <c r="C46" s="16">
        <v>4896.37</v>
      </c>
    </row>
    <row r="47" spans="1:3" ht="17.25" x14ac:dyDescent="0.25">
      <c r="A47" s="10">
        <v>5851</v>
      </c>
      <c r="B47" s="10" t="s">
        <v>70</v>
      </c>
      <c r="C47" s="16">
        <v>4579.75</v>
      </c>
    </row>
    <row r="48" spans="1:3" ht="17.25" x14ac:dyDescent="0.25">
      <c r="A48" s="10">
        <v>7414</v>
      </c>
      <c r="B48" s="10" t="s">
        <v>71</v>
      </c>
      <c r="C48" s="16">
        <v>5530.9</v>
      </c>
    </row>
    <row r="49" spans="1:3" ht="17.25" x14ac:dyDescent="0.25">
      <c r="A49" s="10">
        <v>12607</v>
      </c>
      <c r="B49" s="10" t="s">
        <v>72</v>
      </c>
      <c r="C49" s="16">
        <v>0</v>
      </c>
    </row>
    <row r="50" spans="1:3" ht="17.25" x14ac:dyDescent="0.25">
      <c r="A50" s="10">
        <v>452</v>
      </c>
      <c r="B50" s="10" t="s">
        <v>73</v>
      </c>
      <c r="C50" s="16">
        <v>7642</v>
      </c>
    </row>
    <row r="51" spans="1:3" ht="17.25" x14ac:dyDescent="0.25">
      <c r="A51" s="10">
        <v>453</v>
      </c>
      <c r="B51" s="10" t="s">
        <v>76</v>
      </c>
      <c r="C51" s="16">
        <v>5680</v>
      </c>
    </row>
    <row r="52" spans="1:3" ht="17.25" x14ac:dyDescent="0.25">
      <c r="A52" s="10">
        <v>454</v>
      </c>
      <c r="B52" s="10" t="s">
        <v>78</v>
      </c>
      <c r="C52" s="16">
        <v>5720.5</v>
      </c>
    </row>
    <row r="53" spans="1:3" ht="17.25" x14ac:dyDescent="0.25">
      <c r="A53" s="10">
        <v>4140</v>
      </c>
      <c r="B53" s="10" t="s">
        <v>79</v>
      </c>
      <c r="C53" s="16">
        <v>7248.85</v>
      </c>
    </row>
    <row r="54" spans="1:3" ht="17.25" x14ac:dyDescent="0.25">
      <c r="A54" s="10">
        <v>5731</v>
      </c>
      <c r="B54" s="10" t="s">
        <v>80</v>
      </c>
      <c r="C54" s="16">
        <v>9036</v>
      </c>
    </row>
    <row r="55" spans="1:3" ht="17.25" x14ac:dyDescent="0.25">
      <c r="A55" s="10">
        <v>7081</v>
      </c>
      <c r="B55" s="10" t="s">
        <v>84</v>
      </c>
      <c r="C55" s="16">
        <v>3431.55</v>
      </c>
    </row>
    <row r="56" spans="1:3" ht="17.25" x14ac:dyDescent="0.25">
      <c r="A56" s="10">
        <v>8073</v>
      </c>
      <c r="B56" s="10" t="s">
        <v>85</v>
      </c>
      <c r="C56" s="16">
        <v>4362.2700000000004</v>
      </c>
    </row>
    <row r="57" spans="1:3" ht="17.25" x14ac:dyDescent="0.25">
      <c r="A57" s="10">
        <v>9306</v>
      </c>
      <c r="B57" s="10" t="s">
        <v>86</v>
      </c>
      <c r="C57" s="16">
        <v>4371.8899999999994</v>
      </c>
    </row>
    <row r="58" spans="1:3" ht="17.25" x14ac:dyDescent="0.25">
      <c r="A58" s="10">
        <v>755</v>
      </c>
      <c r="B58" s="10" t="s">
        <v>87</v>
      </c>
      <c r="C58" s="16">
        <v>4142.4699999999993</v>
      </c>
    </row>
    <row r="59" spans="1:3" ht="17.25" x14ac:dyDescent="0.25">
      <c r="A59" s="10">
        <v>760</v>
      </c>
      <c r="B59" s="10" t="s">
        <v>90</v>
      </c>
      <c r="C59" s="16">
        <v>7274</v>
      </c>
    </row>
    <row r="60" spans="1:3" ht="17.25" x14ac:dyDescent="0.25">
      <c r="A60" s="10">
        <v>775</v>
      </c>
      <c r="B60" s="10" t="s">
        <v>91</v>
      </c>
      <c r="C60" s="16">
        <v>7995.5</v>
      </c>
    </row>
    <row r="61" spans="1:3" ht="17.25" x14ac:dyDescent="0.25">
      <c r="A61" s="10">
        <v>4698</v>
      </c>
      <c r="B61" s="10" t="s">
        <v>92</v>
      </c>
      <c r="C61" s="16">
        <v>6256.45</v>
      </c>
    </row>
    <row r="62" spans="1:3" ht="17.25" x14ac:dyDescent="0.25">
      <c r="A62" s="10">
        <v>5241</v>
      </c>
      <c r="B62" s="10" t="s">
        <v>93</v>
      </c>
      <c r="C62" s="16">
        <v>6318.45</v>
      </c>
    </row>
    <row r="63" spans="1:3" ht="17.25" x14ac:dyDescent="0.25">
      <c r="A63" s="10">
        <v>5394</v>
      </c>
      <c r="B63" s="10" t="s">
        <v>94</v>
      </c>
      <c r="C63" s="16">
        <v>3359.13</v>
      </c>
    </row>
    <row r="64" spans="1:3" ht="17.25" x14ac:dyDescent="0.25">
      <c r="A64" s="10">
        <v>5463</v>
      </c>
      <c r="B64" s="10" t="s">
        <v>95</v>
      </c>
      <c r="C64" s="16">
        <v>5768.7</v>
      </c>
    </row>
    <row r="65" spans="1:3" ht="17.25" x14ac:dyDescent="0.25">
      <c r="A65" s="10">
        <v>5531</v>
      </c>
      <c r="B65" s="10" t="s">
        <v>96</v>
      </c>
      <c r="C65" s="16">
        <v>6453.13</v>
      </c>
    </row>
    <row r="66" spans="1:3" ht="17.25" x14ac:dyDescent="0.25">
      <c r="A66" s="10">
        <v>5559</v>
      </c>
      <c r="B66" s="10" t="s">
        <v>97</v>
      </c>
      <c r="C66" s="16">
        <v>5498.7</v>
      </c>
    </row>
    <row r="67" spans="1:3" ht="17.25" x14ac:dyDescent="0.25">
      <c r="A67" s="10">
        <v>5762</v>
      </c>
      <c r="B67" s="10" t="s">
        <v>98</v>
      </c>
      <c r="C67" s="16">
        <v>6407.7</v>
      </c>
    </row>
    <row r="68" spans="1:3" ht="17.25" x14ac:dyDescent="0.25">
      <c r="A68" s="10">
        <v>6644</v>
      </c>
      <c r="B68" s="10" t="s">
        <v>99</v>
      </c>
      <c r="C68" s="16">
        <v>5523.7</v>
      </c>
    </row>
    <row r="69" spans="1:3" ht="17.25" x14ac:dyDescent="0.25">
      <c r="A69" s="10">
        <v>7344</v>
      </c>
      <c r="B69" s="10" t="s">
        <v>100</v>
      </c>
      <c r="C69" s="16">
        <v>5160.7</v>
      </c>
    </row>
    <row r="70" spans="1:3" ht="17.25" x14ac:dyDescent="0.25">
      <c r="A70" s="10">
        <v>7518</v>
      </c>
      <c r="B70" s="10" t="s">
        <v>101</v>
      </c>
      <c r="C70" s="16">
        <v>5507.05</v>
      </c>
    </row>
    <row r="71" spans="1:3" ht="17.25" x14ac:dyDescent="0.25">
      <c r="A71" s="10">
        <v>8163</v>
      </c>
      <c r="B71" s="10" t="s">
        <v>102</v>
      </c>
      <c r="C71" s="16">
        <v>5341.38</v>
      </c>
    </row>
    <row r="72" spans="1:3" ht="17.25" x14ac:dyDescent="0.25">
      <c r="A72" s="10">
        <v>9432</v>
      </c>
      <c r="B72" s="10" t="s">
        <v>103</v>
      </c>
      <c r="C72" s="16">
        <v>6048.05</v>
      </c>
    </row>
    <row r="73" spans="1:3" ht="17.25" x14ac:dyDescent="0.25">
      <c r="A73" s="10">
        <v>12649</v>
      </c>
      <c r="B73" s="10" t="s">
        <v>104</v>
      </c>
      <c r="C73" s="16">
        <v>4920.3500000000004</v>
      </c>
    </row>
    <row r="74" spans="1:3" ht="17.25" x14ac:dyDescent="0.25">
      <c r="A74" s="10">
        <v>13005</v>
      </c>
      <c r="B74" s="10" t="s">
        <v>105</v>
      </c>
      <c r="C74" s="16">
        <v>4916.3500000000004</v>
      </c>
    </row>
    <row r="75" spans="1:3" ht="17.25" x14ac:dyDescent="0.25">
      <c r="A75" s="10">
        <v>13119</v>
      </c>
      <c r="B75" s="10" t="s">
        <v>106</v>
      </c>
      <c r="C75" s="16">
        <v>4557.2700000000004</v>
      </c>
    </row>
    <row r="76" spans="1:3" ht="17.25" x14ac:dyDescent="0.25">
      <c r="A76" s="10">
        <v>13706</v>
      </c>
      <c r="B76" s="10" t="s">
        <v>107</v>
      </c>
      <c r="C76" s="16">
        <v>0</v>
      </c>
    </row>
    <row r="77" spans="1:3" ht="17.25" x14ac:dyDescent="0.25">
      <c r="A77" s="10">
        <v>14216</v>
      </c>
      <c r="B77" s="10" t="s">
        <v>108</v>
      </c>
      <c r="C77" s="16">
        <v>0</v>
      </c>
    </row>
    <row r="78" spans="1:3" ht="17.25" x14ac:dyDescent="0.25">
      <c r="A78" s="10">
        <v>752</v>
      </c>
      <c r="B78" s="10" t="s">
        <v>109</v>
      </c>
      <c r="C78" s="16">
        <v>5653.4</v>
      </c>
    </row>
    <row r="79" spans="1:3" ht="17.25" x14ac:dyDescent="0.25">
      <c r="A79" s="10">
        <v>5502</v>
      </c>
      <c r="B79" s="10" t="s">
        <v>111</v>
      </c>
      <c r="C79" s="16">
        <v>9512.0499999999993</v>
      </c>
    </row>
    <row r="80" spans="1:3" ht="17.25" x14ac:dyDescent="0.25">
      <c r="A80" s="10">
        <v>8149</v>
      </c>
      <c r="B80" s="10" t="s">
        <v>112</v>
      </c>
      <c r="C80" s="16">
        <v>6223.95</v>
      </c>
    </row>
    <row r="81" spans="1:3" ht="17.25" x14ac:dyDescent="0.25">
      <c r="A81" s="10">
        <v>8497</v>
      </c>
      <c r="B81" s="10" t="s">
        <v>113</v>
      </c>
      <c r="C81" s="16">
        <v>3902.17</v>
      </c>
    </row>
    <row r="82" spans="1:3" ht="17.25" x14ac:dyDescent="0.25">
      <c r="A82" s="10">
        <v>8500</v>
      </c>
      <c r="B82" s="10" t="s">
        <v>114</v>
      </c>
      <c r="C82" s="16">
        <v>4578.8</v>
      </c>
    </row>
    <row r="83" spans="1:3" ht="17.25" x14ac:dyDescent="0.25">
      <c r="A83" s="10">
        <v>13625</v>
      </c>
      <c r="B83" s="10" t="s">
        <v>115</v>
      </c>
      <c r="C83" s="16">
        <v>4257.8999999999996</v>
      </c>
    </row>
    <row r="84" spans="1:3" ht="17.25" x14ac:dyDescent="0.25">
      <c r="A84" s="10">
        <v>13993</v>
      </c>
      <c r="B84" s="10" t="s">
        <v>116</v>
      </c>
      <c r="C84" s="16">
        <v>4546</v>
      </c>
    </row>
    <row r="85" spans="1:3" ht="17.25" x14ac:dyDescent="0.25">
      <c r="A85" s="10">
        <v>14067</v>
      </c>
      <c r="B85" s="10" t="s">
        <v>117</v>
      </c>
      <c r="C85" s="16">
        <v>4584.8999999999996</v>
      </c>
    </row>
    <row r="86" spans="1:3" ht="17.25" x14ac:dyDescent="0.25">
      <c r="A86" s="10">
        <v>1050</v>
      </c>
      <c r="B86" s="10" t="s">
        <v>118</v>
      </c>
      <c r="C86" s="16">
        <v>10975.5</v>
      </c>
    </row>
    <row r="87" spans="1:3" ht="17.25" x14ac:dyDescent="0.25">
      <c r="A87" s="10">
        <v>4103</v>
      </c>
      <c r="B87" s="10" t="s">
        <v>120</v>
      </c>
      <c r="C87" s="16">
        <v>12374.5</v>
      </c>
    </row>
    <row r="88" spans="1:3" ht="17.25" x14ac:dyDescent="0.25">
      <c r="A88" s="10">
        <v>5898</v>
      </c>
      <c r="B88" s="10" t="s">
        <v>122</v>
      </c>
      <c r="C88" s="16">
        <v>8795</v>
      </c>
    </row>
    <row r="89" spans="1:3" ht="17.25" x14ac:dyDescent="0.25">
      <c r="A89" s="10">
        <v>7611</v>
      </c>
      <c r="B89" s="10" t="s">
        <v>123</v>
      </c>
      <c r="C89" s="16">
        <v>5328.05</v>
      </c>
    </row>
    <row r="90" spans="1:3" ht="17.25" x14ac:dyDescent="0.25">
      <c r="A90" s="10">
        <v>8232</v>
      </c>
      <c r="B90" s="10" t="s">
        <v>124</v>
      </c>
      <c r="C90" s="16">
        <v>3789.77</v>
      </c>
    </row>
    <row r="91" spans="1:3" ht="17.25" x14ac:dyDescent="0.25">
      <c r="A91" s="10">
        <v>12846</v>
      </c>
      <c r="B91" s="10" t="s">
        <v>125</v>
      </c>
      <c r="C91" s="16">
        <v>0</v>
      </c>
    </row>
    <row r="92" spans="1:3" ht="17.25" x14ac:dyDescent="0.25">
      <c r="A92" s="10">
        <v>13735</v>
      </c>
      <c r="B92" s="10" t="s">
        <v>126</v>
      </c>
      <c r="C92" s="16">
        <v>6675.4</v>
      </c>
    </row>
    <row r="93" spans="1:3" ht="17.25" x14ac:dyDescent="0.25">
      <c r="A93" s="10">
        <v>14223</v>
      </c>
      <c r="B93" s="10" t="s">
        <v>127</v>
      </c>
      <c r="C93" s="16">
        <v>0</v>
      </c>
    </row>
    <row r="94" spans="1:3" ht="17.25" x14ac:dyDescent="0.25">
      <c r="A94" s="10">
        <v>9591</v>
      </c>
      <c r="B94" s="10" t="s">
        <v>128</v>
      </c>
      <c r="C94" s="16">
        <v>10689.35</v>
      </c>
    </row>
    <row r="95" spans="1:3" ht="17.25" x14ac:dyDescent="0.25">
      <c r="A95" s="10">
        <v>13533</v>
      </c>
      <c r="B95" s="10" t="s">
        <v>131</v>
      </c>
      <c r="C95" s="16">
        <v>0</v>
      </c>
    </row>
    <row r="96" spans="1:3" ht="17.25" x14ac:dyDescent="0.25">
      <c r="A96" s="10">
        <v>13628</v>
      </c>
      <c r="B96" s="10" t="s">
        <v>132</v>
      </c>
      <c r="C96" s="16">
        <v>0</v>
      </c>
    </row>
    <row r="97" spans="1:3" ht="17.25" x14ac:dyDescent="0.25">
      <c r="A97" s="10">
        <v>13629</v>
      </c>
      <c r="B97" s="10" t="s">
        <v>133</v>
      </c>
      <c r="C97" s="16">
        <v>0</v>
      </c>
    </row>
    <row r="98" spans="1:3" ht="17.25" x14ac:dyDescent="0.25">
      <c r="A98" s="10">
        <v>13733</v>
      </c>
      <c r="B98" s="10" t="s">
        <v>134</v>
      </c>
      <c r="C98" s="16">
        <v>7696.75</v>
      </c>
    </row>
    <row r="99" spans="1:3" ht="17.25" x14ac:dyDescent="0.25">
      <c r="A99" s="10">
        <v>913</v>
      </c>
      <c r="B99" s="10" t="s">
        <v>135</v>
      </c>
      <c r="C99" s="16">
        <v>9550</v>
      </c>
    </row>
    <row r="100" spans="1:3" ht="17.25" x14ac:dyDescent="0.25">
      <c r="A100" s="10">
        <v>1055</v>
      </c>
      <c r="B100" s="10" t="s">
        <v>137</v>
      </c>
      <c r="C100" s="16">
        <v>4967.37</v>
      </c>
    </row>
    <row r="101" spans="1:3" ht="17.25" x14ac:dyDescent="0.25">
      <c r="A101" s="10">
        <v>6619</v>
      </c>
      <c r="B101" s="10" t="s">
        <v>138</v>
      </c>
      <c r="C101" s="16">
        <v>5834.7</v>
      </c>
    </row>
    <row r="102" spans="1:3" ht="17.25" x14ac:dyDescent="0.25">
      <c r="A102" s="10">
        <v>9385</v>
      </c>
      <c r="B102" s="10" t="s">
        <v>139</v>
      </c>
      <c r="C102" s="16">
        <v>5806.3</v>
      </c>
    </row>
    <row r="103" spans="1:3" ht="17.25" x14ac:dyDescent="0.25">
      <c r="A103" s="10">
        <v>12845</v>
      </c>
      <c r="B103" s="10" t="s">
        <v>140</v>
      </c>
      <c r="C103" s="16">
        <v>5517.85</v>
      </c>
    </row>
    <row r="104" spans="1:3" ht="17.25" x14ac:dyDescent="0.25">
      <c r="A104" s="10">
        <v>14152</v>
      </c>
      <c r="B104" s="10" t="s">
        <v>141</v>
      </c>
      <c r="C104" s="16">
        <v>0</v>
      </c>
    </row>
    <row r="105" spans="1:3" ht="17.25" x14ac:dyDescent="0.25">
      <c r="A105" s="10">
        <v>7355</v>
      </c>
      <c r="B105" s="10" t="s">
        <v>142</v>
      </c>
      <c r="C105" s="16">
        <v>5501.4699999999993</v>
      </c>
    </row>
    <row r="106" spans="1:3" ht="17.25" x14ac:dyDescent="0.25">
      <c r="A106" s="10">
        <v>927</v>
      </c>
      <c r="B106" s="10" t="s">
        <v>144</v>
      </c>
      <c r="C106" s="16">
        <v>6729.5</v>
      </c>
    </row>
    <row r="107" spans="1:3" ht="17.25" x14ac:dyDescent="0.25">
      <c r="A107" s="10">
        <v>3875</v>
      </c>
      <c r="B107" s="10" t="s">
        <v>146</v>
      </c>
      <c r="C107" s="16">
        <v>6907</v>
      </c>
    </row>
    <row r="108" spans="1:3" ht="17.25" x14ac:dyDescent="0.25">
      <c r="A108" s="10">
        <v>754</v>
      </c>
      <c r="B108" s="10" t="s">
        <v>147</v>
      </c>
      <c r="C108" s="16">
        <v>10080.5</v>
      </c>
    </row>
    <row r="109" spans="1:3" ht="17.25" x14ac:dyDescent="0.25">
      <c r="A109" s="10">
        <v>762</v>
      </c>
      <c r="B109" s="10" t="s">
        <v>149</v>
      </c>
      <c r="C109" s="16">
        <v>10105</v>
      </c>
    </row>
    <row r="110" spans="1:3" ht="17.25" x14ac:dyDescent="0.25">
      <c r="A110" s="10">
        <v>776</v>
      </c>
      <c r="B110" s="10" t="s">
        <v>150</v>
      </c>
      <c r="C110" s="16">
        <v>8088.33</v>
      </c>
    </row>
    <row r="111" spans="1:3" ht="17.25" x14ac:dyDescent="0.25">
      <c r="A111" s="10">
        <v>757</v>
      </c>
      <c r="B111" s="10" t="s">
        <v>151</v>
      </c>
      <c r="C111" s="16">
        <v>9583.5</v>
      </c>
    </row>
    <row r="112" spans="1:3" ht="17.25" x14ac:dyDescent="0.25">
      <c r="A112" s="10">
        <v>777</v>
      </c>
      <c r="B112" s="10" t="s">
        <v>153</v>
      </c>
      <c r="C112" s="16">
        <v>6744.5</v>
      </c>
    </row>
    <row r="113" spans="1:3" ht="17.25" x14ac:dyDescent="0.25">
      <c r="A113" s="10">
        <v>780</v>
      </c>
      <c r="B113" s="10" t="s">
        <v>154</v>
      </c>
      <c r="C113" s="16">
        <v>6100.5</v>
      </c>
    </row>
    <row r="114" spans="1:3" ht="17.25" x14ac:dyDescent="0.25">
      <c r="A114" s="10">
        <v>783</v>
      </c>
      <c r="B114" s="10" t="s">
        <v>155</v>
      </c>
      <c r="C114" s="16">
        <v>5942.5</v>
      </c>
    </row>
    <row r="115" spans="1:3" ht="17.25" x14ac:dyDescent="0.25">
      <c r="A115" s="10">
        <v>5267</v>
      </c>
      <c r="B115" s="10" t="s">
        <v>156</v>
      </c>
      <c r="C115" s="16">
        <v>4916.7</v>
      </c>
    </row>
    <row r="116" spans="1:3" ht="17.25" x14ac:dyDescent="0.25">
      <c r="A116" s="10">
        <v>7228</v>
      </c>
      <c r="B116" s="10" t="s">
        <v>157</v>
      </c>
      <c r="C116" s="16">
        <v>5134.7</v>
      </c>
    </row>
    <row r="117" spans="1:3" ht="17.25" x14ac:dyDescent="0.25">
      <c r="A117" s="10">
        <v>8018</v>
      </c>
      <c r="B117" s="10" t="s">
        <v>158</v>
      </c>
      <c r="C117" s="16">
        <v>0</v>
      </c>
    </row>
    <row r="118" spans="1:3" ht="17.25" x14ac:dyDescent="0.25">
      <c r="A118" s="10">
        <v>8154</v>
      </c>
      <c r="B118" s="10" t="s">
        <v>159</v>
      </c>
      <c r="C118" s="16">
        <v>5524.05</v>
      </c>
    </row>
    <row r="119" spans="1:3" ht="17.25" x14ac:dyDescent="0.25">
      <c r="A119" s="10">
        <v>9473</v>
      </c>
      <c r="B119" s="10" t="s">
        <v>160</v>
      </c>
      <c r="C119" s="16">
        <v>4586.3500000000004</v>
      </c>
    </row>
    <row r="120" spans="1:3" ht="17.25" x14ac:dyDescent="0.25">
      <c r="A120" s="10">
        <v>12639</v>
      </c>
      <c r="B120" s="10" t="s">
        <v>161</v>
      </c>
      <c r="C120" s="16">
        <v>4261.3500000000004</v>
      </c>
    </row>
    <row r="121" spans="1:3" ht="17.25" x14ac:dyDescent="0.25">
      <c r="A121" s="10">
        <v>13248</v>
      </c>
      <c r="B121" s="10" t="s">
        <v>162</v>
      </c>
      <c r="C121" s="16">
        <v>0</v>
      </c>
    </row>
    <row r="122" spans="1:3" ht="17.25" x14ac:dyDescent="0.25">
      <c r="A122" s="10">
        <v>13742</v>
      </c>
      <c r="B122" s="10" t="s">
        <v>163</v>
      </c>
      <c r="C122" s="16">
        <v>4260.8999999999996</v>
      </c>
    </row>
    <row r="123" spans="1:3" ht="17.25" x14ac:dyDescent="0.25">
      <c r="A123" s="10">
        <v>14074</v>
      </c>
      <c r="B123" s="10" t="s">
        <v>164</v>
      </c>
      <c r="C123" s="16">
        <v>4657.2299999999996</v>
      </c>
    </row>
    <row r="124" spans="1:3" ht="17.25" x14ac:dyDescent="0.25">
      <c r="A124" s="10">
        <v>794</v>
      </c>
      <c r="B124" s="10" t="s">
        <v>165</v>
      </c>
      <c r="C124" s="16">
        <v>8154.6</v>
      </c>
    </row>
    <row r="125" spans="1:3" ht="17.25" x14ac:dyDescent="0.25">
      <c r="A125" s="10">
        <v>5820</v>
      </c>
      <c r="B125" s="10" t="s">
        <v>167</v>
      </c>
      <c r="C125" s="16">
        <v>7703.1</v>
      </c>
    </row>
    <row r="126" spans="1:3" ht="17.25" x14ac:dyDescent="0.25">
      <c r="A126" s="10">
        <v>8223</v>
      </c>
      <c r="B126" s="10" t="s">
        <v>169</v>
      </c>
      <c r="C126" s="16">
        <v>7316.05</v>
      </c>
    </row>
    <row r="127" spans="1:3" ht="17.25" x14ac:dyDescent="0.25">
      <c r="A127" s="10">
        <v>8566</v>
      </c>
      <c r="B127" s="10" t="s">
        <v>170</v>
      </c>
      <c r="C127" s="16">
        <v>7249.05</v>
      </c>
    </row>
    <row r="128" spans="1:3" ht="17.25" x14ac:dyDescent="0.25">
      <c r="A128" s="10">
        <v>283</v>
      </c>
      <c r="B128" s="10" t="s">
        <v>171</v>
      </c>
      <c r="C128" s="16">
        <v>5983.5</v>
      </c>
    </row>
    <row r="129" spans="1:3" ht="17.25" x14ac:dyDescent="0.25">
      <c r="A129" s="10">
        <v>572</v>
      </c>
      <c r="B129" s="10" t="s">
        <v>173</v>
      </c>
      <c r="C129" s="16">
        <v>11386.029999999999</v>
      </c>
    </row>
    <row r="130" spans="1:3" ht="17.25" x14ac:dyDescent="0.25">
      <c r="A130" s="10">
        <v>756</v>
      </c>
      <c r="B130" s="10" t="s">
        <v>174</v>
      </c>
      <c r="C130" s="16">
        <v>8363.5</v>
      </c>
    </row>
    <row r="131" spans="1:3" ht="17.25" x14ac:dyDescent="0.25">
      <c r="A131" s="10">
        <v>761</v>
      </c>
      <c r="B131" s="10" t="s">
        <v>175</v>
      </c>
      <c r="C131" s="16">
        <v>6201</v>
      </c>
    </row>
    <row r="132" spans="1:3" ht="17.25" x14ac:dyDescent="0.25">
      <c r="A132" s="10">
        <v>906</v>
      </c>
      <c r="B132" s="10" t="s">
        <v>176</v>
      </c>
      <c r="C132" s="16">
        <v>7306.43</v>
      </c>
    </row>
    <row r="133" spans="1:3" ht="17.25" x14ac:dyDescent="0.25">
      <c r="A133" s="10">
        <v>910</v>
      </c>
      <c r="B133" s="10" t="s">
        <v>177</v>
      </c>
      <c r="C133" s="16">
        <v>8107.5</v>
      </c>
    </row>
    <row r="134" spans="1:3" ht="17.25" x14ac:dyDescent="0.25">
      <c r="A134" s="10">
        <v>922</v>
      </c>
      <c r="B134" s="10" t="s">
        <v>178</v>
      </c>
      <c r="C134" s="16">
        <v>6203.1</v>
      </c>
    </row>
    <row r="135" spans="1:3" ht="17.25" x14ac:dyDescent="0.25">
      <c r="A135" s="10">
        <v>925</v>
      </c>
      <c r="B135" s="10" t="s">
        <v>179</v>
      </c>
      <c r="C135" s="16">
        <v>7843.7</v>
      </c>
    </row>
    <row r="136" spans="1:3" ht="17.25" x14ac:dyDescent="0.25">
      <c r="A136" s="10">
        <v>926</v>
      </c>
      <c r="B136" s="10" t="s">
        <v>180</v>
      </c>
      <c r="C136" s="16">
        <v>5351.9</v>
      </c>
    </row>
    <row r="137" spans="1:3" ht="17.25" x14ac:dyDescent="0.25">
      <c r="A137" s="10">
        <v>931</v>
      </c>
      <c r="B137" s="10" t="s">
        <v>181</v>
      </c>
      <c r="C137" s="16">
        <v>4936.63</v>
      </c>
    </row>
    <row r="138" spans="1:3" ht="17.25" x14ac:dyDescent="0.25">
      <c r="A138" s="10">
        <v>932</v>
      </c>
      <c r="B138" s="10" t="s">
        <v>182</v>
      </c>
      <c r="C138" s="16">
        <v>7064.5</v>
      </c>
    </row>
    <row r="139" spans="1:3" ht="17.25" x14ac:dyDescent="0.25">
      <c r="A139" s="10">
        <v>938</v>
      </c>
      <c r="B139" s="10" t="s">
        <v>183</v>
      </c>
      <c r="C139" s="16">
        <v>6829.37</v>
      </c>
    </row>
    <row r="140" spans="1:3" ht="17.25" x14ac:dyDescent="0.25">
      <c r="A140" s="10">
        <v>1389</v>
      </c>
      <c r="B140" s="10" t="s">
        <v>184</v>
      </c>
      <c r="C140" s="16">
        <v>8870.5</v>
      </c>
    </row>
    <row r="141" spans="1:3" ht="17.25" x14ac:dyDescent="0.25">
      <c r="A141" s="10">
        <v>4239</v>
      </c>
      <c r="B141" s="10" t="s">
        <v>185</v>
      </c>
      <c r="C141" s="16">
        <v>5926.7</v>
      </c>
    </row>
    <row r="142" spans="1:3" ht="17.25" x14ac:dyDescent="0.25">
      <c r="A142" s="10">
        <v>5042</v>
      </c>
      <c r="B142" s="10" t="s">
        <v>186</v>
      </c>
      <c r="C142" s="16">
        <v>5312.7199999999993</v>
      </c>
    </row>
    <row r="143" spans="1:3" ht="17.25" x14ac:dyDescent="0.25">
      <c r="A143" s="10">
        <v>5523</v>
      </c>
      <c r="B143" s="10" t="s">
        <v>187</v>
      </c>
      <c r="C143" s="16">
        <v>5799.82</v>
      </c>
    </row>
    <row r="144" spans="1:3" ht="17.25" x14ac:dyDescent="0.25">
      <c r="A144" s="10">
        <v>5850</v>
      </c>
      <c r="B144" s="10" t="s">
        <v>188</v>
      </c>
      <c r="C144" s="16">
        <v>5893.95</v>
      </c>
    </row>
    <row r="145" spans="1:3" ht="17.25" x14ac:dyDescent="0.25">
      <c r="A145" s="10">
        <v>6937</v>
      </c>
      <c r="B145" s="10" t="s">
        <v>189</v>
      </c>
      <c r="C145" s="16">
        <v>0</v>
      </c>
    </row>
    <row r="146" spans="1:3" ht="17.25" x14ac:dyDescent="0.25">
      <c r="A146" s="10">
        <v>7609</v>
      </c>
      <c r="B146" s="10" t="s">
        <v>190</v>
      </c>
      <c r="C146" s="16">
        <v>5858.05</v>
      </c>
    </row>
    <row r="147" spans="1:3" ht="17.25" x14ac:dyDescent="0.25">
      <c r="A147" s="10">
        <v>7665</v>
      </c>
      <c r="B147" s="10" t="s">
        <v>191</v>
      </c>
      <c r="C147" s="16">
        <v>5125.3500000000004</v>
      </c>
    </row>
    <row r="148" spans="1:3" ht="17.25" x14ac:dyDescent="0.25">
      <c r="A148" s="10">
        <v>8460</v>
      </c>
      <c r="B148" s="10" t="s">
        <v>192</v>
      </c>
      <c r="C148" s="16">
        <v>5336.05</v>
      </c>
    </row>
    <row r="149" spans="1:3" ht="17.25" x14ac:dyDescent="0.25">
      <c r="A149" s="10">
        <v>9341</v>
      </c>
      <c r="B149" s="10" t="s">
        <v>193</v>
      </c>
      <c r="C149" s="16">
        <v>5618.77</v>
      </c>
    </row>
    <row r="150" spans="1:3" ht="17.25" x14ac:dyDescent="0.25">
      <c r="A150" s="10">
        <v>9405</v>
      </c>
      <c r="B150" s="10" t="s">
        <v>194</v>
      </c>
      <c r="C150" s="16">
        <v>5734.05</v>
      </c>
    </row>
    <row r="151" spans="1:3" ht="17.25" x14ac:dyDescent="0.25">
      <c r="A151" s="10">
        <v>9520</v>
      </c>
      <c r="B151" s="10" t="s">
        <v>195</v>
      </c>
      <c r="C151" s="16">
        <v>4565.75</v>
      </c>
    </row>
    <row r="152" spans="1:3" ht="17.25" x14ac:dyDescent="0.25">
      <c r="A152" s="10">
        <v>9590</v>
      </c>
      <c r="B152" s="10" t="s">
        <v>196</v>
      </c>
      <c r="C152" s="16">
        <v>5612.2</v>
      </c>
    </row>
    <row r="153" spans="1:3" ht="17.25" x14ac:dyDescent="0.25">
      <c r="A153" s="10">
        <v>9608</v>
      </c>
      <c r="B153" s="10" t="s">
        <v>197</v>
      </c>
      <c r="C153" s="16">
        <v>3828.33</v>
      </c>
    </row>
    <row r="154" spans="1:3" ht="17.25" x14ac:dyDescent="0.25">
      <c r="A154" s="10">
        <v>9987</v>
      </c>
      <c r="B154" s="10" t="s">
        <v>198</v>
      </c>
      <c r="C154" s="16">
        <v>5284.3</v>
      </c>
    </row>
    <row r="155" spans="1:3" ht="17.25" x14ac:dyDescent="0.25">
      <c r="A155" s="10">
        <v>10003</v>
      </c>
      <c r="B155" s="10" t="s">
        <v>199</v>
      </c>
      <c r="C155" s="16">
        <v>4994.7199999999993</v>
      </c>
    </row>
    <row r="156" spans="1:3" ht="17.25" x14ac:dyDescent="0.25">
      <c r="A156" s="10">
        <v>10016</v>
      </c>
      <c r="B156" s="10" t="s">
        <v>200</v>
      </c>
      <c r="C156" s="16">
        <v>4997.2</v>
      </c>
    </row>
    <row r="157" spans="1:3" ht="17.25" x14ac:dyDescent="0.25">
      <c r="A157" s="10">
        <v>10704</v>
      </c>
      <c r="B157" s="10" t="s">
        <v>201</v>
      </c>
      <c r="C157" s="16">
        <v>4348.18</v>
      </c>
    </row>
    <row r="158" spans="1:3" ht="17.25" x14ac:dyDescent="0.25">
      <c r="A158" s="10">
        <v>10887</v>
      </c>
      <c r="B158" s="10" t="s">
        <v>202</v>
      </c>
      <c r="C158" s="16">
        <v>2984.85</v>
      </c>
    </row>
    <row r="159" spans="1:3" ht="17.25" x14ac:dyDescent="0.25">
      <c r="A159" s="10">
        <v>11419</v>
      </c>
      <c r="B159" s="10" t="s">
        <v>203</v>
      </c>
      <c r="C159" s="16">
        <v>4909.3500000000004</v>
      </c>
    </row>
    <row r="160" spans="1:3" ht="17.25" x14ac:dyDescent="0.25">
      <c r="A160" s="10">
        <v>12805</v>
      </c>
      <c r="B160" s="10" t="s">
        <v>204</v>
      </c>
      <c r="C160" s="16">
        <v>4803.07</v>
      </c>
    </row>
    <row r="161" spans="1:3" ht="17.25" x14ac:dyDescent="0.25">
      <c r="A161" s="10">
        <v>12960</v>
      </c>
      <c r="B161" s="10" t="s">
        <v>205</v>
      </c>
      <c r="C161" s="16">
        <v>0</v>
      </c>
    </row>
    <row r="162" spans="1:3" ht="17.25" x14ac:dyDescent="0.25">
      <c r="A162" s="10">
        <v>12986</v>
      </c>
      <c r="B162" s="10" t="s">
        <v>206</v>
      </c>
      <c r="C162" s="16">
        <v>3615.35</v>
      </c>
    </row>
    <row r="163" spans="1:3" ht="17.25" x14ac:dyDescent="0.25">
      <c r="A163" s="10">
        <v>13020</v>
      </c>
      <c r="B163" s="10" t="s">
        <v>207</v>
      </c>
      <c r="C163" s="16">
        <v>4590.3500000000004</v>
      </c>
    </row>
    <row r="164" spans="1:3" ht="17.25" x14ac:dyDescent="0.25">
      <c r="A164" s="10">
        <v>13184</v>
      </c>
      <c r="B164" s="10" t="s">
        <v>208</v>
      </c>
      <c r="C164" s="16">
        <v>4254.3500000000004</v>
      </c>
    </row>
    <row r="165" spans="1:3" ht="17.25" x14ac:dyDescent="0.25">
      <c r="A165" s="10">
        <v>13709</v>
      </c>
      <c r="B165" s="10" t="s">
        <v>209</v>
      </c>
      <c r="C165" s="16">
        <v>4117.67</v>
      </c>
    </row>
    <row r="166" spans="1:3" ht="17.25" x14ac:dyDescent="0.25">
      <c r="A166" s="10">
        <v>13728</v>
      </c>
      <c r="B166" s="10" t="s">
        <v>210</v>
      </c>
      <c r="C166" s="16">
        <v>4224</v>
      </c>
    </row>
    <row r="167" spans="1:3" ht="17.25" x14ac:dyDescent="0.25">
      <c r="A167" s="10">
        <v>13776</v>
      </c>
      <c r="B167" s="10" t="s">
        <v>211</v>
      </c>
      <c r="C167" s="16">
        <v>3141.67</v>
      </c>
    </row>
    <row r="168" spans="1:3" ht="17.25" x14ac:dyDescent="0.25">
      <c r="A168" s="10">
        <v>13936</v>
      </c>
      <c r="B168" s="10" t="s">
        <v>212</v>
      </c>
      <c r="C168" s="16">
        <v>3840.67</v>
      </c>
    </row>
    <row r="169" spans="1:3" ht="17.25" x14ac:dyDescent="0.25">
      <c r="A169" s="10">
        <v>13989</v>
      </c>
      <c r="B169" s="10" t="s">
        <v>213</v>
      </c>
      <c r="C169" s="16">
        <v>0</v>
      </c>
    </row>
    <row r="170" spans="1:3" ht="17.25" x14ac:dyDescent="0.25">
      <c r="A170" s="10">
        <v>13998</v>
      </c>
      <c r="B170" s="10" t="s">
        <v>214</v>
      </c>
      <c r="C170" s="16">
        <v>0</v>
      </c>
    </row>
    <row r="171" spans="1:3" ht="17.25" x14ac:dyDescent="0.25">
      <c r="A171" s="10">
        <v>14057</v>
      </c>
      <c r="B171" s="10" t="s">
        <v>215</v>
      </c>
      <c r="C171" s="16">
        <v>4118.67</v>
      </c>
    </row>
    <row r="172" spans="1:3" ht="17.25" x14ac:dyDescent="0.25">
      <c r="A172" s="10">
        <v>14243</v>
      </c>
      <c r="B172" s="10" t="s">
        <v>216</v>
      </c>
      <c r="C172" s="16">
        <v>0</v>
      </c>
    </row>
    <row r="173" spans="1:3" ht="17.25" x14ac:dyDescent="0.25">
      <c r="A173" s="10">
        <v>763</v>
      </c>
      <c r="B173" s="10" t="s">
        <v>217</v>
      </c>
      <c r="C173" s="16">
        <v>9337</v>
      </c>
    </row>
    <row r="174" spans="1:3" ht="17.25" x14ac:dyDescent="0.25">
      <c r="A174" s="10">
        <v>902</v>
      </c>
      <c r="B174" s="10" t="s">
        <v>219</v>
      </c>
      <c r="C174" s="16">
        <v>8150.5</v>
      </c>
    </row>
    <row r="175" spans="1:3" ht="17.25" x14ac:dyDescent="0.25">
      <c r="A175" s="10">
        <v>943</v>
      </c>
      <c r="B175" s="10" t="s">
        <v>223</v>
      </c>
      <c r="C175" s="16">
        <v>12284</v>
      </c>
    </row>
    <row r="176" spans="1:3" ht="17.25" x14ac:dyDescent="0.25">
      <c r="A176" s="10">
        <v>4961</v>
      </c>
      <c r="B176" s="10" t="s">
        <v>224</v>
      </c>
      <c r="C176" s="16">
        <v>5051.7</v>
      </c>
    </row>
    <row r="177" spans="1:3" ht="17.25" x14ac:dyDescent="0.25">
      <c r="A177" s="10">
        <v>8148</v>
      </c>
      <c r="B177" s="10" t="s">
        <v>228</v>
      </c>
      <c r="C177" s="16">
        <v>5519.87</v>
      </c>
    </row>
    <row r="178" spans="1:3" ht="17.25" x14ac:dyDescent="0.25">
      <c r="A178" s="10">
        <v>12613</v>
      </c>
      <c r="B178" s="10" t="s">
        <v>230</v>
      </c>
      <c r="C178" s="16">
        <v>4974.3500000000004</v>
      </c>
    </row>
    <row r="179" spans="1:3" ht="17.25" x14ac:dyDescent="0.25">
      <c r="A179" s="10">
        <v>9851</v>
      </c>
      <c r="B179" s="10" t="s">
        <v>233</v>
      </c>
      <c r="C179" s="16">
        <v>9062.4500000000007</v>
      </c>
    </row>
    <row r="180" spans="1:3" ht="17.25" x14ac:dyDescent="0.25">
      <c r="A180" s="10">
        <v>9854</v>
      </c>
      <c r="B180" s="10" t="s">
        <v>235</v>
      </c>
      <c r="C180" s="16">
        <v>3923.9</v>
      </c>
    </row>
    <row r="181" spans="1:3" ht="17.25" x14ac:dyDescent="0.25">
      <c r="A181" s="10">
        <v>4637</v>
      </c>
      <c r="B181" s="10" t="s">
        <v>236</v>
      </c>
      <c r="C181" s="16">
        <v>4124.5</v>
      </c>
    </row>
    <row r="182" spans="1:3" ht="17.25" x14ac:dyDescent="0.25">
      <c r="A182" s="10">
        <v>10411</v>
      </c>
      <c r="B182" s="10" t="s">
        <v>237</v>
      </c>
      <c r="C182" s="16">
        <v>5974.3</v>
      </c>
    </row>
    <row r="183" spans="1:3" ht="17.25" x14ac:dyDescent="0.25">
      <c r="A183" s="10">
        <v>13724</v>
      </c>
      <c r="B183" s="10" t="s">
        <v>238</v>
      </c>
      <c r="C183" s="16">
        <v>9241.5</v>
      </c>
    </row>
    <row r="184" spans="1:3" ht="17.25" x14ac:dyDescent="0.25">
      <c r="A184" s="10">
        <v>5371</v>
      </c>
      <c r="B184" s="10" t="s">
        <v>240</v>
      </c>
      <c r="C184" s="16">
        <v>15904</v>
      </c>
    </row>
    <row r="185" spans="1:3" ht="17.25" x14ac:dyDescent="0.25">
      <c r="A185" s="10">
        <v>207</v>
      </c>
      <c r="B185" s="10" t="s">
        <v>242</v>
      </c>
      <c r="C185" s="16">
        <v>8192.4</v>
      </c>
    </row>
    <row r="186" spans="1:3" ht="17.25" x14ac:dyDescent="0.25">
      <c r="A186" s="10">
        <v>371</v>
      </c>
      <c r="B186" s="10" t="s">
        <v>243</v>
      </c>
      <c r="C186" s="16">
        <v>8349</v>
      </c>
    </row>
    <row r="187" spans="1:3" ht="17.25" x14ac:dyDescent="0.25">
      <c r="A187" s="10">
        <v>4038</v>
      </c>
      <c r="B187" s="10" t="s">
        <v>244</v>
      </c>
      <c r="C187" s="16">
        <v>0</v>
      </c>
    </row>
    <row r="188" spans="1:3" ht="17.25" x14ac:dyDescent="0.25">
      <c r="A188" s="10">
        <v>5593</v>
      </c>
      <c r="B188" s="10" t="s">
        <v>245</v>
      </c>
      <c r="C188" s="16">
        <v>6707.7</v>
      </c>
    </row>
    <row r="189" spans="1:3" ht="17.25" x14ac:dyDescent="0.25">
      <c r="A189" s="10">
        <v>5641</v>
      </c>
      <c r="B189" s="10" t="s">
        <v>246</v>
      </c>
      <c r="C189" s="16">
        <v>5901.05</v>
      </c>
    </row>
    <row r="190" spans="1:3" ht="17.25" x14ac:dyDescent="0.25">
      <c r="A190" s="10">
        <v>13503</v>
      </c>
      <c r="B190" s="10" t="s">
        <v>247</v>
      </c>
      <c r="C190" s="16">
        <v>0</v>
      </c>
    </row>
    <row r="191" spans="1:3" ht="17.25" x14ac:dyDescent="0.25">
      <c r="A191" s="10">
        <v>115</v>
      </c>
      <c r="B191" s="10" t="s">
        <v>248</v>
      </c>
      <c r="C191" s="16">
        <v>9925</v>
      </c>
    </row>
    <row r="192" spans="1:3" ht="17.25" x14ac:dyDescent="0.25">
      <c r="A192" s="10">
        <v>9598</v>
      </c>
      <c r="B192" s="10" t="s">
        <v>250</v>
      </c>
      <c r="C192" s="16">
        <v>4818</v>
      </c>
    </row>
    <row r="193" spans="1:3" ht="17.25" x14ac:dyDescent="0.25">
      <c r="A193" s="10">
        <v>9066</v>
      </c>
      <c r="B193" s="10" t="s">
        <v>253</v>
      </c>
      <c r="C193" s="16">
        <v>21995</v>
      </c>
    </row>
    <row r="194" spans="1:3" ht="17.25" x14ac:dyDescent="0.25">
      <c r="A194" s="10">
        <v>10260</v>
      </c>
      <c r="B194" s="10" t="s">
        <v>257</v>
      </c>
      <c r="C194" s="16">
        <v>6764.85</v>
      </c>
    </row>
    <row r="195" spans="1:3" ht="17.25" x14ac:dyDescent="0.25">
      <c r="A195" s="10">
        <v>5</v>
      </c>
      <c r="B195" s="10" t="s">
        <v>259</v>
      </c>
      <c r="C195" s="16">
        <v>13797.5</v>
      </c>
    </row>
    <row r="196" spans="1:3" ht="17.25" x14ac:dyDescent="0.25">
      <c r="A196" s="10">
        <v>1387</v>
      </c>
      <c r="B196" s="10" t="s">
        <v>262</v>
      </c>
      <c r="C196" s="16">
        <v>5020.1000000000004</v>
      </c>
    </row>
    <row r="197" spans="1:3" ht="17.25" x14ac:dyDescent="0.25">
      <c r="A197" s="10">
        <v>4629</v>
      </c>
      <c r="B197" s="10" t="s">
        <v>265</v>
      </c>
      <c r="C197" s="16">
        <v>8165</v>
      </c>
    </row>
    <row r="198" spans="1:3" ht="17.25" x14ac:dyDescent="0.25">
      <c r="A198" s="10">
        <v>102</v>
      </c>
      <c r="B198" s="10" t="s">
        <v>266</v>
      </c>
      <c r="C198" s="16">
        <v>17471.900000000001</v>
      </c>
    </row>
    <row r="199" spans="1:3" ht="17.25" x14ac:dyDescent="0.25">
      <c r="A199" s="10">
        <v>114</v>
      </c>
      <c r="B199" s="10" t="s">
        <v>268</v>
      </c>
      <c r="C199" s="16">
        <v>13351.5</v>
      </c>
    </row>
    <row r="200" spans="1:3" ht="17.25" x14ac:dyDescent="0.25">
      <c r="A200" s="10">
        <v>116</v>
      </c>
      <c r="B200" s="10" t="s">
        <v>269</v>
      </c>
      <c r="C200" s="16">
        <v>8830.5</v>
      </c>
    </row>
    <row r="201" spans="1:3" ht="17.25" x14ac:dyDescent="0.25">
      <c r="A201" s="10">
        <v>4555</v>
      </c>
      <c r="B201" s="10" t="s">
        <v>270</v>
      </c>
      <c r="C201" s="16">
        <v>2962.83</v>
      </c>
    </row>
    <row r="202" spans="1:3" ht="17.25" x14ac:dyDescent="0.25">
      <c r="A202" s="10">
        <v>10438</v>
      </c>
      <c r="B202" s="10" t="s">
        <v>271</v>
      </c>
      <c r="C202" s="16">
        <v>0</v>
      </c>
    </row>
    <row r="203" spans="1:3" ht="17.25" x14ac:dyDescent="0.25">
      <c r="A203" s="10">
        <v>10628</v>
      </c>
      <c r="B203" s="10" t="s">
        <v>272</v>
      </c>
      <c r="C203" s="16">
        <v>18649.5</v>
      </c>
    </row>
    <row r="204" spans="1:3" ht="17.25" x14ac:dyDescent="0.25">
      <c r="A204" s="10">
        <v>14131</v>
      </c>
      <c r="B204" s="10" t="s">
        <v>273</v>
      </c>
      <c r="C204" s="16">
        <v>7060</v>
      </c>
    </row>
    <row r="205" spans="1:3" ht="17.25" x14ac:dyDescent="0.25">
      <c r="A205" s="10">
        <v>14202</v>
      </c>
      <c r="B205" s="10" t="s">
        <v>274</v>
      </c>
      <c r="C205" s="16">
        <v>0</v>
      </c>
    </row>
    <row r="206" spans="1:3" ht="17.25" x14ac:dyDescent="0.25">
      <c r="A206" s="10">
        <v>130</v>
      </c>
      <c r="B206" s="10" t="s">
        <v>275</v>
      </c>
      <c r="C206" s="16">
        <v>18571.5</v>
      </c>
    </row>
    <row r="207" spans="1:3" ht="17.25" x14ac:dyDescent="0.25">
      <c r="A207" s="10">
        <v>1545</v>
      </c>
      <c r="B207" s="10" t="s">
        <v>277</v>
      </c>
      <c r="C207" s="16">
        <v>6585.5</v>
      </c>
    </row>
    <row r="208" spans="1:3" ht="17.25" x14ac:dyDescent="0.25">
      <c r="A208" s="10">
        <v>9986</v>
      </c>
      <c r="B208" s="10" t="s">
        <v>278</v>
      </c>
      <c r="C208" s="16">
        <v>6308</v>
      </c>
    </row>
    <row r="209" spans="1:3" ht="17.25" x14ac:dyDescent="0.25">
      <c r="A209" s="10">
        <v>750</v>
      </c>
      <c r="B209" s="10" t="s">
        <v>280</v>
      </c>
      <c r="C209" s="16">
        <v>7615.5</v>
      </c>
    </row>
    <row r="210" spans="1:3" ht="17.25" x14ac:dyDescent="0.25">
      <c r="A210" s="10">
        <v>9313</v>
      </c>
      <c r="B210" s="10" t="s">
        <v>283</v>
      </c>
      <c r="C210" s="16">
        <v>11562.5</v>
      </c>
    </row>
    <row r="211" spans="1:3" ht="17.25" x14ac:dyDescent="0.25">
      <c r="A211" s="10">
        <v>14047</v>
      </c>
      <c r="B211" s="10" t="s">
        <v>285</v>
      </c>
      <c r="C211" s="16">
        <v>4000</v>
      </c>
    </row>
    <row r="212" spans="1:3" ht="17.25" x14ac:dyDescent="0.25">
      <c r="A212" s="10">
        <v>162</v>
      </c>
      <c r="B212" s="10" t="s">
        <v>286</v>
      </c>
      <c r="C212" s="16">
        <v>14008.5</v>
      </c>
    </row>
    <row r="213" spans="1:3" ht="17.25" x14ac:dyDescent="0.25">
      <c r="A213" s="10">
        <v>165</v>
      </c>
      <c r="B213" s="10" t="s">
        <v>289</v>
      </c>
      <c r="C213" s="16">
        <v>10215.5</v>
      </c>
    </row>
    <row r="214" spans="1:3" ht="17.25" x14ac:dyDescent="0.25">
      <c r="A214" s="10">
        <v>1003</v>
      </c>
      <c r="B214" s="10" t="s">
        <v>290</v>
      </c>
      <c r="C214" s="16">
        <v>8875.5</v>
      </c>
    </row>
    <row r="215" spans="1:3" ht="17.25" x14ac:dyDescent="0.25">
      <c r="A215" s="10">
        <v>9067</v>
      </c>
      <c r="B215" s="10" t="s">
        <v>291</v>
      </c>
      <c r="C215" s="16">
        <v>22432</v>
      </c>
    </row>
    <row r="216" spans="1:3" ht="17.25" x14ac:dyDescent="0.25">
      <c r="A216" s="10">
        <v>10972</v>
      </c>
      <c r="B216" s="10" t="s">
        <v>294</v>
      </c>
      <c r="C216" s="16">
        <v>4795</v>
      </c>
    </row>
    <row r="217" spans="1:3" ht="17.25" x14ac:dyDescent="0.25">
      <c r="A217" s="10">
        <v>1300</v>
      </c>
      <c r="B217" s="10" t="s">
        <v>295</v>
      </c>
      <c r="C217" s="16">
        <v>14410</v>
      </c>
    </row>
    <row r="218" spans="1:3" ht="17.25" x14ac:dyDescent="0.25">
      <c r="A218" s="10">
        <v>1301</v>
      </c>
      <c r="B218" s="10" t="s">
        <v>298</v>
      </c>
      <c r="C218" s="16">
        <v>9606.5</v>
      </c>
    </row>
    <row r="219" spans="1:3" ht="17.25" x14ac:dyDescent="0.25">
      <c r="A219" s="10">
        <v>1303</v>
      </c>
      <c r="B219" s="10" t="s">
        <v>299</v>
      </c>
      <c r="C219" s="16">
        <v>13431.5</v>
      </c>
    </row>
    <row r="220" spans="1:3" ht="17.25" x14ac:dyDescent="0.25">
      <c r="A220" s="10">
        <v>1304</v>
      </c>
      <c r="B220" s="10" t="s">
        <v>300</v>
      </c>
      <c r="C220" s="16">
        <v>17217.5</v>
      </c>
    </row>
    <row r="221" spans="1:3" ht="17.25" x14ac:dyDescent="0.25">
      <c r="A221" s="10">
        <v>11488</v>
      </c>
      <c r="B221" s="10" t="s">
        <v>301</v>
      </c>
      <c r="C221" s="16">
        <v>11508.5</v>
      </c>
    </row>
    <row r="222" spans="1:3" ht="17.25" x14ac:dyDescent="0.25">
      <c r="A222" s="10">
        <v>1560</v>
      </c>
      <c r="B222" s="10" t="s">
        <v>302</v>
      </c>
      <c r="C222" s="16">
        <v>3486.45</v>
      </c>
    </row>
    <row r="223" spans="1:3" ht="17.25" x14ac:dyDescent="0.25">
      <c r="A223" s="10">
        <v>5858</v>
      </c>
      <c r="B223" s="10" t="s">
        <v>305</v>
      </c>
      <c r="C223" s="16">
        <v>5300.25</v>
      </c>
    </row>
    <row r="224" spans="1:3" ht="17.25" x14ac:dyDescent="0.25">
      <c r="A224" s="10">
        <v>6896</v>
      </c>
      <c r="B224" s="10" t="s">
        <v>306</v>
      </c>
      <c r="C224" s="16">
        <v>6467.5</v>
      </c>
    </row>
    <row r="225" spans="1:3" ht="17.25" x14ac:dyDescent="0.25">
      <c r="A225" s="10">
        <v>14183</v>
      </c>
      <c r="B225" s="10" t="s">
        <v>308</v>
      </c>
      <c r="C225" s="16">
        <v>0</v>
      </c>
    </row>
    <row r="226" spans="1:3" ht="17.25" x14ac:dyDescent="0.25">
      <c r="A226" s="10">
        <v>375</v>
      </c>
      <c r="B226" s="10" t="s">
        <v>309</v>
      </c>
      <c r="C226" s="16">
        <v>8156.5</v>
      </c>
    </row>
    <row r="227" spans="1:3" ht="17.25" x14ac:dyDescent="0.25">
      <c r="A227" s="10">
        <v>9793</v>
      </c>
      <c r="B227" s="10" t="s">
        <v>310</v>
      </c>
      <c r="C227" s="16">
        <v>3904.02</v>
      </c>
    </row>
    <row r="228" spans="1:3" ht="17.25" x14ac:dyDescent="0.25">
      <c r="A228" s="10">
        <v>9953</v>
      </c>
      <c r="B228" s="10" t="s">
        <v>311</v>
      </c>
      <c r="C228" s="16">
        <v>4038.9</v>
      </c>
    </row>
    <row r="229" spans="1:3" ht="17.25" x14ac:dyDescent="0.25">
      <c r="A229" s="10">
        <v>140</v>
      </c>
      <c r="B229" s="10" t="s">
        <v>312</v>
      </c>
      <c r="C229" s="16">
        <v>13361.5</v>
      </c>
    </row>
    <row r="230" spans="1:3" ht="17.25" x14ac:dyDescent="0.25">
      <c r="A230" s="10">
        <v>7677</v>
      </c>
      <c r="B230" s="10" t="s">
        <v>314</v>
      </c>
      <c r="C230" s="16">
        <v>8054</v>
      </c>
    </row>
    <row r="231" spans="1:3" ht="17.25" x14ac:dyDescent="0.25">
      <c r="A231" s="10">
        <v>9332</v>
      </c>
      <c r="B231" s="10" t="s">
        <v>315</v>
      </c>
      <c r="C231" s="16">
        <v>4901.8899999999994</v>
      </c>
    </row>
    <row r="232" spans="1:3" ht="17.25" x14ac:dyDescent="0.25">
      <c r="A232" s="10">
        <v>10289</v>
      </c>
      <c r="B232" s="10" t="s">
        <v>316</v>
      </c>
      <c r="C232" s="16">
        <v>3420.65</v>
      </c>
    </row>
    <row r="233" spans="1:3" ht="17.25" x14ac:dyDescent="0.25">
      <c r="A233" s="10">
        <v>12724</v>
      </c>
      <c r="B233" s="10" t="s">
        <v>317</v>
      </c>
      <c r="C233" s="16">
        <v>9870</v>
      </c>
    </row>
    <row r="234" spans="1:3" ht="17.25" x14ac:dyDescent="0.25">
      <c r="A234" s="10">
        <v>5791</v>
      </c>
      <c r="B234" s="10" t="s">
        <v>320</v>
      </c>
      <c r="C234" s="16">
        <v>4477.45</v>
      </c>
    </row>
    <row r="235" spans="1:3" ht="17.25" x14ac:dyDescent="0.25">
      <c r="A235" s="10">
        <v>18</v>
      </c>
      <c r="B235" s="10" t="s">
        <v>323</v>
      </c>
      <c r="C235" s="16">
        <v>6662.5</v>
      </c>
    </row>
    <row r="236" spans="1:3" ht="17.25" x14ac:dyDescent="0.25">
      <c r="A236" s="10">
        <v>6840</v>
      </c>
      <c r="B236" s="10" t="s">
        <v>326</v>
      </c>
      <c r="C236" s="16">
        <v>4297.7</v>
      </c>
    </row>
    <row r="237" spans="1:3" ht="17.25" x14ac:dyDescent="0.25">
      <c r="A237" s="10">
        <v>6967</v>
      </c>
      <c r="B237" s="10" t="s">
        <v>327</v>
      </c>
      <c r="C237" s="16">
        <v>3242.4</v>
      </c>
    </row>
    <row r="238" spans="1:3" ht="17.25" x14ac:dyDescent="0.25">
      <c r="A238" s="10">
        <v>7204</v>
      </c>
      <c r="B238" s="10" t="s">
        <v>328</v>
      </c>
      <c r="C238" s="16">
        <v>4265.3</v>
      </c>
    </row>
    <row r="239" spans="1:3" ht="17.25" x14ac:dyDescent="0.25">
      <c r="A239" s="10">
        <v>7214</v>
      </c>
      <c r="B239" s="10" t="s">
        <v>329</v>
      </c>
      <c r="C239" s="16">
        <v>4265.3</v>
      </c>
    </row>
    <row r="240" spans="1:3" ht="17.25" x14ac:dyDescent="0.25">
      <c r="A240" s="10">
        <v>7233</v>
      </c>
      <c r="B240" s="10" t="s">
        <v>330</v>
      </c>
      <c r="C240" s="16">
        <v>4402.6000000000004</v>
      </c>
    </row>
    <row r="241" spans="1:3" ht="17.25" x14ac:dyDescent="0.25">
      <c r="A241" s="10">
        <v>7653</v>
      </c>
      <c r="B241" s="10" t="s">
        <v>331</v>
      </c>
      <c r="C241" s="16">
        <v>3994.7</v>
      </c>
    </row>
    <row r="242" spans="1:3" ht="17.25" x14ac:dyDescent="0.25">
      <c r="A242" s="10">
        <v>7924</v>
      </c>
      <c r="B242" s="10" t="s">
        <v>332</v>
      </c>
      <c r="C242" s="16">
        <v>4285.7</v>
      </c>
    </row>
    <row r="243" spans="1:3" ht="17.25" x14ac:dyDescent="0.25">
      <c r="A243" s="10">
        <v>8002</v>
      </c>
      <c r="B243" s="10" t="s">
        <v>333</v>
      </c>
      <c r="C243" s="16">
        <v>3791.15</v>
      </c>
    </row>
    <row r="244" spans="1:3" ht="17.25" x14ac:dyDescent="0.25">
      <c r="A244" s="10">
        <v>8635</v>
      </c>
      <c r="B244" s="10" t="s">
        <v>334</v>
      </c>
      <c r="C244" s="16">
        <v>3240.35</v>
      </c>
    </row>
    <row r="245" spans="1:3" ht="17.25" x14ac:dyDescent="0.25">
      <c r="A245" s="10">
        <v>8743</v>
      </c>
      <c r="B245" s="10" t="s">
        <v>335</v>
      </c>
      <c r="C245" s="16">
        <v>3888.8</v>
      </c>
    </row>
    <row r="246" spans="1:3" ht="17.25" x14ac:dyDescent="0.25">
      <c r="A246" s="10">
        <v>10166</v>
      </c>
      <c r="B246" s="10" t="s">
        <v>336</v>
      </c>
      <c r="C246" s="16">
        <v>3241.9</v>
      </c>
    </row>
    <row r="247" spans="1:3" ht="17.25" x14ac:dyDescent="0.25">
      <c r="A247" s="10">
        <v>10414</v>
      </c>
      <c r="B247" s="10" t="s">
        <v>337</v>
      </c>
      <c r="C247" s="16">
        <v>4510.8999999999996</v>
      </c>
    </row>
    <row r="248" spans="1:3" ht="17.25" x14ac:dyDescent="0.25">
      <c r="A248" s="10">
        <v>11010</v>
      </c>
      <c r="B248" s="10" t="s">
        <v>338</v>
      </c>
      <c r="C248" s="16">
        <v>3240.35</v>
      </c>
    </row>
    <row r="249" spans="1:3" ht="17.25" x14ac:dyDescent="0.25">
      <c r="A249" s="10">
        <v>11049</v>
      </c>
      <c r="B249" s="10" t="s">
        <v>339</v>
      </c>
      <c r="C249" s="16">
        <v>2700.35</v>
      </c>
    </row>
    <row r="250" spans="1:3" ht="17.25" x14ac:dyDescent="0.25">
      <c r="A250" s="10">
        <v>11360</v>
      </c>
      <c r="B250" s="10" t="s">
        <v>340</v>
      </c>
      <c r="C250" s="16">
        <v>3240.35</v>
      </c>
    </row>
    <row r="251" spans="1:3" ht="17.25" x14ac:dyDescent="0.25">
      <c r="A251" s="10">
        <v>12078</v>
      </c>
      <c r="B251" s="10" t="s">
        <v>341</v>
      </c>
      <c r="C251" s="16">
        <v>3240.35</v>
      </c>
    </row>
    <row r="252" spans="1:3" ht="17.25" x14ac:dyDescent="0.25">
      <c r="A252" s="10">
        <v>14075</v>
      </c>
      <c r="B252" s="10" t="s">
        <v>342</v>
      </c>
      <c r="C252" s="16">
        <v>0</v>
      </c>
    </row>
    <row r="253" spans="1:3" ht="17.25" x14ac:dyDescent="0.25">
      <c r="A253" s="10">
        <v>14100</v>
      </c>
      <c r="B253" s="10" t="s">
        <v>343</v>
      </c>
      <c r="C253" s="16">
        <v>3238.9</v>
      </c>
    </row>
    <row r="254" spans="1:3" ht="17.25" x14ac:dyDescent="0.25">
      <c r="A254" s="10">
        <v>14157</v>
      </c>
      <c r="B254" s="10" t="s">
        <v>344</v>
      </c>
      <c r="C254" s="16">
        <v>0</v>
      </c>
    </row>
    <row r="255" spans="1:3" ht="17.25" x14ac:dyDescent="0.25">
      <c r="A255" s="10">
        <v>38</v>
      </c>
      <c r="B255" s="10" t="s">
        <v>345</v>
      </c>
      <c r="C255" s="16">
        <v>9026</v>
      </c>
    </row>
    <row r="256" spans="1:3" ht="17.25" x14ac:dyDescent="0.25">
      <c r="A256" s="10">
        <v>9586</v>
      </c>
      <c r="B256" s="10" t="s">
        <v>348</v>
      </c>
      <c r="C256" s="16">
        <v>9773</v>
      </c>
    </row>
    <row r="257" spans="1:3" ht="17.25" x14ac:dyDescent="0.25">
      <c r="A257" s="10">
        <v>12755</v>
      </c>
      <c r="B257" s="10" t="s">
        <v>349</v>
      </c>
      <c r="C257" s="16">
        <v>8611.9500000000007</v>
      </c>
    </row>
    <row r="258" spans="1:3" ht="17.25" x14ac:dyDescent="0.25">
      <c r="A258" s="10">
        <v>12828</v>
      </c>
      <c r="B258" s="10" t="s">
        <v>350</v>
      </c>
      <c r="C258" s="16">
        <v>8935.9500000000007</v>
      </c>
    </row>
    <row r="259" spans="1:3" ht="17.25" x14ac:dyDescent="0.25">
      <c r="A259" s="10">
        <v>13029</v>
      </c>
      <c r="B259" s="10" t="s">
        <v>351</v>
      </c>
      <c r="C259" s="16">
        <v>6066.2</v>
      </c>
    </row>
    <row r="260" spans="1:3" ht="17.25" x14ac:dyDescent="0.25">
      <c r="A260" s="10">
        <v>13624</v>
      </c>
      <c r="B260" s="10" t="s">
        <v>352</v>
      </c>
      <c r="C260" s="16">
        <v>4706.2</v>
      </c>
    </row>
    <row r="261" spans="1:3" ht="17.25" x14ac:dyDescent="0.25">
      <c r="A261" s="10">
        <v>1670</v>
      </c>
      <c r="B261" s="10" t="s">
        <v>353</v>
      </c>
      <c r="C261" s="16">
        <v>5738.5</v>
      </c>
    </row>
    <row r="262" spans="1:3" ht="17.25" x14ac:dyDescent="0.25">
      <c r="A262" s="10">
        <v>4043</v>
      </c>
      <c r="B262" s="10" t="s">
        <v>355</v>
      </c>
      <c r="C262" s="16">
        <v>4905.05</v>
      </c>
    </row>
    <row r="263" spans="1:3" ht="17.25" x14ac:dyDescent="0.25">
      <c r="A263" s="10">
        <v>4502</v>
      </c>
      <c r="B263" s="10" t="s">
        <v>356</v>
      </c>
      <c r="C263" s="16">
        <v>5069.5</v>
      </c>
    </row>
    <row r="264" spans="1:3" ht="17.25" x14ac:dyDescent="0.25">
      <c r="A264" s="10">
        <v>5261</v>
      </c>
      <c r="B264" s="10" t="s">
        <v>357</v>
      </c>
      <c r="C264" s="16">
        <v>5457.95</v>
      </c>
    </row>
    <row r="265" spans="1:3" ht="17.25" x14ac:dyDescent="0.25">
      <c r="A265" s="10">
        <v>1360</v>
      </c>
      <c r="B265" s="10" t="s">
        <v>358</v>
      </c>
      <c r="C265" s="16">
        <v>7183</v>
      </c>
    </row>
    <row r="266" spans="1:3" ht="17.25" x14ac:dyDescent="0.25">
      <c r="A266" s="10">
        <v>7015</v>
      </c>
      <c r="B266" s="10" t="s">
        <v>360</v>
      </c>
      <c r="C266" s="16">
        <v>4219.8999999999996</v>
      </c>
    </row>
    <row r="267" spans="1:3" ht="17.25" x14ac:dyDescent="0.25">
      <c r="A267" s="10">
        <v>8412</v>
      </c>
      <c r="B267" s="10" t="s">
        <v>361</v>
      </c>
      <c r="C267" s="16">
        <v>4283.75</v>
      </c>
    </row>
    <row r="268" spans="1:3" ht="17.25" x14ac:dyDescent="0.25">
      <c r="A268" s="10">
        <v>4548</v>
      </c>
      <c r="B268" s="10" t="s">
        <v>362</v>
      </c>
      <c r="C268" s="16">
        <v>3000</v>
      </c>
    </row>
    <row r="269" spans="1:3" ht="17.25" x14ac:dyDescent="0.25">
      <c r="A269" s="10">
        <v>4550</v>
      </c>
      <c r="B269" s="10" t="s">
        <v>364</v>
      </c>
      <c r="C269" s="16">
        <v>3000</v>
      </c>
    </row>
    <row r="270" spans="1:3" ht="17.25" x14ac:dyDescent="0.25">
      <c r="A270" s="10">
        <v>8517</v>
      </c>
      <c r="B270" s="10" t="s">
        <v>365</v>
      </c>
      <c r="C270" s="16">
        <v>4240.05</v>
      </c>
    </row>
    <row r="271" spans="1:3" ht="17.25" x14ac:dyDescent="0.25">
      <c r="A271" s="10">
        <v>13158</v>
      </c>
      <c r="B271" s="10" t="s">
        <v>366</v>
      </c>
      <c r="C271" s="16">
        <v>4129.3500000000004</v>
      </c>
    </row>
    <row r="272" spans="1:3" ht="17.25" x14ac:dyDescent="0.25">
      <c r="A272" s="10">
        <v>13268</v>
      </c>
      <c r="B272" s="10" t="s">
        <v>367</v>
      </c>
      <c r="C272" s="16">
        <v>3666.9</v>
      </c>
    </row>
    <row r="273" spans="1:3" ht="17.25" x14ac:dyDescent="0.25">
      <c r="A273" s="10">
        <v>253</v>
      </c>
      <c r="B273" s="10" t="s">
        <v>368</v>
      </c>
      <c r="C273" s="16">
        <v>7204</v>
      </c>
    </row>
    <row r="274" spans="1:3" ht="17.25" x14ac:dyDescent="0.25">
      <c r="A274" s="10">
        <v>7197</v>
      </c>
      <c r="B274" s="10" t="s">
        <v>369</v>
      </c>
      <c r="C274" s="16">
        <v>2840.35</v>
      </c>
    </row>
    <row r="275" spans="1:3" ht="17.25" x14ac:dyDescent="0.25">
      <c r="A275" s="10">
        <v>7987</v>
      </c>
      <c r="B275" s="10" t="s">
        <v>370</v>
      </c>
      <c r="C275" s="16">
        <v>4130.75</v>
      </c>
    </row>
    <row r="276" spans="1:3" ht="17.25" x14ac:dyDescent="0.25">
      <c r="A276" s="10">
        <v>7988</v>
      </c>
      <c r="B276" s="10" t="s">
        <v>371</v>
      </c>
      <c r="C276" s="16">
        <v>3986.75</v>
      </c>
    </row>
    <row r="277" spans="1:3" ht="17.25" x14ac:dyDescent="0.25">
      <c r="A277" s="10">
        <v>8174</v>
      </c>
      <c r="B277" s="10" t="s">
        <v>372</v>
      </c>
      <c r="C277" s="16">
        <v>3041.75</v>
      </c>
    </row>
    <row r="278" spans="1:3" ht="17.25" x14ac:dyDescent="0.25">
      <c r="A278" s="10">
        <v>9240</v>
      </c>
      <c r="B278" s="10" t="s">
        <v>373</v>
      </c>
      <c r="C278" s="16">
        <v>4236.3500000000004</v>
      </c>
    </row>
    <row r="279" spans="1:3" ht="17.25" x14ac:dyDescent="0.25">
      <c r="A279" s="10">
        <v>13528</v>
      </c>
      <c r="B279" s="10" t="s">
        <v>374</v>
      </c>
      <c r="C279" s="16">
        <v>0</v>
      </c>
    </row>
    <row r="280" spans="1:3" ht="17.25" x14ac:dyDescent="0.25">
      <c r="A280" s="10">
        <v>28</v>
      </c>
      <c r="B280" s="10" t="s">
        <v>375</v>
      </c>
      <c r="C280" s="16">
        <v>8440.5</v>
      </c>
    </row>
    <row r="281" spans="1:3" ht="17.25" x14ac:dyDescent="0.25">
      <c r="A281" s="10">
        <v>7925</v>
      </c>
      <c r="B281" s="10" t="s">
        <v>376</v>
      </c>
      <c r="C281" s="16">
        <v>3242.62</v>
      </c>
    </row>
    <row r="282" spans="1:3" ht="17.25" x14ac:dyDescent="0.25">
      <c r="A282" s="10">
        <v>8734</v>
      </c>
      <c r="B282" s="10" t="s">
        <v>377</v>
      </c>
      <c r="C282" s="16">
        <v>3730.01</v>
      </c>
    </row>
    <row r="283" spans="1:3" ht="17.25" x14ac:dyDescent="0.25">
      <c r="A283" s="10">
        <v>9095</v>
      </c>
      <c r="B283" s="10" t="s">
        <v>378</v>
      </c>
      <c r="C283" s="16">
        <v>3464.63</v>
      </c>
    </row>
    <row r="284" spans="1:3" ht="17.25" x14ac:dyDescent="0.25">
      <c r="A284" s="10">
        <v>4034</v>
      </c>
      <c r="B284" s="10" t="s">
        <v>379</v>
      </c>
      <c r="C284" s="16">
        <v>3045.07</v>
      </c>
    </row>
    <row r="285" spans="1:3" ht="17.25" x14ac:dyDescent="0.25">
      <c r="A285" s="10">
        <v>6760</v>
      </c>
      <c r="B285" s="10" t="s">
        <v>380</v>
      </c>
      <c r="C285" s="16">
        <v>3838.1</v>
      </c>
    </row>
    <row r="286" spans="1:3" ht="17.25" x14ac:dyDescent="0.25">
      <c r="A286" s="10">
        <v>258</v>
      </c>
      <c r="B286" s="10" t="s">
        <v>381</v>
      </c>
      <c r="C286" s="16">
        <v>5061.2</v>
      </c>
    </row>
    <row r="287" spans="1:3" ht="17.25" x14ac:dyDescent="0.25">
      <c r="A287" s="10">
        <v>525</v>
      </c>
      <c r="B287" s="10" t="s">
        <v>382</v>
      </c>
      <c r="C287" s="16">
        <v>5725</v>
      </c>
    </row>
    <row r="288" spans="1:3" ht="17.25" x14ac:dyDescent="0.25">
      <c r="A288" s="10">
        <v>527</v>
      </c>
      <c r="B288" s="10" t="s">
        <v>383</v>
      </c>
      <c r="C288" s="16">
        <v>4979.5</v>
      </c>
    </row>
    <row r="289" spans="1:3" ht="17.25" x14ac:dyDescent="0.25">
      <c r="A289" s="10">
        <v>1116</v>
      </c>
      <c r="B289" s="10" t="s">
        <v>384</v>
      </c>
      <c r="C289" s="16">
        <v>4925.45</v>
      </c>
    </row>
    <row r="290" spans="1:3" ht="17.25" x14ac:dyDescent="0.25">
      <c r="A290" s="10">
        <v>4041</v>
      </c>
      <c r="B290" s="10" t="s">
        <v>385</v>
      </c>
      <c r="C290" s="16">
        <v>3786.4</v>
      </c>
    </row>
    <row r="291" spans="1:3" ht="17.25" x14ac:dyDescent="0.25">
      <c r="A291" s="10">
        <v>7100</v>
      </c>
      <c r="B291" s="10" t="s">
        <v>386</v>
      </c>
      <c r="C291" s="16">
        <v>3460.55</v>
      </c>
    </row>
    <row r="292" spans="1:3" ht="17.25" x14ac:dyDescent="0.25">
      <c r="A292" s="10">
        <v>14233</v>
      </c>
      <c r="B292" s="10" t="s">
        <v>387</v>
      </c>
      <c r="C292" s="16">
        <v>3200</v>
      </c>
    </row>
    <row r="293" spans="1:3" ht="17.25" x14ac:dyDescent="0.25">
      <c r="A293" s="10">
        <v>531</v>
      </c>
      <c r="B293" s="10" t="s">
        <v>388</v>
      </c>
      <c r="C293" s="16">
        <v>5253.65</v>
      </c>
    </row>
    <row r="294" spans="1:3" ht="17.25" x14ac:dyDescent="0.25">
      <c r="A294" s="10">
        <v>1548</v>
      </c>
      <c r="B294" s="10" t="s">
        <v>390</v>
      </c>
      <c r="C294" s="16">
        <v>4494.25</v>
      </c>
    </row>
    <row r="295" spans="1:3" ht="17.25" x14ac:dyDescent="0.25">
      <c r="A295" s="10">
        <v>3920</v>
      </c>
      <c r="B295" s="10" t="s">
        <v>391</v>
      </c>
      <c r="C295" s="16">
        <v>3000</v>
      </c>
    </row>
    <row r="296" spans="1:3" ht="17.25" x14ac:dyDescent="0.25">
      <c r="A296" s="10">
        <v>10278</v>
      </c>
      <c r="B296" s="10" t="s">
        <v>393</v>
      </c>
      <c r="C296" s="16">
        <v>0</v>
      </c>
    </row>
    <row r="297" spans="1:3" ht="17.25" x14ac:dyDescent="0.25">
      <c r="A297" s="10">
        <v>571</v>
      </c>
      <c r="B297" s="10" t="s">
        <v>394</v>
      </c>
      <c r="C297" s="16">
        <v>4636.1000000000004</v>
      </c>
    </row>
    <row r="298" spans="1:3" ht="17.25" x14ac:dyDescent="0.25">
      <c r="A298" s="10">
        <v>1053</v>
      </c>
      <c r="B298" s="10" t="s">
        <v>396</v>
      </c>
      <c r="C298" s="16">
        <v>8797</v>
      </c>
    </row>
    <row r="299" spans="1:3" ht="17.25" x14ac:dyDescent="0.25">
      <c r="A299" s="10">
        <v>1553</v>
      </c>
      <c r="B299" s="10" t="s">
        <v>397</v>
      </c>
      <c r="C299" s="16">
        <v>8241.7000000000007</v>
      </c>
    </row>
    <row r="300" spans="1:3" ht="17.25" x14ac:dyDescent="0.25">
      <c r="A300" s="10">
        <v>4795</v>
      </c>
      <c r="B300" s="10" t="s">
        <v>398</v>
      </c>
      <c r="C300" s="16">
        <v>4243.75</v>
      </c>
    </row>
    <row r="301" spans="1:3" ht="17.25" x14ac:dyDescent="0.25">
      <c r="A301" s="10">
        <v>7542</v>
      </c>
      <c r="B301" s="10" t="s">
        <v>399</v>
      </c>
      <c r="C301" s="16">
        <v>3980.75</v>
      </c>
    </row>
    <row r="302" spans="1:3" ht="17.25" x14ac:dyDescent="0.25">
      <c r="A302" s="10">
        <v>13710</v>
      </c>
      <c r="B302" s="10" t="s">
        <v>400</v>
      </c>
      <c r="C302" s="16">
        <v>0</v>
      </c>
    </row>
    <row r="303" spans="1:3" ht="17.25" x14ac:dyDescent="0.25">
      <c r="A303" s="10">
        <v>13732</v>
      </c>
      <c r="B303" s="10" t="s">
        <v>401</v>
      </c>
      <c r="C303" s="16">
        <v>0</v>
      </c>
    </row>
    <row r="304" spans="1:3" ht="17.25" x14ac:dyDescent="0.25">
      <c r="A304" s="10">
        <v>13766</v>
      </c>
      <c r="B304" s="10" t="s">
        <v>402</v>
      </c>
      <c r="C304" s="16">
        <v>3669.57</v>
      </c>
    </row>
    <row r="305" spans="1:3" ht="17.25" x14ac:dyDescent="0.25">
      <c r="A305" s="10">
        <v>13969</v>
      </c>
      <c r="B305" s="10" t="s">
        <v>403</v>
      </c>
      <c r="C305" s="16">
        <v>3890</v>
      </c>
    </row>
    <row r="306" spans="1:3" ht="17.25" x14ac:dyDescent="0.25">
      <c r="A306" s="10">
        <v>14217</v>
      </c>
      <c r="B306" s="10" t="s">
        <v>404</v>
      </c>
      <c r="C306" s="16">
        <v>0</v>
      </c>
    </row>
    <row r="307" spans="1:3" ht="17.25" x14ac:dyDescent="0.25">
      <c r="A307" s="10">
        <v>530</v>
      </c>
      <c r="B307" s="10" t="s">
        <v>405</v>
      </c>
      <c r="C307" s="16">
        <v>5726.9</v>
      </c>
    </row>
    <row r="308" spans="1:3" ht="17.25" x14ac:dyDescent="0.25">
      <c r="A308" s="10">
        <v>550</v>
      </c>
      <c r="B308" s="10" t="s">
        <v>407</v>
      </c>
      <c r="C308" s="16">
        <v>7967.5</v>
      </c>
    </row>
    <row r="309" spans="1:3" ht="17.25" x14ac:dyDescent="0.25">
      <c r="A309" s="10">
        <v>582</v>
      </c>
      <c r="B309" s="10" t="s">
        <v>408</v>
      </c>
      <c r="C309" s="16">
        <v>2183.67</v>
      </c>
    </row>
    <row r="310" spans="1:3" ht="17.25" x14ac:dyDescent="0.25">
      <c r="A310" s="10">
        <v>641</v>
      </c>
      <c r="B310" s="10" t="s">
        <v>409</v>
      </c>
      <c r="C310" s="16">
        <v>4200.8</v>
      </c>
    </row>
    <row r="311" spans="1:3" ht="17.25" x14ac:dyDescent="0.25">
      <c r="A311" s="10">
        <v>787</v>
      </c>
      <c r="B311" s="10" t="s">
        <v>410</v>
      </c>
      <c r="C311" s="16">
        <v>4572.6499999999996</v>
      </c>
    </row>
    <row r="312" spans="1:3" ht="17.25" x14ac:dyDescent="0.25">
      <c r="A312" s="10">
        <v>9358</v>
      </c>
      <c r="B312" s="10" t="s">
        <v>411</v>
      </c>
      <c r="C312" s="16">
        <v>5457.18</v>
      </c>
    </row>
    <row r="313" spans="1:3" ht="17.25" x14ac:dyDescent="0.25">
      <c r="A313" s="10">
        <v>10151</v>
      </c>
      <c r="B313" s="10" t="s">
        <v>412</v>
      </c>
      <c r="C313" s="16">
        <v>4580.05</v>
      </c>
    </row>
    <row r="314" spans="1:3" ht="17.25" x14ac:dyDescent="0.25">
      <c r="A314" s="10">
        <v>10364</v>
      </c>
      <c r="B314" s="10" t="s">
        <v>413</v>
      </c>
      <c r="C314" s="16">
        <v>4342.3500000000004</v>
      </c>
    </row>
    <row r="315" spans="1:3" ht="17.25" x14ac:dyDescent="0.25">
      <c r="A315" s="10">
        <v>10460</v>
      </c>
      <c r="B315" s="10" t="s">
        <v>414</v>
      </c>
      <c r="C315" s="16">
        <v>0</v>
      </c>
    </row>
    <row r="316" spans="1:3" ht="17.25" x14ac:dyDescent="0.25">
      <c r="A316" s="10">
        <v>10501</v>
      </c>
      <c r="B316" s="10" t="s">
        <v>415</v>
      </c>
      <c r="C316" s="16">
        <v>3676.45</v>
      </c>
    </row>
    <row r="317" spans="1:3" ht="17.25" x14ac:dyDescent="0.25">
      <c r="A317" s="10">
        <v>13405</v>
      </c>
      <c r="B317" s="10" t="s">
        <v>416</v>
      </c>
      <c r="C317" s="16">
        <v>0</v>
      </c>
    </row>
    <row r="318" spans="1:3" ht="17.25" x14ac:dyDescent="0.25">
      <c r="A318" s="10">
        <v>13615</v>
      </c>
      <c r="B318" s="10" t="s">
        <v>417</v>
      </c>
      <c r="C318" s="16">
        <v>3605</v>
      </c>
    </row>
    <row r="319" spans="1:3" ht="17.25" x14ac:dyDescent="0.25">
      <c r="A319" s="10">
        <v>13616</v>
      </c>
      <c r="B319" s="10" t="s">
        <v>418</v>
      </c>
      <c r="C319" s="16">
        <v>4092.9</v>
      </c>
    </row>
    <row r="320" spans="1:3" ht="17.25" x14ac:dyDescent="0.25">
      <c r="A320" s="10">
        <v>13894</v>
      </c>
      <c r="B320" s="10" t="s">
        <v>419</v>
      </c>
      <c r="C320" s="16">
        <v>0</v>
      </c>
    </row>
    <row r="321" spans="1:3" ht="17.25" x14ac:dyDescent="0.25">
      <c r="A321" s="10">
        <v>13896</v>
      </c>
      <c r="B321" s="10" t="s">
        <v>420</v>
      </c>
      <c r="C321" s="16">
        <v>4198</v>
      </c>
    </row>
    <row r="322" spans="1:3" ht="17.25" x14ac:dyDescent="0.25">
      <c r="A322" s="10">
        <v>13971</v>
      </c>
      <c r="B322" s="10" t="s">
        <v>421</v>
      </c>
      <c r="C322" s="16">
        <v>0</v>
      </c>
    </row>
    <row r="323" spans="1:3" ht="17.25" x14ac:dyDescent="0.25">
      <c r="A323" s="10">
        <v>14027</v>
      </c>
      <c r="B323" s="10" t="s">
        <v>422</v>
      </c>
      <c r="C323" s="16">
        <v>3178.67</v>
      </c>
    </row>
    <row r="324" spans="1:3" ht="17.25" x14ac:dyDescent="0.25">
      <c r="A324" s="10">
        <v>560</v>
      </c>
      <c r="B324" s="10" t="s">
        <v>423</v>
      </c>
      <c r="C324" s="16">
        <v>7427</v>
      </c>
    </row>
    <row r="325" spans="1:3" ht="17.25" x14ac:dyDescent="0.25">
      <c r="A325" s="10">
        <v>661</v>
      </c>
      <c r="B325" s="10" t="s">
        <v>425</v>
      </c>
      <c r="C325" s="16">
        <v>5243.5</v>
      </c>
    </row>
    <row r="326" spans="1:3" ht="17.25" x14ac:dyDescent="0.25">
      <c r="A326" s="10">
        <v>901</v>
      </c>
      <c r="B326" s="10" t="s">
        <v>427</v>
      </c>
      <c r="C326" s="16">
        <v>8146.57</v>
      </c>
    </row>
    <row r="327" spans="1:3" ht="17.25" x14ac:dyDescent="0.25">
      <c r="A327" s="10">
        <v>3802</v>
      </c>
      <c r="B327" s="10" t="s">
        <v>428</v>
      </c>
      <c r="C327" s="16">
        <v>5812.95</v>
      </c>
    </row>
    <row r="328" spans="1:3" ht="17.25" x14ac:dyDescent="0.25">
      <c r="A328" s="10">
        <v>6620</v>
      </c>
      <c r="B328" s="10" t="s">
        <v>429</v>
      </c>
      <c r="C328" s="16">
        <v>4104.37</v>
      </c>
    </row>
    <row r="329" spans="1:3" ht="17.25" x14ac:dyDescent="0.25">
      <c r="A329" s="10">
        <v>7213</v>
      </c>
      <c r="B329" s="10" t="s">
        <v>430</v>
      </c>
      <c r="C329" s="16">
        <v>3343.9</v>
      </c>
    </row>
    <row r="330" spans="1:3" ht="17.25" x14ac:dyDescent="0.25">
      <c r="A330" s="10">
        <v>13554</v>
      </c>
      <c r="B330" s="10" t="s">
        <v>431</v>
      </c>
      <c r="C330" s="16">
        <v>3807.9</v>
      </c>
    </row>
    <row r="331" spans="1:3" ht="17.25" x14ac:dyDescent="0.25">
      <c r="A331" s="10">
        <v>13649</v>
      </c>
      <c r="B331" s="10" t="s">
        <v>432</v>
      </c>
      <c r="C331" s="16">
        <v>3843</v>
      </c>
    </row>
    <row r="332" spans="1:3" ht="17.25" x14ac:dyDescent="0.25">
      <c r="A332" s="10">
        <v>13714</v>
      </c>
      <c r="B332" s="10" t="s">
        <v>433</v>
      </c>
      <c r="C332" s="16">
        <v>3025.57</v>
      </c>
    </row>
    <row r="333" spans="1:3" ht="17.25" x14ac:dyDescent="0.25">
      <c r="A333" s="10">
        <v>632</v>
      </c>
      <c r="B333" s="10" t="s">
        <v>434</v>
      </c>
      <c r="C333" s="16">
        <v>0</v>
      </c>
    </row>
    <row r="334" spans="1:3" ht="17.25" x14ac:dyDescent="0.25">
      <c r="A334" s="10">
        <v>166</v>
      </c>
      <c r="B334" s="10" t="s">
        <v>437</v>
      </c>
      <c r="C334" s="16">
        <v>5593.05</v>
      </c>
    </row>
    <row r="335" spans="1:3" ht="17.25" x14ac:dyDescent="0.25">
      <c r="A335" s="10">
        <v>339</v>
      </c>
      <c r="B335" s="10" t="s">
        <v>439</v>
      </c>
      <c r="C335" s="16">
        <v>3425</v>
      </c>
    </row>
    <row r="336" spans="1:3" ht="17.25" x14ac:dyDescent="0.25">
      <c r="A336" s="10">
        <v>552</v>
      </c>
      <c r="B336" s="10" t="s">
        <v>440</v>
      </c>
      <c r="C336" s="16">
        <v>6142.5</v>
      </c>
    </row>
    <row r="337" spans="1:3" ht="17.25" x14ac:dyDescent="0.25">
      <c r="A337" s="10">
        <v>561</v>
      </c>
      <c r="B337" s="10" t="s">
        <v>441</v>
      </c>
      <c r="C337" s="16">
        <v>5075.5</v>
      </c>
    </row>
    <row r="338" spans="1:3" ht="17.25" x14ac:dyDescent="0.25">
      <c r="A338" s="10">
        <v>2601</v>
      </c>
      <c r="B338" s="10" t="s">
        <v>442</v>
      </c>
      <c r="C338" s="16">
        <v>8374.5</v>
      </c>
    </row>
    <row r="339" spans="1:3" ht="17.25" x14ac:dyDescent="0.25">
      <c r="A339" s="10">
        <v>4491</v>
      </c>
      <c r="B339" s="10" t="s">
        <v>443</v>
      </c>
      <c r="C339" s="16">
        <v>3447.2</v>
      </c>
    </row>
    <row r="340" spans="1:3" ht="17.25" x14ac:dyDescent="0.25">
      <c r="A340" s="10">
        <v>5789</v>
      </c>
      <c r="B340" s="10" t="s">
        <v>444</v>
      </c>
      <c r="C340" s="16">
        <v>5200</v>
      </c>
    </row>
    <row r="341" spans="1:3" ht="17.25" x14ac:dyDescent="0.25">
      <c r="A341" s="10">
        <v>7790</v>
      </c>
      <c r="B341" s="10" t="s">
        <v>445</v>
      </c>
      <c r="C341" s="16">
        <v>3286.75</v>
      </c>
    </row>
    <row r="342" spans="1:3" ht="17.25" x14ac:dyDescent="0.25">
      <c r="A342" s="10">
        <v>9505</v>
      </c>
      <c r="B342" s="10" t="s">
        <v>446</v>
      </c>
      <c r="C342" s="16">
        <v>4323.3500000000004</v>
      </c>
    </row>
    <row r="343" spans="1:3" ht="17.25" x14ac:dyDescent="0.25">
      <c r="A343" s="10">
        <v>10115</v>
      </c>
      <c r="B343" s="10" t="s">
        <v>447</v>
      </c>
      <c r="C343" s="16">
        <v>3213.68</v>
      </c>
    </row>
    <row r="344" spans="1:3" ht="17.25" x14ac:dyDescent="0.25">
      <c r="A344" s="10">
        <v>13395</v>
      </c>
      <c r="B344" s="10" t="s">
        <v>448</v>
      </c>
      <c r="C344" s="16">
        <v>2838.9</v>
      </c>
    </row>
    <row r="345" spans="1:3" ht="17.25" x14ac:dyDescent="0.25">
      <c r="A345" s="10">
        <v>13758</v>
      </c>
      <c r="B345" s="10" t="s">
        <v>449</v>
      </c>
      <c r="C345" s="16">
        <v>3950</v>
      </c>
    </row>
    <row r="346" spans="1:3" ht="17.25" x14ac:dyDescent="0.25">
      <c r="A346" s="10">
        <v>13907</v>
      </c>
      <c r="B346" s="10" t="s">
        <v>450</v>
      </c>
      <c r="C346" s="16">
        <v>3689</v>
      </c>
    </row>
    <row r="347" spans="1:3" ht="17.25" x14ac:dyDescent="0.25">
      <c r="A347" s="10">
        <v>13976</v>
      </c>
      <c r="B347" s="10" t="s">
        <v>451</v>
      </c>
      <c r="C347" s="16">
        <v>3817.4</v>
      </c>
    </row>
    <row r="348" spans="1:3" ht="17.25" x14ac:dyDescent="0.25">
      <c r="A348" s="10">
        <v>5217</v>
      </c>
      <c r="B348" s="10" t="s">
        <v>452</v>
      </c>
      <c r="C348" s="16">
        <v>4969</v>
      </c>
    </row>
    <row r="349" spans="1:3" ht="17.25" x14ac:dyDescent="0.25">
      <c r="A349" s="10">
        <v>13901</v>
      </c>
      <c r="B349" s="10" t="s">
        <v>454</v>
      </c>
      <c r="C349" s="16">
        <v>4054</v>
      </c>
    </row>
    <row r="350" spans="1:3" ht="17.25" x14ac:dyDescent="0.25">
      <c r="A350" s="10">
        <v>5107</v>
      </c>
      <c r="B350" s="10" t="s">
        <v>455</v>
      </c>
      <c r="C350" s="16">
        <v>4416.05</v>
      </c>
    </row>
    <row r="351" spans="1:3" ht="17.25" x14ac:dyDescent="0.25">
      <c r="A351" s="10">
        <v>6924</v>
      </c>
      <c r="B351" s="10" t="s">
        <v>457</v>
      </c>
      <c r="C351" s="16">
        <v>3480.4</v>
      </c>
    </row>
    <row r="352" spans="1:3" ht="17.25" x14ac:dyDescent="0.25">
      <c r="A352" s="10">
        <v>2046</v>
      </c>
      <c r="B352" s="10" t="s">
        <v>458</v>
      </c>
      <c r="C352" s="16">
        <v>4711.45</v>
      </c>
    </row>
    <row r="353" spans="1:3" ht="17.25" x14ac:dyDescent="0.25">
      <c r="A353" s="10">
        <v>12155</v>
      </c>
      <c r="B353" s="10" t="s">
        <v>459</v>
      </c>
      <c r="C353" s="16">
        <v>3133.68</v>
      </c>
    </row>
    <row r="354" spans="1:3" ht="17.25" x14ac:dyDescent="0.25">
      <c r="A354" s="10">
        <v>7138</v>
      </c>
      <c r="B354" s="10" t="s">
        <v>460</v>
      </c>
      <c r="C354" s="16">
        <v>6315.01</v>
      </c>
    </row>
    <row r="355" spans="1:3" ht="17.25" x14ac:dyDescent="0.25">
      <c r="A355" s="10">
        <v>11426</v>
      </c>
      <c r="B355" s="10" t="s">
        <v>461</v>
      </c>
      <c r="C355" s="16">
        <v>3675.35</v>
      </c>
    </row>
    <row r="356" spans="1:3" ht="17.25" x14ac:dyDescent="0.25">
      <c r="A356" s="10">
        <v>13321</v>
      </c>
      <c r="B356" s="10" t="s">
        <v>462</v>
      </c>
      <c r="C356" s="16">
        <v>2000</v>
      </c>
    </row>
    <row r="357" spans="1:3" ht="17.25" x14ac:dyDescent="0.25">
      <c r="A357" s="10">
        <v>13322</v>
      </c>
      <c r="B357" s="10" t="s">
        <v>464</v>
      </c>
      <c r="C357" s="16">
        <v>50625</v>
      </c>
    </row>
    <row r="358" spans="1:3" ht="17.25" x14ac:dyDescent="0.25">
      <c r="A358" s="10">
        <v>13325</v>
      </c>
      <c r="B358" s="10" t="s">
        <v>466</v>
      </c>
      <c r="C358" s="16">
        <v>25155</v>
      </c>
    </row>
    <row r="359" spans="1:3" ht="17.25" x14ac:dyDescent="0.25">
      <c r="A359" s="10">
        <v>4076</v>
      </c>
      <c r="B359" s="10" t="s">
        <v>468</v>
      </c>
      <c r="C359" s="16">
        <v>5239.1000000000004</v>
      </c>
    </row>
    <row r="360" spans="1:3" ht="17.25" x14ac:dyDescent="0.25">
      <c r="A360" s="10">
        <v>4954</v>
      </c>
      <c r="B360" s="10" t="s">
        <v>470</v>
      </c>
      <c r="C360" s="16">
        <v>5342.85</v>
      </c>
    </row>
    <row r="361" spans="1:3" ht="17.25" x14ac:dyDescent="0.25">
      <c r="A361" s="10">
        <v>764</v>
      </c>
      <c r="B361" s="10" t="s">
        <v>471</v>
      </c>
      <c r="C361" s="16">
        <v>6550.5</v>
      </c>
    </row>
    <row r="362" spans="1:3" ht="17.25" x14ac:dyDescent="0.25">
      <c r="A362" s="10">
        <v>765</v>
      </c>
      <c r="B362" s="10" t="s">
        <v>473</v>
      </c>
      <c r="C362" s="16">
        <v>6942.57</v>
      </c>
    </row>
    <row r="363" spans="1:3" ht="17.25" x14ac:dyDescent="0.25">
      <c r="A363" s="10">
        <v>771</v>
      </c>
      <c r="B363" s="10" t="s">
        <v>474</v>
      </c>
      <c r="C363" s="16">
        <v>6380.5</v>
      </c>
    </row>
    <row r="364" spans="1:3" ht="17.25" x14ac:dyDescent="0.25">
      <c r="A364" s="10">
        <v>1101</v>
      </c>
      <c r="B364" s="10" t="s">
        <v>476</v>
      </c>
      <c r="C364" s="16">
        <v>0</v>
      </c>
    </row>
    <row r="365" spans="1:3" ht="17.25" x14ac:dyDescent="0.25">
      <c r="A365" s="10">
        <v>3681</v>
      </c>
      <c r="B365" s="10" t="s">
        <v>478</v>
      </c>
      <c r="C365" s="16">
        <v>0</v>
      </c>
    </row>
    <row r="366" spans="1:3" ht="17.25" x14ac:dyDescent="0.25">
      <c r="A366" s="10">
        <v>1151</v>
      </c>
      <c r="B366" s="10" t="s">
        <v>479</v>
      </c>
      <c r="C366" s="16">
        <v>10554</v>
      </c>
    </row>
    <row r="367" spans="1:3" ht="17.25" x14ac:dyDescent="0.25">
      <c r="A367" s="10">
        <v>1154</v>
      </c>
      <c r="B367" s="10" t="s">
        <v>481</v>
      </c>
      <c r="C367" s="16">
        <v>11826.88</v>
      </c>
    </row>
    <row r="368" spans="1:3" ht="17.25" x14ac:dyDescent="0.25">
      <c r="A368" s="10">
        <v>1157</v>
      </c>
      <c r="B368" s="10" t="s">
        <v>482</v>
      </c>
      <c r="C368" s="16">
        <v>5845.15</v>
      </c>
    </row>
    <row r="369" spans="1:3" ht="17.25" x14ac:dyDescent="0.25">
      <c r="A369" s="10">
        <v>4840</v>
      </c>
      <c r="B369" s="10" t="s">
        <v>483</v>
      </c>
      <c r="C369" s="16">
        <v>5439.55</v>
      </c>
    </row>
    <row r="370" spans="1:3" ht="17.25" x14ac:dyDescent="0.25">
      <c r="A370" s="10">
        <v>5329</v>
      </c>
      <c r="B370" s="10" t="s">
        <v>484</v>
      </c>
      <c r="C370" s="16">
        <v>4762.7</v>
      </c>
    </row>
    <row r="371" spans="1:3" ht="17.25" x14ac:dyDescent="0.25">
      <c r="A371" s="10">
        <v>5404</v>
      </c>
      <c r="B371" s="10" t="s">
        <v>485</v>
      </c>
      <c r="C371" s="16">
        <v>5812.63</v>
      </c>
    </row>
    <row r="372" spans="1:3" ht="17.25" x14ac:dyDescent="0.25">
      <c r="A372" s="10">
        <v>9526</v>
      </c>
      <c r="B372" s="10" t="s">
        <v>486</v>
      </c>
      <c r="C372" s="16">
        <v>6011.15</v>
      </c>
    </row>
    <row r="373" spans="1:3" ht="17.25" x14ac:dyDescent="0.25">
      <c r="A373" s="10">
        <v>13773</v>
      </c>
      <c r="B373" s="10" t="s">
        <v>487</v>
      </c>
      <c r="C373" s="16">
        <v>1664</v>
      </c>
    </row>
    <row r="374" spans="1:3" ht="17.25" x14ac:dyDescent="0.25">
      <c r="A374" s="10">
        <v>1106</v>
      </c>
      <c r="B374" s="10" t="s">
        <v>488</v>
      </c>
      <c r="C374" s="16">
        <v>5619.37</v>
      </c>
    </row>
    <row r="375" spans="1:3" ht="17.25" x14ac:dyDescent="0.25">
      <c r="A375" s="10">
        <v>1109</v>
      </c>
      <c r="B375" s="10" t="s">
        <v>490</v>
      </c>
      <c r="C375" s="16">
        <v>9604.5</v>
      </c>
    </row>
    <row r="376" spans="1:3" ht="17.25" x14ac:dyDescent="0.25">
      <c r="A376" s="10">
        <v>1113</v>
      </c>
      <c r="B376" s="10" t="s">
        <v>491</v>
      </c>
      <c r="C376" s="16">
        <v>6978.5</v>
      </c>
    </row>
    <row r="377" spans="1:3" ht="17.25" x14ac:dyDescent="0.25">
      <c r="A377" s="10">
        <v>1115</v>
      </c>
      <c r="B377" s="10" t="s">
        <v>492</v>
      </c>
      <c r="C377" s="16">
        <v>4436.75</v>
      </c>
    </row>
    <row r="378" spans="1:3" ht="17.25" x14ac:dyDescent="0.25">
      <c r="A378" s="10">
        <v>1117</v>
      </c>
      <c r="B378" s="10" t="s">
        <v>493</v>
      </c>
      <c r="C378" s="16">
        <v>9333</v>
      </c>
    </row>
    <row r="379" spans="1:3" ht="17.25" x14ac:dyDescent="0.25">
      <c r="A379" s="10">
        <v>6729</v>
      </c>
      <c r="B379" s="10" t="s">
        <v>494</v>
      </c>
      <c r="C379" s="16">
        <v>4604.75</v>
      </c>
    </row>
    <row r="380" spans="1:3" ht="17.25" x14ac:dyDescent="0.25">
      <c r="A380" s="10">
        <v>8438</v>
      </c>
      <c r="B380" s="10" t="s">
        <v>495</v>
      </c>
      <c r="C380" s="16">
        <v>6353.5</v>
      </c>
    </row>
    <row r="381" spans="1:3" ht="17.25" x14ac:dyDescent="0.25">
      <c r="A381" s="10">
        <v>13495</v>
      </c>
      <c r="B381" s="10" t="s">
        <v>496</v>
      </c>
      <c r="C381" s="16">
        <v>1958.9</v>
      </c>
    </row>
    <row r="382" spans="1:3" ht="17.25" x14ac:dyDescent="0.25">
      <c r="A382" s="10">
        <v>13595</v>
      </c>
      <c r="B382" s="10" t="s">
        <v>497</v>
      </c>
      <c r="C382" s="16">
        <v>0</v>
      </c>
    </row>
    <row r="383" spans="1:3" ht="17.25" x14ac:dyDescent="0.25">
      <c r="A383" s="10">
        <v>13750</v>
      </c>
      <c r="B383" s="10" t="s">
        <v>498</v>
      </c>
      <c r="C383" s="16">
        <v>0</v>
      </c>
    </row>
    <row r="384" spans="1:3" ht="17.25" x14ac:dyDescent="0.25">
      <c r="A384" s="10">
        <v>13598</v>
      </c>
      <c r="B384" s="10" t="s">
        <v>499</v>
      </c>
      <c r="C384" s="16">
        <v>16321</v>
      </c>
    </row>
    <row r="385" spans="1:3" ht="17.25" x14ac:dyDescent="0.25">
      <c r="A385" s="10">
        <v>13719</v>
      </c>
      <c r="B385" s="10" t="s">
        <v>502</v>
      </c>
      <c r="C385" s="16">
        <v>7568.9</v>
      </c>
    </row>
    <row r="386" spans="1:3" ht="17.25" x14ac:dyDescent="0.25">
      <c r="A386" s="10">
        <v>1105</v>
      </c>
      <c r="B386" s="10" t="s">
        <v>504</v>
      </c>
      <c r="C386" s="16">
        <v>0</v>
      </c>
    </row>
    <row r="387" spans="1:3" ht="17.25" x14ac:dyDescent="0.25">
      <c r="A387" s="10">
        <v>1107</v>
      </c>
      <c r="B387" s="10" t="s">
        <v>506</v>
      </c>
      <c r="C387" s="16">
        <v>8680</v>
      </c>
    </row>
    <row r="388" spans="1:3" ht="17.25" x14ac:dyDescent="0.25">
      <c r="A388" s="10">
        <v>1110</v>
      </c>
      <c r="B388" s="10" t="s">
        <v>507</v>
      </c>
      <c r="C388" s="16">
        <v>7291.5</v>
      </c>
    </row>
    <row r="389" spans="1:3" ht="17.25" x14ac:dyDescent="0.25">
      <c r="A389" s="10">
        <v>4942</v>
      </c>
      <c r="B389" s="10" t="s">
        <v>508</v>
      </c>
      <c r="C389" s="16">
        <v>4103.05</v>
      </c>
    </row>
    <row r="390" spans="1:3" ht="17.25" x14ac:dyDescent="0.25">
      <c r="A390" s="10">
        <v>5904</v>
      </c>
      <c r="B390" s="10" t="s">
        <v>509</v>
      </c>
      <c r="C390" s="16">
        <v>3568.33</v>
      </c>
    </row>
    <row r="391" spans="1:3" ht="17.25" x14ac:dyDescent="0.25">
      <c r="A391" s="10">
        <v>6066</v>
      </c>
      <c r="B391" s="10" t="s">
        <v>510</v>
      </c>
      <c r="C391" s="16">
        <v>6822.65</v>
      </c>
    </row>
    <row r="392" spans="1:3" ht="17.25" x14ac:dyDescent="0.25">
      <c r="A392" s="10">
        <v>6067</v>
      </c>
      <c r="B392" s="10" t="s">
        <v>511</v>
      </c>
      <c r="C392" s="16">
        <v>3809.48</v>
      </c>
    </row>
    <row r="393" spans="1:3" ht="17.25" x14ac:dyDescent="0.25">
      <c r="A393" s="10">
        <v>6281</v>
      </c>
      <c r="B393" s="10" t="s">
        <v>512</v>
      </c>
      <c r="C393" s="16">
        <v>6628.18</v>
      </c>
    </row>
    <row r="394" spans="1:3" ht="17.25" x14ac:dyDescent="0.25">
      <c r="A394" s="10">
        <v>1108</v>
      </c>
      <c r="B394" s="10" t="s">
        <v>513</v>
      </c>
      <c r="C394" s="16">
        <v>11971</v>
      </c>
    </row>
    <row r="395" spans="1:3" ht="17.25" x14ac:dyDescent="0.25">
      <c r="A395" s="10">
        <v>1153</v>
      </c>
      <c r="B395" s="10" t="s">
        <v>515</v>
      </c>
      <c r="C395" s="16">
        <v>12554</v>
      </c>
    </row>
    <row r="396" spans="1:3" ht="17.25" x14ac:dyDescent="0.25">
      <c r="A396" s="10">
        <v>9633</v>
      </c>
      <c r="B396" s="10" t="s">
        <v>516</v>
      </c>
      <c r="C396" s="16">
        <v>11547.87</v>
      </c>
    </row>
    <row r="397" spans="1:3" ht="17.25" x14ac:dyDescent="0.25">
      <c r="A397" s="10">
        <v>16004</v>
      </c>
      <c r="B397" s="10" t="s">
        <v>517</v>
      </c>
      <c r="C397" s="16">
        <v>0</v>
      </c>
    </row>
    <row r="398" spans="1:3" ht="17.25" x14ac:dyDescent="0.25">
      <c r="A398" s="10">
        <v>16025</v>
      </c>
      <c r="B398" s="10" t="s">
        <v>522</v>
      </c>
      <c r="C398" s="16">
        <v>0</v>
      </c>
    </row>
    <row r="399" spans="1:3" ht="17.25" x14ac:dyDescent="0.25">
      <c r="A399" s="10">
        <v>16029</v>
      </c>
      <c r="B399" s="10" t="s">
        <v>526</v>
      </c>
      <c r="C399" s="16">
        <v>0</v>
      </c>
    </row>
    <row r="400" spans="1:3" ht="17.25" x14ac:dyDescent="0.25">
      <c r="A400" s="10">
        <v>16035</v>
      </c>
      <c r="B400" s="10" t="s">
        <v>531</v>
      </c>
      <c r="C400" s="16">
        <v>0</v>
      </c>
    </row>
    <row r="401" spans="1:3" ht="17.25" x14ac:dyDescent="0.25">
      <c r="A401" s="10">
        <v>16039</v>
      </c>
      <c r="B401" s="10" t="s">
        <v>535</v>
      </c>
      <c r="C401" s="16">
        <v>0</v>
      </c>
    </row>
    <row r="402" spans="1:3" ht="17.25" x14ac:dyDescent="0.25">
      <c r="A402" s="10">
        <v>11651</v>
      </c>
      <c r="B402" s="10" t="s">
        <v>539</v>
      </c>
      <c r="C402" s="16">
        <v>0</v>
      </c>
    </row>
    <row r="403" spans="1:3" ht="17.25" x14ac:dyDescent="0.25">
      <c r="A403" s="10">
        <v>16009</v>
      </c>
      <c r="B403" s="10" t="s">
        <v>544</v>
      </c>
      <c r="C403" s="16">
        <v>0</v>
      </c>
    </row>
    <row r="404" spans="1:3" ht="17.25" x14ac:dyDescent="0.25">
      <c r="A404" s="10">
        <v>16002</v>
      </c>
      <c r="B404" s="10" t="s">
        <v>548</v>
      </c>
      <c r="C404" s="16">
        <v>0</v>
      </c>
    </row>
    <row r="405" spans="1:3" ht="17.25" x14ac:dyDescent="0.25">
      <c r="A405" s="10">
        <v>16003</v>
      </c>
      <c r="B405" s="10" t="s">
        <v>552</v>
      </c>
      <c r="C405" s="16">
        <v>0</v>
      </c>
    </row>
    <row r="406" spans="1:3" ht="17.25" x14ac:dyDescent="0.25">
      <c r="A406" s="10">
        <v>16006</v>
      </c>
      <c r="B406" s="10" t="s">
        <v>556</v>
      </c>
      <c r="C406" s="16">
        <v>0</v>
      </c>
    </row>
    <row r="407" spans="1:3" ht="17.25" x14ac:dyDescent="0.25">
      <c r="A407" s="10">
        <v>16007</v>
      </c>
      <c r="B407" s="10" t="s">
        <v>560</v>
      </c>
      <c r="C407" s="16">
        <v>0</v>
      </c>
    </row>
    <row r="408" spans="1:3" ht="17.25" x14ac:dyDescent="0.25">
      <c r="A408" s="10">
        <v>16017</v>
      </c>
      <c r="B408" s="10" t="s">
        <v>564</v>
      </c>
      <c r="C408" s="16">
        <v>0</v>
      </c>
    </row>
    <row r="409" spans="1:3" ht="17.25" x14ac:dyDescent="0.25">
      <c r="A409" s="10">
        <v>16019</v>
      </c>
      <c r="B409" s="10" t="s">
        <v>568</v>
      </c>
      <c r="C409" s="16">
        <v>0</v>
      </c>
    </row>
    <row r="410" spans="1:3" ht="17.25" x14ac:dyDescent="0.25">
      <c r="A410" s="10">
        <v>16023</v>
      </c>
      <c r="B410" s="10" t="s">
        <v>569</v>
      </c>
      <c r="C410" s="16">
        <v>0</v>
      </c>
    </row>
    <row r="411" spans="1:3" ht="17.25" x14ac:dyDescent="0.25">
      <c r="A411" s="10">
        <v>16015</v>
      </c>
      <c r="B411" s="10" t="s">
        <v>573</v>
      </c>
      <c r="C411" s="16">
        <v>0</v>
      </c>
    </row>
    <row r="412" spans="1:3" ht="17.25" x14ac:dyDescent="0.25">
      <c r="A412" s="10">
        <v>16016</v>
      </c>
      <c r="B412" s="10" t="s">
        <v>577</v>
      </c>
      <c r="C412" s="16">
        <v>0</v>
      </c>
    </row>
    <row r="413" spans="1:3" ht="17.25" x14ac:dyDescent="0.25">
      <c r="A413" s="10">
        <v>16018</v>
      </c>
      <c r="B413" s="10" t="s">
        <v>581</v>
      </c>
      <c r="C413" s="16">
        <v>0</v>
      </c>
    </row>
    <row r="414" spans="1:3" ht="17.25" x14ac:dyDescent="0.25">
      <c r="A414" s="10">
        <v>16022</v>
      </c>
      <c r="B414" s="10" t="s">
        <v>585</v>
      </c>
      <c r="C414" s="16">
        <v>0</v>
      </c>
    </row>
    <row r="415" spans="1:3" ht="17.25" x14ac:dyDescent="0.25">
      <c r="A415" s="10">
        <v>16024</v>
      </c>
      <c r="B415" s="10" t="s">
        <v>589</v>
      </c>
      <c r="C415" s="16">
        <v>0</v>
      </c>
    </row>
    <row r="416" spans="1:3" ht="17.25" x14ac:dyDescent="0.25">
      <c r="A416" s="10">
        <v>16013</v>
      </c>
      <c r="B416" s="10" t="s">
        <v>593</v>
      </c>
      <c r="C416" s="16">
        <v>0</v>
      </c>
    </row>
    <row r="417" spans="1:3" ht="17.25" x14ac:dyDescent="0.25">
      <c r="A417" s="10">
        <v>16011</v>
      </c>
      <c r="B417" s="10" t="s">
        <v>599</v>
      </c>
      <c r="C417" s="16">
        <v>0</v>
      </c>
    </row>
    <row r="418" spans="1:3" ht="17.25" x14ac:dyDescent="0.25">
      <c r="A418" s="10">
        <v>16014</v>
      </c>
      <c r="B418" s="10" t="s">
        <v>603</v>
      </c>
      <c r="C418" s="16">
        <v>0</v>
      </c>
    </row>
    <row r="419" spans="1:3" ht="17.25" x14ac:dyDescent="0.25">
      <c r="A419" s="10">
        <v>16027</v>
      </c>
      <c r="B419" s="10" t="s">
        <v>607</v>
      </c>
      <c r="C419" s="16">
        <v>0</v>
      </c>
    </row>
    <row r="420" spans="1:3" ht="17.25" x14ac:dyDescent="0.25">
      <c r="A420" s="10">
        <v>16030</v>
      </c>
      <c r="B420" s="10" t="s">
        <v>610</v>
      </c>
      <c r="C420" s="16">
        <v>0</v>
      </c>
    </row>
    <row r="421" spans="1:3" ht="17.25" x14ac:dyDescent="0.25">
      <c r="A421" s="10">
        <v>11768</v>
      </c>
      <c r="B421" s="10" t="s">
        <v>614</v>
      </c>
      <c r="C421" s="16">
        <v>0</v>
      </c>
    </row>
    <row r="422" spans="1:3" ht="17.25" x14ac:dyDescent="0.25">
      <c r="A422" s="10">
        <v>16005</v>
      </c>
      <c r="B422" s="10" t="s">
        <v>617</v>
      </c>
      <c r="C422" s="16">
        <v>0</v>
      </c>
    </row>
    <row r="423" spans="1:3" ht="17.25" x14ac:dyDescent="0.25">
      <c r="A423" s="10">
        <v>16008</v>
      </c>
      <c r="B423" s="10" t="s">
        <v>620</v>
      </c>
      <c r="C423" s="16">
        <v>0</v>
      </c>
    </row>
    <row r="424" spans="1:3" ht="17.25" x14ac:dyDescent="0.25">
      <c r="A424" s="10">
        <v>16012</v>
      </c>
      <c r="B424" s="10" t="s">
        <v>624</v>
      </c>
      <c r="C424" s="16">
        <v>0</v>
      </c>
    </row>
    <row r="425" spans="1:3" ht="17.25" x14ac:dyDescent="0.25">
      <c r="A425" s="10">
        <v>16036</v>
      </c>
      <c r="B425" s="10" t="s">
        <v>628</v>
      </c>
      <c r="C425" s="16">
        <v>0</v>
      </c>
    </row>
    <row r="426" spans="1:3" ht="17.25" x14ac:dyDescent="0.25">
      <c r="A426" s="10">
        <v>16020</v>
      </c>
      <c r="B426" s="10" t="s">
        <v>632</v>
      </c>
      <c r="C426" s="16">
        <v>0</v>
      </c>
    </row>
    <row r="427" spans="1:3" ht="17.25" x14ac:dyDescent="0.25">
      <c r="A427" s="10">
        <v>14271</v>
      </c>
      <c r="B427" s="10" t="s">
        <v>636</v>
      </c>
      <c r="C427" s="16">
        <v>3523</v>
      </c>
    </row>
    <row r="428" spans="1:3" ht="17.25" x14ac:dyDescent="0.25">
      <c r="A428" s="10">
        <v>14268</v>
      </c>
      <c r="B428" s="10" t="s">
        <v>637</v>
      </c>
      <c r="C428" s="16">
        <v>0</v>
      </c>
    </row>
    <row r="429" spans="1:3" ht="17.25" x14ac:dyDescent="0.25">
      <c r="A429" s="10">
        <v>14279</v>
      </c>
      <c r="B429" s="10" t="s">
        <v>638</v>
      </c>
      <c r="C429" s="16">
        <v>4572</v>
      </c>
    </row>
    <row r="430" spans="1:3" ht="17.25" x14ac:dyDescent="0.25">
      <c r="A430" s="10">
        <v>14260</v>
      </c>
      <c r="B430" s="10" t="s">
        <v>639</v>
      </c>
      <c r="C430" s="16">
        <v>0</v>
      </c>
    </row>
    <row r="431" spans="1:3" ht="17.25" x14ac:dyDescent="0.25">
      <c r="A431" s="10">
        <v>10000</v>
      </c>
      <c r="B431" s="10" t="s">
        <v>640</v>
      </c>
      <c r="C431" s="16">
        <v>0</v>
      </c>
    </row>
    <row r="432" spans="1:3" ht="17.25" x14ac:dyDescent="0.25">
      <c r="A432" s="10">
        <v>1000001</v>
      </c>
      <c r="B432" s="10" t="s">
        <v>641</v>
      </c>
      <c r="C432" s="16">
        <v>0</v>
      </c>
    </row>
    <row r="433" spans="1:3" ht="17.25" x14ac:dyDescent="0.25">
      <c r="A433" s="10">
        <v>1000002</v>
      </c>
      <c r="B433" s="10" t="s">
        <v>642</v>
      </c>
      <c r="C433" s="16">
        <v>3873</v>
      </c>
    </row>
    <row r="434" spans="1:3" ht="17.25" x14ac:dyDescent="0.25">
      <c r="A434" s="10">
        <v>1000003</v>
      </c>
      <c r="B434" s="10" t="s">
        <v>711</v>
      </c>
      <c r="C434" s="16">
        <v>0</v>
      </c>
    </row>
    <row r="435" spans="1:3" ht="17.25" x14ac:dyDescent="0.25">
      <c r="A435" s="10">
        <v>14304</v>
      </c>
      <c r="B435" s="10" t="s">
        <v>643</v>
      </c>
      <c r="C435" s="16">
        <v>0</v>
      </c>
    </row>
    <row r="436" spans="1:3" ht="17.25" x14ac:dyDescent="0.25">
      <c r="A436" s="10">
        <v>14307</v>
      </c>
      <c r="B436" s="10" t="s">
        <v>645</v>
      </c>
      <c r="C436" s="16">
        <v>62398</v>
      </c>
    </row>
    <row r="437" spans="1:3" ht="17.25" x14ac:dyDescent="0.25">
      <c r="A437">
        <v>1000004</v>
      </c>
      <c r="B437" s="10" t="s">
        <v>649</v>
      </c>
      <c r="C437" s="16">
        <v>0</v>
      </c>
    </row>
    <row r="438" spans="1:3" ht="17.25" x14ac:dyDescent="0.25">
      <c r="A438" s="10">
        <v>14332</v>
      </c>
      <c r="B438" s="10" t="s">
        <v>665</v>
      </c>
      <c r="C438" s="16">
        <v>0</v>
      </c>
    </row>
    <row r="439" spans="1:3" ht="17.25" x14ac:dyDescent="0.25">
      <c r="A439" s="10">
        <v>14339</v>
      </c>
      <c r="B439" s="10" t="s">
        <v>666</v>
      </c>
      <c r="C439" s="16">
        <v>4011.33</v>
      </c>
    </row>
    <row r="440" spans="1:3" ht="17.25" x14ac:dyDescent="0.25">
      <c r="A440" s="10">
        <v>14358</v>
      </c>
      <c r="B440" s="10" t="s">
        <v>667</v>
      </c>
      <c r="C440" s="16">
        <v>0</v>
      </c>
    </row>
    <row r="441" spans="1:3" ht="17.25" x14ac:dyDescent="0.25">
      <c r="A441" s="10">
        <v>14360</v>
      </c>
      <c r="B441" s="10" t="s">
        <v>668</v>
      </c>
      <c r="C441" s="16">
        <v>35547</v>
      </c>
    </row>
    <row r="442" spans="1:3" ht="17.25" x14ac:dyDescent="0.25">
      <c r="A442" s="10">
        <v>14362</v>
      </c>
      <c r="B442" s="10" t="s">
        <v>671</v>
      </c>
      <c r="C442" s="16">
        <v>0</v>
      </c>
    </row>
    <row r="443" spans="1:3" ht="17.25" x14ac:dyDescent="0.25">
      <c r="A443" s="10">
        <v>14367</v>
      </c>
      <c r="B443" s="10" t="s">
        <v>672</v>
      </c>
      <c r="C443" s="16">
        <v>4550</v>
      </c>
    </row>
    <row r="444" spans="1:3" ht="17.25" x14ac:dyDescent="0.25">
      <c r="A444" s="10">
        <v>14368</v>
      </c>
      <c r="B444" s="10" t="s">
        <v>673</v>
      </c>
      <c r="C444" s="16">
        <v>0</v>
      </c>
    </row>
    <row r="445" spans="1:3" ht="17.25" x14ac:dyDescent="0.25">
      <c r="A445" s="10">
        <v>14375</v>
      </c>
      <c r="B445" s="10" t="s">
        <v>674</v>
      </c>
      <c r="C445" s="16">
        <v>6704</v>
      </c>
    </row>
    <row r="446" spans="1:3" ht="17.25" x14ac:dyDescent="0.25">
      <c r="A446" s="10">
        <v>14382</v>
      </c>
      <c r="B446" s="10" t="s">
        <v>675</v>
      </c>
      <c r="C446" s="16">
        <v>0</v>
      </c>
    </row>
    <row r="447" spans="1:3" ht="17.25" x14ac:dyDescent="0.25">
      <c r="A447" s="10">
        <v>14383</v>
      </c>
      <c r="B447" s="10" t="s">
        <v>676</v>
      </c>
      <c r="C447" s="16">
        <v>0</v>
      </c>
    </row>
    <row r="448" spans="1:3" ht="17.25" x14ac:dyDescent="0.25">
      <c r="A448" s="10">
        <v>14387</v>
      </c>
      <c r="B448" s="10" t="s">
        <v>677</v>
      </c>
      <c r="C448" s="16">
        <v>0</v>
      </c>
    </row>
    <row r="449" spans="1:3" ht="17.25" x14ac:dyDescent="0.25">
      <c r="A449" s="10">
        <v>14390</v>
      </c>
      <c r="B449" s="10" t="s">
        <v>678</v>
      </c>
      <c r="C449" s="16">
        <v>0</v>
      </c>
    </row>
    <row r="450" spans="1:3" ht="17.25" x14ac:dyDescent="0.25">
      <c r="A450" s="10">
        <v>14396</v>
      </c>
      <c r="B450" s="10" t="s">
        <v>679</v>
      </c>
      <c r="C450" s="16">
        <v>0</v>
      </c>
    </row>
    <row r="451" spans="1:3" ht="17.25" x14ac:dyDescent="0.25">
      <c r="A451" s="10">
        <v>14397</v>
      </c>
      <c r="B451" s="10" t="s">
        <v>680</v>
      </c>
      <c r="C451" s="16">
        <v>0</v>
      </c>
    </row>
    <row r="452" spans="1:3" ht="17.25" x14ac:dyDescent="0.25">
      <c r="A452" s="10">
        <v>14399</v>
      </c>
      <c r="B452" s="10" t="s">
        <v>681</v>
      </c>
      <c r="C452" s="16">
        <v>0</v>
      </c>
    </row>
    <row r="453" spans="1:3" ht="17.25" x14ac:dyDescent="0.25">
      <c r="A453" s="10">
        <v>14400</v>
      </c>
      <c r="B453" s="10" t="s">
        <v>682</v>
      </c>
      <c r="C453" s="16">
        <v>3700</v>
      </c>
    </row>
    <row r="454" spans="1:3" ht="17.25" x14ac:dyDescent="0.25">
      <c r="A454" s="10">
        <v>14406</v>
      </c>
      <c r="B454" s="10" t="s">
        <v>683</v>
      </c>
      <c r="C454" s="16">
        <v>0</v>
      </c>
    </row>
    <row r="455" spans="1:3" ht="17.25" x14ac:dyDescent="0.25">
      <c r="A455" s="10">
        <v>14408</v>
      </c>
      <c r="B455" s="10" t="s">
        <v>684</v>
      </c>
      <c r="C455" s="16">
        <v>0</v>
      </c>
    </row>
    <row r="456" spans="1:3" ht="17.25" x14ac:dyDescent="0.25">
      <c r="A456" s="10">
        <v>14409</v>
      </c>
      <c r="B456" s="10" t="s">
        <v>685</v>
      </c>
      <c r="C456" s="16">
        <v>0</v>
      </c>
    </row>
    <row r="457" spans="1:3" ht="17.25" x14ac:dyDescent="0.25">
      <c r="A457" s="10">
        <v>14410</v>
      </c>
      <c r="B457" s="10" t="s">
        <v>686</v>
      </c>
      <c r="C457" s="16">
        <v>0</v>
      </c>
    </row>
    <row r="458" spans="1:3" ht="17.25" x14ac:dyDescent="0.25">
      <c r="A458" s="10">
        <v>14416</v>
      </c>
      <c r="B458" s="10" t="s">
        <v>687</v>
      </c>
      <c r="C458" s="16">
        <v>0</v>
      </c>
    </row>
    <row r="459" spans="1:3" ht="17.25" x14ac:dyDescent="0.25">
      <c r="A459" s="10">
        <v>14419</v>
      </c>
      <c r="B459" s="10" t="s">
        <v>688</v>
      </c>
      <c r="C459" s="16">
        <v>0</v>
      </c>
    </row>
    <row r="460" spans="1:3" ht="17.25" x14ac:dyDescent="0.25">
      <c r="A460" s="10">
        <v>14424</v>
      </c>
      <c r="B460" s="10" t="s">
        <v>689</v>
      </c>
      <c r="C460" s="16">
        <v>0</v>
      </c>
    </row>
    <row r="461" spans="1:3" ht="17.25" x14ac:dyDescent="0.25">
      <c r="A461" s="10">
        <v>14426</v>
      </c>
      <c r="B461" s="10" t="s">
        <v>690</v>
      </c>
      <c r="C461" s="16">
        <v>0</v>
      </c>
    </row>
    <row r="462" spans="1:3" ht="17.25" x14ac:dyDescent="0.25">
      <c r="A462" s="10">
        <v>14428</v>
      </c>
      <c r="B462" s="10" t="s">
        <v>691</v>
      </c>
      <c r="C462" s="16">
        <v>0</v>
      </c>
    </row>
    <row r="463" spans="1:3" ht="17.25" x14ac:dyDescent="0.25">
      <c r="A463" s="10">
        <v>14429</v>
      </c>
      <c r="B463" s="10" t="s">
        <v>692</v>
      </c>
      <c r="C463" s="16">
        <v>0</v>
      </c>
    </row>
    <row r="464" spans="1:3" ht="17.25" x14ac:dyDescent="0.25">
      <c r="A464" s="10">
        <v>14432</v>
      </c>
      <c r="B464" s="10" t="s">
        <v>693</v>
      </c>
      <c r="C464" s="16">
        <v>0</v>
      </c>
    </row>
    <row r="465" spans="1:3" ht="17.25" x14ac:dyDescent="0.25">
      <c r="A465" s="10">
        <v>14433</v>
      </c>
      <c r="B465" s="10" t="s">
        <v>694</v>
      </c>
      <c r="C465" s="16">
        <v>0</v>
      </c>
    </row>
    <row r="466" spans="1:3" ht="17.25" x14ac:dyDescent="0.25">
      <c r="A466" s="10">
        <v>14436</v>
      </c>
      <c r="B466" s="10" t="s">
        <v>695</v>
      </c>
      <c r="C466" s="16">
        <v>0</v>
      </c>
    </row>
    <row r="467" spans="1:3" ht="17.25" x14ac:dyDescent="0.25">
      <c r="A467" s="10">
        <v>14437</v>
      </c>
      <c r="B467" s="10" t="s">
        <v>696</v>
      </c>
      <c r="C467" s="16">
        <v>0</v>
      </c>
    </row>
    <row r="468" spans="1:3" ht="17.25" x14ac:dyDescent="0.25">
      <c r="A468" s="10">
        <v>14438</v>
      </c>
      <c r="B468" s="10" t="s">
        <v>697</v>
      </c>
      <c r="C468" s="16">
        <v>0</v>
      </c>
    </row>
    <row r="469" spans="1:3" ht="17.25" x14ac:dyDescent="0.25">
      <c r="A469" s="10">
        <v>14439</v>
      </c>
      <c r="B469" s="10" t="s">
        <v>698</v>
      </c>
      <c r="C469" s="16">
        <v>0</v>
      </c>
    </row>
    <row r="470" spans="1:3" ht="17.25" x14ac:dyDescent="0.25">
      <c r="A470" s="10">
        <v>14441</v>
      </c>
      <c r="B470" s="10" t="s">
        <v>705</v>
      </c>
      <c r="C470" s="16">
        <v>0</v>
      </c>
    </row>
    <row r="471" spans="1:3" ht="17.25" x14ac:dyDescent="0.25">
      <c r="A471" s="10">
        <v>14443</v>
      </c>
      <c r="B471" s="10" t="s">
        <v>706</v>
      </c>
      <c r="C471" s="16">
        <v>0</v>
      </c>
    </row>
    <row r="472" spans="1:3" ht="17.25" x14ac:dyDescent="0.25">
      <c r="A472" s="10">
        <v>14445</v>
      </c>
      <c r="B472" s="10" t="s">
        <v>707</v>
      </c>
      <c r="C472" s="16">
        <v>3914</v>
      </c>
    </row>
    <row r="473" spans="1:3" ht="17.25" x14ac:dyDescent="0.25">
      <c r="A473" s="10">
        <v>14446</v>
      </c>
      <c r="B473" s="10" t="s">
        <v>708</v>
      </c>
      <c r="C473" s="16">
        <v>0</v>
      </c>
    </row>
    <row r="474" spans="1:3" ht="17.25" x14ac:dyDescent="0.25">
      <c r="A474" s="10">
        <v>14449</v>
      </c>
      <c r="B474" s="10" t="s">
        <v>709</v>
      </c>
      <c r="C474" s="16">
        <v>0</v>
      </c>
    </row>
    <row r="475" spans="1:3" ht="17.25" x14ac:dyDescent="0.25">
      <c r="A475" s="10">
        <v>14450</v>
      </c>
      <c r="B475" s="10" t="s">
        <v>710</v>
      </c>
      <c r="C475" s="16">
        <v>0</v>
      </c>
    </row>
    <row r="476" spans="1:3" ht="17.25" x14ac:dyDescent="0.25">
      <c r="A476" s="10">
        <v>904</v>
      </c>
      <c r="B476" s="10" t="s">
        <v>220</v>
      </c>
      <c r="C476" s="16">
        <v>0</v>
      </c>
    </row>
    <row r="477" spans="1:3" ht="17.25" x14ac:dyDescent="0.25">
      <c r="A477" s="10">
        <v>14451</v>
      </c>
      <c r="B477" s="10" t="s">
        <v>712</v>
      </c>
      <c r="C477" s="16">
        <v>4502.83</v>
      </c>
    </row>
    <row r="478" spans="1:3" ht="17.25" x14ac:dyDescent="0.25">
      <c r="A478" s="10">
        <v>14453</v>
      </c>
      <c r="B478" s="10" t="s">
        <v>713</v>
      </c>
      <c r="C478" s="16">
        <v>0</v>
      </c>
    </row>
    <row r="479" spans="1:3" ht="17.25" x14ac:dyDescent="0.25">
      <c r="A479" s="10">
        <v>14456</v>
      </c>
      <c r="B479" s="10" t="s">
        <v>714</v>
      </c>
      <c r="C479" s="16">
        <v>0</v>
      </c>
    </row>
    <row r="480" spans="1:3" ht="17.25" x14ac:dyDescent="0.25">
      <c r="A480" s="10">
        <v>14457</v>
      </c>
      <c r="B480" s="10" t="s">
        <v>715</v>
      </c>
      <c r="C480" s="16">
        <v>3896</v>
      </c>
    </row>
    <row r="481" spans="1:3" ht="17.25" x14ac:dyDescent="0.25">
      <c r="A481" s="10">
        <v>14460</v>
      </c>
      <c r="B481" s="10" t="s">
        <v>719</v>
      </c>
      <c r="C481" s="16">
        <v>0</v>
      </c>
    </row>
    <row r="482" spans="1:3" ht="17.25" x14ac:dyDescent="0.25">
      <c r="A482" s="10">
        <v>14465</v>
      </c>
      <c r="B482" s="10" t="s">
        <v>720</v>
      </c>
      <c r="C482" s="16">
        <v>0</v>
      </c>
    </row>
    <row r="483" spans="1:3" ht="17.25" x14ac:dyDescent="0.25">
      <c r="A483" s="10">
        <v>14472</v>
      </c>
      <c r="B483" s="10" t="s">
        <v>721</v>
      </c>
      <c r="C483" s="16">
        <v>0</v>
      </c>
    </row>
    <row r="484" spans="1:3" ht="17.25" x14ac:dyDescent="0.25">
      <c r="A484" s="10">
        <v>14474</v>
      </c>
      <c r="B484" s="10" t="s">
        <v>722</v>
      </c>
      <c r="C484" s="16">
        <v>3200</v>
      </c>
    </row>
    <row r="485" spans="1:3" ht="17.25" x14ac:dyDescent="0.25">
      <c r="A485" s="10">
        <v>14478</v>
      </c>
      <c r="B485" s="10" t="s">
        <v>723</v>
      </c>
      <c r="C485" s="16">
        <v>0</v>
      </c>
    </row>
    <row r="486" spans="1:3" ht="17.25" x14ac:dyDescent="0.25">
      <c r="A486" s="10">
        <v>14479</v>
      </c>
      <c r="B486" s="10" t="s">
        <v>724</v>
      </c>
      <c r="C486" s="16">
        <v>0</v>
      </c>
    </row>
    <row r="487" spans="1:3" ht="17.25" x14ac:dyDescent="0.25">
      <c r="A487" s="10">
        <v>14481</v>
      </c>
      <c r="B487" s="10" t="s">
        <v>725</v>
      </c>
      <c r="C487" s="16">
        <v>0</v>
      </c>
    </row>
    <row r="488" spans="1:3" ht="17.25" x14ac:dyDescent="0.25">
      <c r="A488" s="10">
        <v>14487</v>
      </c>
      <c r="B488" s="10" t="s">
        <v>730</v>
      </c>
      <c r="C488" s="16">
        <v>0</v>
      </c>
    </row>
    <row r="489" spans="1:3" ht="17.25" x14ac:dyDescent="0.25">
      <c r="A489" s="10">
        <v>14488</v>
      </c>
      <c r="B489" s="10" t="s">
        <v>731</v>
      </c>
      <c r="C489" s="16">
        <v>0</v>
      </c>
    </row>
    <row r="490" spans="1:3" ht="17.25" x14ac:dyDescent="0.25">
      <c r="A490" s="10">
        <v>14497</v>
      </c>
      <c r="B490" s="10" t="s">
        <v>732</v>
      </c>
      <c r="C490" s="16">
        <v>0</v>
      </c>
    </row>
    <row r="491" spans="1:3" ht="17.25" x14ac:dyDescent="0.25">
      <c r="A491" s="10">
        <v>14502</v>
      </c>
      <c r="B491" s="10" t="s">
        <v>733</v>
      </c>
      <c r="C491" s="16">
        <v>0</v>
      </c>
    </row>
    <row r="492" spans="1:3" ht="17.25" x14ac:dyDescent="0.25">
      <c r="A492" s="10">
        <v>14503</v>
      </c>
      <c r="B492" s="10" t="s">
        <v>734</v>
      </c>
      <c r="C492" s="16">
        <v>2730</v>
      </c>
    </row>
    <row r="493" spans="1:3" ht="17.25" x14ac:dyDescent="0.25">
      <c r="A493" s="10">
        <v>14504</v>
      </c>
      <c r="B493" s="10" t="s">
        <v>735</v>
      </c>
      <c r="C493" s="16">
        <v>4070</v>
      </c>
    </row>
    <row r="494" spans="1:3" ht="17.25" x14ac:dyDescent="0.25">
      <c r="A494" s="10">
        <v>14513</v>
      </c>
      <c r="B494" s="10" t="s">
        <v>738</v>
      </c>
      <c r="C494" s="16">
        <v>0</v>
      </c>
    </row>
    <row r="495" spans="1:3" ht="17.25" x14ac:dyDescent="0.25">
      <c r="A495" s="10">
        <v>14514</v>
      </c>
      <c r="B495" s="10" t="s">
        <v>739</v>
      </c>
      <c r="C495" s="16">
        <v>0</v>
      </c>
    </row>
    <row r="496" spans="1:3" ht="17.25" x14ac:dyDescent="0.25">
      <c r="A496" s="10">
        <v>14515</v>
      </c>
      <c r="B496" s="10" t="s">
        <v>740</v>
      </c>
      <c r="C496" s="16">
        <v>0</v>
      </c>
    </row>
    <row r="497" spans="1:3" ht="17.25" x14ac:dyDescent="0.25">
      <c r="A497" s="10">
        <v>14516</v>
      </c>
      <c r="B497" s="10" t="s">
        <v>741</v>
      </c>
      <c r="C497" s="16">
        <v>0</v>
      </c>
    </row>
    <row r="498" spans="1:3" ht="17.25" x14ac:dyDescent="0.25">
      <c r="A498" s="10">
        <v>14519</v>
      </c>
      <c r="B498" s="10" t="s">
        <v>742</v>
      </c>
      <c r="C498" s="16">
        <v>0</v>
      </c>
    </row>
    <row r="499" spans="1:3" ht="17.25" x14ac:dyDescent="0.25">
      <c r="A499" s="10">
        <v>14521</v>
      </c>
      <c r="B499" s="10" t="s">
        <v>743</v>
      </c>
      <c r="C499" s="16">
        <v>0</v>
      </c>
    </row>
    <row r="500" spans="1:3" ht="17.25" x14ac:dyDescent="0.25">
      <c r="A500" s="10">
        <v>14522</v>
      </c>
      <c r="B500" s="10" t="s">
        <v>744</v>
      </c>
      <c r="C500" s="16">
        <v>0</v>
      </c>
    </row>
    <row r="501" spans="1:3" ht="17.25" x14ac:dyDescent="0.25">
      <c r="A501" s="10">
        <v>14531</v>
      </c>
      <c r="B501" s="10" t="s">
        <v>745</v>
      </c>
      <c r="C501" s="16">
        <v>6696</v>
      </c>
    </row>
    <row r="502" spans="1:3" ht="17.25" x14ac:dyDescent="0.25">
      <c r="A502" s="10">
        <v>14535</v>
      </c>
      <c r="B502" s="10" t="s">
        <v>746</v>
      </c>
      <c r="C502" s="16">
        <v>0</v>
      </c>
    </row>
    <row r="503" spans="1:3" ht="17.25" x14ac:dyDescent="0.25">
      <c r="A503" s="10">
        <v>14537</v>
      </c>
      <c r="B503" s="10" t="s">
        <v>141</v>
      </c>
      <c r="C503" s="16">
        <v>4631</v>
      </c>
    </row>
    <row r="504" spans="1:3" ht="17.25" x14ac:dyDescent="0.25">
      <c r="A504" s="10">
        <v>14542</v>
      </c>
      <c r="B504" s="10" t="s">
        <v>747</v>
      </c>
      <c r="C504" s="16">
        <v>5090</v>
      </c>
    </row>
    <row r="505" spans="1:3" ht="17.25" x14ac:dyDescent="0.25">
      <c r="A505" s="10">
        <v>14547</v>
      </c>
      <c r="B505" s="10" t="s">
        <v>698</v>
      </c>
      <c r="C505" s="16">
        <v>0</v>
      </c>
    </row>
    <row r="506" spans="1:3" ht="17.25" x14ac:dyDescent="0.25">
      <c r="A506" s="10">
        <v>14551</v>
      </c>
      <c r="B506" s="10" t="s">
        <v>749</v>
      </c>
      <c r="C506" s="16">
        <v>0</v>
      </c>
    </row>
    <row r="507" spans="1:3" ht="17.25" x14ac:dyDescent="0.25">
      <c r="A507" s="10">
        <v>14553</v>
      </c>
      <c r="B507" s="10" t="s">
        <v>750</v>
      </c>
      <c r="C507" s="16">
        <v>0</v>
      </c>
    </row>
    <row r="508" spans="1:3" ht="17.25" x14ac:dyDescent="0.25">
      <c r="A508" s="10">
        <v>14554</v>
      </c>
      <c r="B508" s="10" t="s">
        <v>751</v>
      </c>
      <c r="C508" s="16">
        <v>0</v>
      </c>
    </row>
    <row r="509" spans="1:3" ht="17.25" x14ac:dyDescent="0.25">
      <c r="A509" s="10">
        <v>14564</v>
      </c>
      <c r="B509" s="10" t="s">
        <v>754</v>
      </c>
      <c r="C509" s="16">
        <v>7205</v>
      </c>
    </row>
    <row r="510" spans="1:3" ht="17.25" x14ac:dyDescent="0.25">
      <c r="A510" s="10">
        <v>14570</v>
      </c>
      <c r="B510" s="10" t="s">
        <v>755</v>
      </c>
      <c r="C510" s="16">
        <v>0</v>
      </c>
    </row>
    <row r="511" spans="1:3" ht="17.25" x14ac:dyDescent="0.25">
      <c r="A511" s="10">
        <v>14578</v>
      </c>
      <c r="B511" s="10" t="s">
        <v>756</v>
      </c>
      <c r="C511" s="16">
        <v>0</v>
      </c>
    </row>
    <row r="512" spans="1:3" ht="17.25" x14ac:dyDescent="0.25">
      <c r="A512" s="10">
        <v>14583</v>
      </c>
      <c r="B512" s="10" t="s">
        <v>760</v>
      </c>
      <c r="C512" s="16">
        <v>3500</v>
      </c>
    </row>
    <row r="513" spans="1:3" ht="17.25" x14ac:dyDescent="0.25">
      <c r="A513" s="10">
        <v>14584</v>
      </c>
      <c r="B513" s="10" t="s">
        <v>761</v>
      </c>
      <c r="C513" s="16">
        <v>0</v>
      </c>
    </row>
    <row r="514" spans="1:3" ht="17.25" x14ac:dyDescent="0.25">
      <c r="A514" s="10">
        <v>14585</v>
      </c>
      <c r="B514" s="10" t="s">
        <v>762</v>
      </c>
      <c r="C514" s="16">
        <v>0</v>
      </c>
    </row>
    <row r="515" spans="1:3" ht="17.25" x14ac:dyDescent="0.25">
      <c r="A515" s="10">
        <v>14586</v>
      </c>
      <c r="B515" s="10" t="s">
        <v>763</v>
      </c>
      <c r="C515" s="16">
        <v>4362</v>
      </c>
    </row>
    <row r="516" spans="1:3" ht="17.25" x14ac:dyDescent="0.25">
      <c r="A516" s="10">
        <v>14588</v>
      </c>
      <c r="B516" s="10" t="s">
        <v>764</v>
      </c>
      <c r="C516" s="16">
        <v>0</v>
      </c>
    </row>
    <row r="517" spans="1:3" ht="17.25" x14ac:dyDescent="0.25">
      <c r="A517" s="10">
        <v>14594</v>
      </c>
      <c r="B517" s="10" t="s">
        <v>765</v>
      </c>
      <c r="C517" s="16">
        <v>0</v>
      </c>
    </row>
    <row r="518" spans="1:3" ht="17.25" x14ac:dyDescent="0.25">
      <c r="A518" s="10">
        <v>14601</v>
      </c>
      <c r="B518" s="10" t="s">
        <v>768</v>
      </c>
      <c r="C518" s="16">
        <v>3903</v>
      </c>
    </row>
    <row r="519" spans="1:3" ht="17.25" x14ac:dyDescent="0.25">
      <c r="A519" s="10">
        <v>14604</v>
      </c>
      <c r="B519" s="10" t="s">
        <v>769</v>
      </c>
      <c r="C519" s="16">
        <v>3000</v>
      </c>
    </row>
    <row r="520" spans="1:3" ht="17.25" x14ac:dyDescent="0.25">
      <c r="A520" s="10">
        <v>14606</v>
      </c>
      <c r="B520" s="10" t="s">
        <v>770</v>
      </c>
      <c r="C520" s="16">
        <v>0</v>
      </c>
    </row>
    <row r="521" spans="1:3" ht="17.25" x14ac:dyDescent="0.25">
      <c r="A521" s="10">
        <v>14610</v>
      </c>
      <c r="B521" s="10" t="s">
        <v>771</v>
      </c>
      <c r="C521" s="16">
        <v>0</v>
      </c>
    </row>
    <row r="522" spans="1:3" ht="17.25" x14ac:dyDescent="0.25">
      <c r="A522" s="10">
        <v>14611</v>
      </c>
      <c r="B522" s="10" t="s">
        <v>772</v>
      </c>
      <c r="C522" s="16">
        <v>0</v>
      </c>
    </row>
    <row r="523" spans="1:3" ht="17.25" x14ac:dyDescent="0.25">
      <c r="A523" s="10">
        <v>14618</v>
      </c>
      <c r="B523" s="10" t="s">
        <v>773</v>
      </c>
      <c r="C523" s="16">
        <v>0</v>
      </c>
    </row>
    <row r="524" spans="1:3" ht="17.25" x14ac:dyDescent="0.25">
      <c r="A524" s="10">
        <v>14622</v>
      </c>
      <c r="B524" s="10" t="s">
        <v>216</v>
      </c>
      <c r="C524" s="16">
        <v>3603</v>
      </c>
    </row>
    <row r="525" spans="1:3" ht="17.25" x14ac:dyDescent="0.25">
      <c r="A525" s="10">
        <v>14623</v>
      </c>
      <c r="B525" s="10" t="s">
        <v>694</v>
      </c>
      <c r="C525" s="16">
        <v>0</v>
      </c>
    </row>
    <row r="526" spans="1:3" ht="17.25" x14ac:dyDescent="0.25">
      <c r="A526" s="10">
        <v>14629</v>
      </c>
      <c r="B526" s="10" t="s">
        <v>780</v>
      </c>
      <c r="C526" s="16">
        <v>0</v>
      </c>
    </row>
    <row r="527" spans="1:3" ht="17.25" x14ac:dyDescent="0.25">
      <c r="A527" s="10">
        <v>14635</v>
      </c>
      <c r="B527" s="10" t="s">
        <v>782</v>
      </c>
      <c r="C527" s="16">
        <v>0</v>
      </c>
    </row>
    <row r="528" spans="1:3" ht="17.25" x14ac:dyDescent="0.25">
      <c r="A528" s="10">
        <v>14638</v>
      </c>
      <c r="B528" s="10" t="s">
        <v>783</v>
      </c>
      <c r="C528" s="16">
        <v>0</v>
      </c>
    </row>
    <row r="529" spans="1:3" ht="17.25" x14ac:dyDescent="0.25">
      <c r="A529" s="10">
        <v>14643</v>
      </c>
      <c r="B529" s="10" t="s">
        <v>880</v>
      </c>
      <c r="C529" s="16">
        <v>2900</v>
      </c>
    </row>
    <row r="530" spans="1:3" ht="17.25" x14ac:dyDescent="0.25">
      <c r="A530" s="10">
        <v>14670</v>
      </c>
      <c r="B530" s="10" t="s">
        <v>787</v>
      </c>
      <c r="C530" s="16">
        <v>0</v>
      </c>
    </row>
    <row r="531" spans="1:3" ht="17.25" x14ac:dyDescent="0.25">
      <c r="A531" s="10">
        <v>14671</v>
      </c>
      <c r="B531" s="10" t="s">
        <v>788</v>
      </c>
      <c r="C531" s="16">
        <v>0</v>
      </c>
    </row>
    <row r="532" spans="1:3" ht="17.25" x14ac:dyDescent="0.25">
      <c r="A532" s="10">
        <v>14678</v>
      </c>
      <c r="B532" s="10" t="s">
        <v>792</v>
      </c>
      <c r="C532" s="16">
        <v>4675</v>
      </c>
    </row>
    <row r="533" spans="1:3" ht="17.25" x14ac:dyDescent="0.25">
      <c r="A533" s="10">
        <v>14679</v>
      </c>
      <c r="B533" s="10" t="s">
        <v>344</v>
      </c>
      <c r="C533" s="16">
        <v>3000</v>
      </c>
    </row>
    <row r="534" spans="1:3" ht="17.25" x14ac:dyDescent="0.25">
      <c r="A534" s="10">
        <v>14680</v>
      </c>
      <c r="B534" s="10" t="s">
        <v>665</v>
      </c>
      <c r="C534" s="16">
        <v>12739</v>
      </c>
    </row>
    <row r="535" spans="1:3" ht="17.25" x14ac:dyDescent="0.25">
      <c r="A535" s="10">
        <v>14686</v>
      </c>
      <c r="B535" s="10" t="s">
        <v>793</v>
      </c>
      <c r="C535" s="16">
        <v>0</v>
      </c>
    </row>
    <row r="536" spans="1:3" ht="17.25" x14ac:dyDescent="0.25">
      <c r="A536" s="10">
        <v>14688</v>
      </c>
      <c r="B536" s="10" t="s">
        <v>794</v>
      </c>
      <c r="C536" s="16">
        <v>0</v>
      </c>
    </row>
    <row r="537" spans="1:3" ht="17.25" x14ac:dyDescent="0.25">
      <c r="A537" s="10">
        <v>14689</v>
      </c>
      <c r="B537" s="10" t="s">
        <v>724</v>
      </c>
      <c r="C537" s="16">
        <v>0</v>
      </c>
    </row>
    <row r="538" spans="1:3" ht="17.25" x14ac:dyDescent="0.25">
      <c r="A538" s="10">
        <v>14704</v>
      </c>
      <c r="B538" s="10" t="s">
        <v>809</v>
      </c>
      <c r="C538" s="16">
        <v>3002</v>
      </c>
    </row>
    <row r="539" spans="1:3" ht="17.25" x14ac:dyDescent="0.25">
      <c r="A539" s="10">
        <v>14714</v>
      </c>
      <c r="B539" s="10" t="s">
        <v>810</v>
      </c>
      <c r="C539" s="16">
        <v>3732</v>
      </c>
    </row>
    <row r="540" spans="1:3" ht="17.25" x14ac:dyDescent="0.25">
      <c r="A540" s="10">
        <v>14717</v>
      </c>
      <c r="B540" s="10" t="s">
        <v>811</v>
      </c>
      <c r="C540" s="16">
        <v>0</v>
      </c>
    </row>
    <row r="541" spans="1:3" ht="17.25" x14ac:dyDescent="0.25">
      <c r="A541" s="10">
        <v>14724</v>
      </c>
      <c r="B541" s="10" t="s">
        <v>812</v>
      </c>
      <c r="C541" s="16">
        <v>1540</v>
      </c>
    </row>
    <row r="542" spans="1:3" ht="17.25" x14ac:dyDescent="0.25">
      <c r="A542" s="10">
        <v>14738</v>
      </c>
      <c r="B542" s="10" t="s">
        <v>813</v>
      </c>
      <c r="C542" s="16">
        <v>3800</v>
      </c>
    </row>
    <row r="543" spans="1:3" ht="17.25" x14ac:dyDescent="0.25">
      <c r="A543" s="10">
        <v>14739</v>
      </c>
      <c r="B543" s="10" t="s">
        <v>814</v>
      </c>
      <c r="C543" s="16">
        <v>3801</v>
      </c>
    </row>
    <row r="544" spans="1:3" ht="17.25" x14ac:dyDescent="0.25">
      <c r="A544" s="10">
        <v>14742</v>
      </c>
      <c r="B544" s="10" t="s">
        <v>815</v>
      </c>
      <c r="C544" s="16">
        <v>0</v>
      </c>
    </row>
    <row r="545" spans="1:3" ht="17.25" x14ac:dyDescent="0.25">
      <c r="A545" s="10">
        <v>14749</v>
      </c>
      <c r="B545" s="10" t="s">
        <v>816</v>
      </c>
      <c r="C545" s="16">
        <v>3266.67</v>
      </c>
    </row>
    <row r="546" spans="1:3" ht="17.25" x14ac:dyDescent="0.25">
      <c r="A546" s="10">
        <v>14754</v>
      </c>
      <c r="B546" s="10" t="s">
        <v>817</v>
      </c>
      <c r="C546" s="16">
        <v>0</v>
      </c>
    </row>
    <row r="547" spans="1:3" ht="17.25" x14ac:dyDescent="0.25">
      <c r="A547" s="10">
        <v>14761</v>
      </c>
      <c r="B547" s="10" t="s">
        <v>818</v>
      </c>
      <c r="C547" s="16">
        <v>0</v>
      </c>
    </row>
    <row r="548" spans="1:3" ht="17.25" x14ac:dyDescent="0.25">
      <c r="A548" s="10">
        <v>14763</v>
      </c>
      <c r="B548" s="10" t="s">
        <v>819</v>
      </c>
      <c r="C548" s="16">
        <v>3307</v>
      </c>
    </row>
    <row r="549" spans="1:3" ht="17.25" x14ac:dyDescent="0.25">
      <c r="A549" s="10">
        <v>14766</v>
      </c>
      <c r="B549" s="10" t="s">
        <v>382</v>
      </c>
      <c r="C549" s="16">
        <v>0</v>
      </c>
    </row>
    <row r="550" spans="1:3" ht="17.25" x14ac:dyDescent="0.25">
      <c r="A550" s="10">
        <v>14767</v>
      </c>
      <c r="B550" s="10" t="s">
        <v>820</v>
      </c>
      <c r="C550" s="16">
        <v>3298</v>
      </c>
    </row>
    <row r="551" spans="1:3" ht="17.25" x14ac:dyDescent="0.25">
      <c r="A551" s="10">
        <v>14771</v>
      </c>
      <c r="B551" s="10" t="s">
        <v>821</v>
      </c>
      <c r="C551" s="16">
        <v>3051</v>
      </c>
    </row>
    <row r="552" spans="1:3" ht="17.25" x14ac:dyDescent="0.25">
      <c r="A552" s="10">
        <v>14772</v>
      </c>
      <c r="B552" s="10" t="s">
        <v>822</v>
      </c>
      <c r="C552" s="16">
        <v>0</v>
      </c>
    </row>
    <row r="553" spans="1:3" ht="17.25" x14ac:dyDescent="0.25">
      <c r="A553" s="10">
        <v>14773</v>
      </c>
      <c r="B553" s="10" t="s">
        <v>823</v>
      </c>
      <c r="C553" s="16">
        <v>0</v>
      </c>
    </row>
    <row r="554" spans="1:3" ht="17.25" x14ac:dyDescent="0.25">
      <c r="A554" s="10">
        <v>14775</v>
      </c>
      <c r="B554" s="10" t="s">
        <v>824</v>
      </c>
      <c r="C554" s="16">
        <v>0</v>
      </c>
    </row>
    <row r="555" spans="1:3" ht="17.25" x14ac:dyDescent="0.25">
      <c r="A555" s="10">
        <v>14776</v>
      </c>
      <c r="B555" s="10" t="s">
        <v>825</v>
      </c>
      <c r="C555" s="16">
        <v>3497</v>
      </c>
    </row>
    <row r="556" spans="1:3" ht="17.25" x14ac:dyDescent="0.25">
      <c r="A556" s="10">
        <v>14777</v>
      </c>
      <c r="B556" s="10" t="s">
        <v>826</v>
      </c>
      <c r="C556" s="16">
        <v>3504</v>
      </c>
    </row>
    <row r="557" spans="1:3" ht="17.25" x14ac:dyDescent="0.25">
      <c r="A557" s="10">
        <v>14779</v>
      </c>
      <c r="B557" s="10" t="s">
        <v>827</v>
      </c>
      <c r="C557" s="16">
        <v>0</v>
      </c>
    </row>
    <row r="558" spans="1:3" ht="17.25" x14ac:dyDescent="0.25">
      <c r="A558" s="10">
        <v>14780</v>
      </c>
      <c r="B558" s="10" t="s">
        <v>828</v>
      </c>
      <c r="C558" s="16">
        <v>2900</v>
      </c>
    </row>
    <row r="559" spans="1:3" ht="17.25" x14ac:dyDescent="0.25">
      <c r="A559" s="10">
        <v>14781</v>
      </c>
      <c r="B559" s="10" t="s">
        <v>829</v>
      </c>
      <c r="C559" s="16">
        <v>0</v>
      </c>
    </row>
    <row r="560" spans="1:3" ht="17.25" x14ac:dyDescent="0.25">
      <c r="A560" s="10">
        <v>14782</v>
      </c>
      <c r="B560" s="10" t="s">
        <v>830</v>
      </c>
      <c r="C560" s="16">
        <v>3002</v>
      </c>
    </row>
    <row r="561" spans="1:3" ht="17.25" x14ac:dyDescent="0.25">
      <c r="A561" s="10">
        <v>14783</v>
      </c>
      <c r="B561" s="10" t="s">
        <v>831</v>
      </c>
      <c r="C561" s="16">
        <v>2900</v>
      </c>
    </row>
    <row r="562" spans="1:3" ht="17.25" x14ac:dyDescent="0.25">
      <c r="A562" s="10">
        <v>14784</v>
      </c>
      <c r="B562" s="10" t="s">
        <v>832</v>
      </c>
      <c r="C562" s="16">
        <v>3500</v>
      </c>
    </row>
    <row r="563" spans="1:3" ht="17.25" x14ac:dyDescent="0.25">
      <c r="A563" s="10">
        <v>14787</v>
      </c>
      <c r="B563" s="10" t="s">
        <v>833</v>
      </c>
      <c r="C563" s="16">
        <v>0</v>
      </c>
    </row>
    <row r="564" spans="1:3" ht="17.25" x14ac:dyDescent="0.25">
      <c r="A564" s="10">
        <v>14789</v>
      </c>
      <c r="B564" s="10" t="s">
        <v>834</v>
      </c>
      <c r="C564" s="16">
        <v>3300</v>
      </c>
    </row>
    <row r="565" spans="1:3" ht="17.25" x14ac:dyDescent="0.25">
      <c r="A565" s="10">
        <v>14792</v>
      </c>
      <c r="B565" s="10" t="s">
        <v>843</v>
      </c>
      <c r="C565" s="16">
        <v>3797</v>
      </c>
    </row>
    <row r="566" spans="1:3" ht="17.25" x14ac:dyDescent="0.25">
      <c r="A566" s="10">
        <v>14793</v>
      </c>
      <c r="B566" s="10" t="s">
        <v>844</v>
      </c>
      <c r="C566" s="16">
        <v>0</v>
      </c>
    </row>
    <row r="567" spans="1:3" ht="17.25" x14ac:dyDescent="0.25">
      <c r="A567" s="10">
        <v>14794</v>
      </c>
      <c r="B567" s="10" t="s">
        <v>845</v>
      </c>
      <c r="C567" s="16">
        <v>0</v>
      </c>
    </row>
    <row r="568" spans="1:3" ht="17.25" x14ac:dyDescent="0.25">
      <c r="A568" s="10">
        <v>14795</v>
      </c>
      <c r="B568" s="10" t="s">
        <v>846</v>
      </c>
      <c r="C568" s="16">
        <v>3402</v>
      </c>
    </row>
    <row r="569" spans="1:3" ht="17.25" x14ac:dyDescent="0.25">
      <c r="A569" s="10">
        <v>14797</v>
      </c>
      <c r="B569" s="10" t="s">
        <v>847</v>
      </c>
      <c r="C569" s="16">
        <v>2800</v>
      </c>
    </row>
    <row r="570" spans="1:3" ht="17.25" x14ac:dyDescent="0.25">
      <c r="A570" s="10">
        <v>14798</v>
      </c>
      <c r="B570" s="10" t="s">
        <v>848</v>
      </c>
      <c r="C570" s="16">
        <v>1100</v>
      </c>
    </row>
    <row r="571" spans="1:3" ht="17.25" x14ac:dyDescent="0.25">
      <c r="A571" s="10">
        <v>14799</v>
      </c>
      <c r="B571" s="10" t="s">
        <v>849</v>
      </c>
      <c r="C571" s="16">
        <v>2700</v>
      </c>
    </row>
    <row r="572" spans="1:3" ht="17.25" x14ac:dyDescent="0.25">
      <c r="A572" s="10">
        <v>14800</v>
      </c>
      <c r="B572" s="10" t="s">
        <v>850</v>
      </c>
      <c r="C572" s="16">
        <v>3605</v>
      </c>
    </row>
    <row r="573" spans="1:3" ht="17.25" x14ac:dyDescent="0.25">
      <c r="A573" s="10">
        <v>14802</v>
      </c>
      <c r="B573" s="10" t="s">
        <v>851</v>
      </c>
      <c r="C573" s="16">
        <v>0</v>
      </c>
    </row>
    <row r="574" spans="1:3" ht="17.25" x14ac:dyDescent="0.25">
      <c r="A574" s="10">
        <v>14803</v>
      </c>
      <c r="B574" s="10" t="s">
        <v>852</v>
      </c>
      <c r="C574" s="16">
        <v>2800</v>
      </c>
    </row>
    <row r="575" spans="1:3" ht="17.25" x14ac:dyDescent="0.25">
      <c r="A575" s="10">
        <v>14805</v>
      </c>
      <c r="B575" s="10" t="s">
        <v>853</v>
      </c>
      <c r="C575" s="16">
        <v>0</v>
      </c>
    </row>
    <row r="576" spans="1:3" ht="17.25" x14ac:dyDescent="0.25">
      <c r="A576" s="10">
        <v>14806</v>
      </c>
      <c r="B576" s="10" t="s">
        <v>854</v>
      </c>
      <c r="C576" s="16">
        <v>0</v>
      </c>
    </row>
    <row r="577" spans="1:3" ht="17.25" x14ac:dyDescent="0.25">
      <c r="A577" s="10">
        <v>14807</v>
      </c>
      <c r="B577" s="10" t="s">
        <v>855</v>
      </c>
      <c r="C577" s="16">
        <v>6000</v>
      </c>
    </row>
    <row r="578" spans="1:3" ht="17.25" x14ac:dyDescent="0.25">
      <c r="A578" s="10">
        <v>14808</v>
      </c>
      <c r="B578" s="10" t="s">
        <v>856</v>
      </c>
      <c r="C578" s="16">
        <v>5250</v>
      </c>
    </row>
    <row r="579" spans="1:3" ht="17.25" x14ac:dyDescent="0.25">
      <c r="A579" s="10">
        <v>14815</v>
      </c>
      <c r="B579" s="10" t="s">
        <v>857</v>
      </c>
      <c r="C579" s="16">
        <v>3798</v>
      </c>
    </row>
    <row r="580" spans="1:3" ht="17.25" x14ac:dyDescent="0.25">
      <c r="A580" s="10">
        <v>14816</v>
      </c>
      <c r="B580" s="10" t="s">
        <v>858</v>
      </c>
      <c r="C580" s="16">
        <v>2100</v>
      </c>
    </row>
    <row r="581" spans="1:3" ht="17.25" x14ac:dyDescent="0.25">
      <c r="A581" s="10">
        <v>14817</v>
      </c>
      <c r="B581" s="10" t="s">
        <v>859</v>
      </c>
      <c r="C581" s="16">
        <v>2800</v>
      </c>
    </row>
    <row r="582" spans="1:3" ht="17.25" x14ac:dyDescent="0.25">
      <c r="A582" s="10">
        <v>14818</v>
      </c>
      <c r="B582" s="10" t="s">
        <v>860</v>
      </c>
      <c r="C582" s="16">
        <v>3200</v>
      </c>
    </row>
    <row r="583" spans="1:3" ht="17.25" x14ac:dyDescent="0.25">
      <c r="A583" s="10">
        <v>14820</v>
      </c>
      <c r="B583" s="10" t="s">
        <v>861</v>
      </c>
      <c r="C583" s="16">
        <v>3000</v>
      </c>
    </row>
    <row r="584" spans="1:3" ht="17.25" x14ac:dyDescent="0.25">
      <c r="A584" s="10">
        <v>14822</v>
      </c>
      <c r="B584" s="10" t="s">
        <v>862</v>
      </c>
      <c r="C584" s="16">
        <v>2600</v>
      </c>
    </row>
    <row r="585" spans="1:3" ht="17.25" x14ac:dyDescent="0.25">
      <c r="A585" s="10">
        <v>14823</v>
      </c>
      <c r="B585" s="10" t="s">
        <v>863</v>
      </c>
      <c r="C585" s="16">
        <v>2900</v>
      </c>
    </row>
    <row r="586" spans="1:3" ht="17.25" x14ac:dyDescent="0.25">
      <c r="A586" s="10">
        <v>14826</v>
      </c>
      <c r="B586" s="10" t="s">
        <v>865</v>
      </c>
      <c r="C586" s="16">
        <v>0</v>
      </c>
    </row>
    <row r="587" spans="1:3" ht="17.25" x14ac:dyDescent="0.25">
      <c r="A587" s="10">
        <v>14827</v>
      </c>
      <c r="B587" s="10" t="s">
        <v>866</v>
      </c>
      <c r="C587" s="16">
        <v>3985</v>
      </c>
    </row>
    <row r="588" spans="1:3" ht="17.25" x14ac:dyDescent="0.25">
      <c r="A588" s="10">
        <v>14836</v>
      </c>
      <c r="B588" s="10" t="s">
        <v>867</v>
      </c>
      <c r="C588" s="16">
        <v>0</v>
      </c>
    </row>
    <row r="589" spans="1:3" ht="17.25" x14ac:dyDescent="0.25">
      <c r="A589" s="10">
        <v>14838</v>
      </c>
      <c r="B589" s="10" t="s">
        <v>868</v>
      </c>
      <c r="C589" s="16">
        <v>0</v>
      </c>
    </row>
    <row r="590" spans="1:3" ht="17.25" x14ac:dyDescent="0.25">
      <c r="A590" s="10">
        <v>14840</v>
      </c>
      <c r="B590" s="10" t="s">
        <v>869</v>
      </c>
      <c r="C590" s="16">
        <v>3503</v>
      </c>
    </row>
    <row r="591" spans="1:3" ht="17.25" x14ac:dyDescent="0.25">
      <c r="A591" s="10">
        <v>14841</v>
      </c>
      <c r="B591" s="10" t="s">
        <v>870</v>
      </c>
      <c r="C591" s="16">
        <v>3208</v>
      </c>
    </row>
    <row r="592" spans="1:3" ht="17.25" x14ac:dyDescent="0.25">
      <c r="A592" s="10">
        <v>14846</v>
      </c>
      <c r="B592" s="10" t="s">
        <v>871</v>
      </c>
      <c r="C592" s="16">
        <v>4646</v>
      </c>
    </row>
    <row r="593" spans="1:3" ht="17.25" x14ac:dyDescent="0.25">
      <c r="A593" s="10">
        <v>14847</v>
      </c>
      <c r="B593" s="10" t="s">
        <v>881</v>
      </c>
      <c r="C593" s="16">
        <v>0</v>
      </c>
    </row>
    <row r="594" spans="1:3" ht="17.25" x14ac:dyDescent="0.25">
      <c r="A594" s="10">
        <v>14851</v>
      </c>
      <c r="B594" s="10" t="s">
        <v>882</v>
      </c>
      <c r="C594" s="16">
        <v>4060</v>
      </c>
    </row>
    <row r="595" spans="1:3" ht="17.25" x14ac:dyDescent="0.25">
      <c r="A595" s="10">
        <v>14853</v>
      </c>
      <c r="B595" s="10" t="s">
        <v>883</v>
      </c>
      <c r="C595" s="16">
        <v>3501</v>
      </c>
    </row>
    <row r="596" spans="1:3" ht="17.25" x14ac:dyDescent="0.25">
      <c r="A596" s="10">
        <v>14854</v>
      </c>
      <c r="B596" s="10" t="s">
        <v>884</v>
      </c>
      <c r="C596" s="16">
        <v>4131</v>
      </c>
    </row>
    <row r="597" spans="1:3" ht="17.25" x14ac:dyDescent="0.25">
      <c r="A597" s="10">
        <v>14856</v>
      </c>
      <c r="B597" s="10" t="s">
        <v>885</v>
      </c>
      <c r="C597" s="16">
        <v>3498</v>
      </c>
    </row>
    <row r="598" spans="1:3" ht="17.25" x14ac:dyDescent="0.25">
      <c r="A598" s="10">
        <v>14861</v>
      </c>
      <c r="B598" s="10" t="s">
        <v>886</v>
      </c>
      <c r="C598" s="16">
        <v>0</v>
      </c>
    </row>
    <row r="599" spans="1:3" ht="17.25" x14ac:dyDescent="0.25">
      <c r="A599" s="10">
        <v>14863</v>
      </c>
      <c r="B599" s="10" t="s">
        <v>887</v>
      </c>
      <c r="C599" s="16">
        <v>2900</v>
      </c>
    </row>
    <row r="600" spans="1:3" ht="17.25" x14ac:dyDescent="0.25">
      <c r="A600" s="10">
        <v>14864</v>
      </c>
      <c r="B600" s="10" t="s">
        <v>416</v>
      </c>
      <c r="C600" s="16">
        <v>3000</v>
      </c>
    </row>
    <row r="601" spans="1:3" ht="17.25" x14ac:dyDescent="0.25">
      <c r="A601" s="10">
        <v>14866</v>
      </c>
      <c r="B601" s="10" t="s">
        <v>888</v>
      </c>
      <c r="C601" s="16">
        <v>3250</v>
      </c>
    </row>
    <row r="602" spans="1:3" ht="17.25" x14ac:dyDescent="0.25">
      <c r="A602" s="10">
        <v>14870</v>
      </c>
      <c r="B602" s="10" t="s">
        <v>889</v>
      </c>
      <c r="C602" s="16">
        <v>5066.67</v>
      </c>
    </row>
    <row r="603" spans="1:3" ht="17.25" x14ac:dyDescent="0.25">
      <c r="A603" s="10">
        <v>14872</v>
      </c>
      <c r="B603" s="10" t="s">
        <v>890</v>
      </c>
      <c r="C603" s="16">
        <v>3000</v>
      </c>
    </row>
    <row r="604" spans="1:3" ht="17.25" x14ac:dyDescent="0.25">
      <c r="A604" s="10">
        <v>14875</v>
      </c>
      <c r="B604" s="10" t="s">
        <v>891</v>
      </c>
      <c r="C604" s="16">
        <v>7000</v>
      </c>
    </row>
    <row r="605" spans="1:3" ht="17.25" x14ac:dyDescent="0.25">
      <c r="A605" s="10">
        <v>14878</v>
      </c>
      <c r="B605" s="10" t="s">
        <v>898</v>
      </c>
      <c r="C605" s="16">
        <v>2800</v>
      </c>
    </row>
    <row r="606" spans="1:3" ht="17.25" x14ac:dyDescent="0.25">
      <c r="A606" s="10">
        <v>14879</v>
      </c>
      <c r="B606" s="10" t="s">
        <v>899</v>
      </c>
      <c r="C606" s="16">
        <v>2450</v>
      </c>
    </row>
    <row r="607" spans="1:3" ht="17.25" x14ac:dyDescent="0.25">
      <c r="A607" s="10">
        <v>14883</v>
      </c>
      <c r="B607" s="10" t="s">
        <v>900</v>
      </c>
      <c r="C607" s="16">
        <v>401.33000000000004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"/>
  <dimension ref="A1:B89"/>
  <sheetViews>
    <sheetView rightToLeft="1" workbookViewId="0">
      <selection sqref="A1:A1048576"/>
    </sheetView>
  </sheetViews>
  <sheetFormatPr defaultRowHeight="15" x14ac:dyDescent="0.25"/>
  <cols>
    <col min="2" max="2" width="21.7109375" style="21" bestFit="1" customWidth="1"/>
    <col min="3" max="4" width="21" bestFit="1" customWidth="1"/>
  </cols>
  <sheetData>
    <row r="1" spans="1:2" x14ac:dyDescent="0.25">
      <c r="A1">
        <v>1000005</v>
      </c>
      <c r="B1" s="21" t="s">
        <v>650</v>
      </c>
    </row>
    <row r="2" spans="1:2" x14ac:dyDescent="0.25">
      <c r="A2">
        <v>1000006</v>
      </c>
      <c r="B2" s="21" t="s">
        <v>651</v>
      </c>
    </row>
    <row r="3" spans="1:2" x14ac:dyDescent="0.25">
      <c r="A3">
        <v>1000007</v>
      </c>
      <c r="B3" s="21" t="s">
        <v>652</v>
      </c>
    </row>
    <row r="4" spans="1:2" x14ac:dyDescent="0.25">
      <c r="A4">
        <v>1000008</v>
      </c>
      <c r="B4" s="21" t="s">
        <v>653</v>
      </c>
    </row>
    <row r="5" spans="1:2" x14ac:dyDescent="0.25">
      <c r="A5">
        <v>1000009</v>
      </c>
      <c r="B5" s="21" t="s">
        <v>654</v>
      </c>
    </row>
    <row r="6" spans="1:2" x14ac:dyDescent="0.25">
      <c r="A6">
        <v>1000010</v>
      </c>
      <c r="B6" s="21" t="s">
        <v>655</v>
      </c>
    </row>
    <row r="7" spans="1:2" x14ac:dyDescent="0.25">
      <c r="A7">
        <v>1000011</v>
      </c>
      <c r="B7" s="21" t="s">
        <v>656</v>
      </c>
    </row>
    <row r="8" spans="1:2" x14ac:dyDescent="0.25">
      <c r="A8">
        <v>1000012</v>
      </c>
      <c r="B8" s="21" t="s">
        <v>657</v>
      </c>
    </row>
    <row r="9" spans="1:2" x14ac:dyDescent="0.25">
      <c r="A9">
        <v>1000013</v>
      </c>
      <c r="B9" s="21" t="s">
        <v>658</v>
      </c>
    </row>
    <row r="10" spans="1:2" x14ac:dyDescent="0.25">
      <c r="A10">
        <v>1000014</v>
      </c>
      <c r="B10" s="21" t="s">
        <v>659</v>
      </c>
    </row>
    <row r="11" spans="1:2" x14ac:dyDescent="0.25">
      <c r="A11">
        <v>1000015</v>
      </c>
      <c r="B11" s="21" t="s">
        <v>660</v>
      </c>
    </row>
    <row r="12" spans="1:2" x14ac:dyDescent="0.25">
      <c r="A12">
        <v>1000016</v>
      </c>
      <c r="B12" s="21" t="s">
        <v>716</v>
      </c>
    </row>
    <row r="13" spans="1:2" x14ac:dyDescent="0.25">
      <c r="A13">
        <v>1000017</v>
      </c>
      <c r="B13" s="21" t="s">
        <v>661</v>
      </c>
    </row>
    <row r="14" spans="1:2" x14ac:dyDescent="0.25">
      <c r="A14">
        <v>1000018</v>
      </c>
      <c r="B14" s="21" t="s">
        <v>662</v>
      </c>
    </row>
    <row r="15" spans="1:2" x14ac:dyDescent="0.25">
      <c r="A15">
        <v>1000019</v>
      </c>
      <c r="B15" s="21" t="s">
        <v>663</v>
      </c>
    </row>
    <row r="16" spans="1:2" x14ac:dyDescent="0.25">
      <c r="A16">
        <v>1000020</v>
      </c>
      <c r="B16" s="21" t="s">
        <v>664</v>
      </c>
    </row>
    <row r="17" spans="1:2" x14ac:dyDescent="0.25">
      <c r="A17">
        <v>1000021</v>
      </c>
      <c r="B17" s="21" t="s">
        <v>700</v>
      </c>
    </row>
    <row r="18" spans="1:2" x14ac:dyDescent="0.25">
      <c r="A18">
        <v>1000022</v>
      </c>
      <c r="B18" s="21" t="s">
        <v>701</v>
      </c>
    </row>
    <row r="19" spans="1:2" x14ac:dyDescent="0.25">
      <c r="A19">
        <v>1000023</v>
      </c>
      <c r="B19" s="21" t="s">
        <v>702</v>
      </c>
    </row>
    <row r="20" spans="1:2" x14ac:dyDescent="0.25">
      <c r="A20">
        <v>1000024</v>
      </c>
      <c r="B20" s="21" t="s">
        <v>703</v>
      </c>
    </row>
    <row r="21" spans="1:2" x14ac:dyDescent="0.25">
      <c r="A21">
        <v>1000025</v>
      </c>
      <c r="B21" s="21" t="s">
        <v>704</v>
      </c>
    </row>
    <row r="22" spans="1:2" x14ac:dyDescent="0.25">
      <c r="A22">
        <v>1000026</v>
      </c>
      <c r="B22" s="21" t="s">
        <v>717</v>
      </c>
    </row>
    <row r="23" spans="1:2" x14ac:dyDescent="0.25">
      <c r="A23">
        <v>1000027</v>
      </c>
      <c r="B23" s="21" t="s">
        <v>718</v>
      </c>
    </row>
    <row r="24" spans="1:2" x14ac:dyDescent="0.25">
      <c r="A24">
        <v>1000028</v>
      </c>
      <c r="B24" s="21" t="s">
        <v>726</v>
      </c>
    </row>
    <row r="25" spans="1:2" x14ac:dyDescent="0.25">
      <c r="A25">
        <v>1000029</v>
      </c>
      <c r="B25" s="21" t="s">
        <v>727</v>
      </c>
    </row>
    <row r="26" spans="1:2" x14ac:dyDescent="0.25">
      <c r="A26">
        <v>1000030</v>
      </c>
      <c r="B26" s="21" t="s">
        <v>728</v>
      </c>
    </row>
    <row r="27" spans="1:2" x14ac:dyDescent="0.25">
      <c r="A27">
        <v>1000031</v>
      </c>
      <c r="B27" s="21" t="s">
        <v>729</v>
      </c>
    </row>
    <row r="28" spans="1:2" x14ac:dyDescent="0.25">
      <c r="A28">
        <v>1000032</v>
      </c>
      <c r="B28" s="21" t="s">
        <v>748</v>
      </c>
    </row>
    <row r="29" spans="1:2" x14ac:dyDescent="0.25">
      <c r="A29">
        <v>1000033</v>
      </c>
      <c r="B29" s="21" t="s">
        <v>757</v>
      </c>
    </row>
    <row r="30" spans="1:2" x14ac:dyDescent="0.25">
      <c r="A30">
        <v>1000034</v>
      </c>
      <c r="B30" s="21" t="s">
        <v>758</v>
      </c>
    </row>
    <row r="31" spans="1:2" x14ac:dyDescent="0.25">
      <c r="A31">
        <v>1000035</v>
      </c>
      <c r="B31" s="21" t="s">
        <v>759</v>
      </c>
    </row>
    <row r="32" spans="1:2" x14ac:dyDescent="0.25">
      <c r="A32">
        <v>1000036</v>
      </c>
      <c r="B32" s="22" t="s">
        <v>777</v>
      </c>
    </row>
    <row r="33" spans="1:2" x14ac:dyDescent="0.25">
      <c r="A33">
        <v>1000037</v>
      </c>
      <c r="B33" s="21" t="s">
        <v>766</v>
      </c>
    </row>
    <row r="34" spans="1:2" x14ac:dyDescent="0.25">
      <c r="A34">
        <v>1000038</v>
      </c>
      <c r="B34" s="21" t="s">
        <v>767</v>
      </c>
    </row>
    <row r="35" spans="1:2" x14ac:dyDescent="0.25">
      <c r="A35">
        <v>1000039</v>
      </c>
      <c r="B35" s="21" t="s">
        <v>774</v>
      </c>
    </row>
    <row r="36" spans="1:2" x14ac:dyDescent="0.25">
      <c r="A36">
        <v>1000040</v>
      </c>
      <c r="B36" s="21" t="s">
        <v>775</v>
      </c>
    </row>
    <row r="37" spans="1:2" x14ac:dyDescent="0.25">
      <c r="A37">
        <v>1000041</v>
      </c>
      <c r="B37" s="21" t="s">
        <v>776</v>
      </c>
    </row>
    <row r="38" spans="1:2" x14ac:dyDescent="0.25">
      <c r="A38">
        <v>1000042</v>
      </c>
      <c r="B38" s="21" t="s">
        <v>778</v>
      </c>
    </row>
    <row r="39" spans="1:2" x14ac:dyDescent="0.25">
      <c r="A39">
        <v>1000043</v>
      </c>
      <c r="B39" s="21" t="s">
        <v>779</v>
      </c>
    </row>
    <row r="40" spans="1:2" x14ac:dyDescent="0.25">
      <c r="A40">
        <v>1000044</v>
      </c>
      <c r="B40" s="21" t="s">
        <v>784</v>
      </c>
    </row>
    <row r="41" spans="1:2" x14ac:dyDescent="0.25">
      <c r="A41">
        <v>1000045</v>
      </c>
      <c r="B41" s="21" t="s">
        <v>785</v>
      </c>
    </row>
    <row r="42" spans="1:2" x14ac:dyDescent="0.25">
      <c r="A42">
        <v>1000046</v>
      </c>
      <c r="B42" s="21" t="s">
        <v>786</v>
      </c>
    </row>
    <row r="43" spans="1:2" x14ac:dyDescent="0.25">
      <c r="A43">
        <v>1000047</v>
      </c>
      <c r="B43" s="21" t="s">
        <v>789</v>
      </c>
    </row>
    <row r="44" spans="1:2" x14ac:dyDescent="0.25">
      <c r="A44">
        <v>1000048</v>
      </c>
      <c r="B44" s="21" t="s">
        <v>421</v>
      </c>
    </row>
    <row r="45" spans="1:2" x14ac:dyDescent="0.25">
      <c r="A45">
        <v>1000049</v>
      </c>
      <c r="B45" s="21" t="s">
        <v>790</v>
      </c>
    </row>
    <row r="46" spans="1:2" x14ac:dyDescent="0.25">
      <c r="A46">
        <v>1000050</v>
      </c>
      <c r="B46" s="21" t="s">
        <v>791</v>
      </c>
    </row>
    <row r="47" spans="1:2" x14ac:dyDescent="0.25">
      <c r="A47">
        <v>1000051</v>
      </c>
      <c r="B47" s="21" t="s">
        <v>795</v>
      </c>
    </row>
    <row r="48" spans="1:2" x14ac:dyDescent="0.25">
      <c r="A48">
        <v>1000052</v>
      </c>
      <c r="B48" s="21" t="s">
        <v>796</v>
      </c>
    </row>
    <row r="49" spans="1:2" x14ac:dyDescent="0.25">
      <c r="A49">
        <v>1000053</v>
      </c>
      <c r="B49" s="21" t="s">
        <v>797</v>
      </c>
    </row>
    <row r="50" spans="1:2" x14ac:dyDescent="0.25">
      <c r="A50">
        <v>1000054</v>
      </c>
      <c r="B50" s="21" t="s">
        <v>798</v>
      </c>
    </row>
    <row r="51" spans="1:2" x14ac:dyDescent="0.25">
      <c r="A51">
        <v>1000055</v>
      </c>
      <c r="B51" s="21" t="s">
        <v>799</v>
      </c>
    </row>
    <row r="52" spans="1:2" x14ac:dyDescent="0.25">
      <c r="A52">
        <v>1000056</v>
      </c>
      <c r="B52" s="21" t="s">
        <v>800</v>
      </c>
    </row>
    <row r="53" spans="1:2" x14ac:dyDescent="0.25">
      <c r="A53">
        <v>1000057</v>
      </c>
      <c r="B53" s="21" t="s">
        <v>801</v>
      </c>
    </row>
    <row r="54" spans="1:2" x14ac:dyDescent="0.25">
      <c r="A54">
        <v>1000058</v>
      </c>
      <c r="B54" s="21" t="s">
        <v>802</v>
      </c>
    </row>
    <row r="55" spans="1:2" x14ac:dyDescent="0.25">
      <c r="A55">
        <v>1000059</v>
      </c>
      <c r="B55" s="21" t="s">
        <v>803</v>
      </c>
    </row>
    <row r="56" spans="1:2" x14ac:dyDescent="0.25">
      <c r="A56">
        <v>1000060</v>
      </c>
      <c r="B56" s="21" t="s">
        <v>804</v>
      </c>
    </row>
    <row r="57" spans="1:2" x14ac:dyDescent="0.25">
      <c r="A57">
        <v>1000061</v>
      </c>
      <c r="B57" s="21" t="s">
        <v>805</v>
      </c>
    </row>
    <row r="58" spans="1:2" x14ac:dyDescent="0.25">
      <c r="A58">
        <v>1000062</v>
      </c>
      <c r="B58" s="21" t="s">
        <v>806</v>
      </c>
    </row>
    <row r="59" spans="1:2" x14ac:dyDescent="0.25">
      <c r="A59">
        <v>1000063</v>
      </c>
      <c r="B59" s="21" t="s">
        <v>807</v>
      </c>
    </row>
    <row r="60" spans="1:2" x14ac:dyDescent="0.25">
      <c r="A60">
        <v>1000064</v>
      </c>
      <c r="B60" s="21" t="s">
        <v>808</v>
      </c>
    </row>
    <row r="61" spans="1:2" x14ac:dyDescent="0.25">
      <c r="A61">
        <v>1000065</v>
      </c>
      <c r="B61" s="21" t="s">
        <v>835</v>
      </c>
    </row>
    <row r="62" spans="1:2" x14ac:dyDescent="0.25">
      <c r="A62">
        <v>1000066</v>
      </c>
      <c r="B62" s="21" t="s">
        <v>836</v>
      </c>
    </row>
    <row r="63" spans="1:2" x14ac:dyDescent="0.25">
      <c r="A63">
        <v>1000067</v>
      </c>
      <c r="B63" s="21" t="s">
        <v>837</v>
      </c>
    </row>
    <row r="64" spans="1:2" x14ac:dyDescent="0.25">
      <c r="A64">
        <v>1000068</v>
      </c>
      <c r="B64" s="21" t="s">
        <v>838</v>
      </c>
    </row>
    <row r="65" spans="1:2" x14ac:dyDescent="0.25">
      <c r="A65">
        <v>1000069</v>
      </c>
      <c r="B65" s="21" t="s">
        <v>839</v>
      </c>
    </row>
    <row r="66" spans="1:2" x14ac:dyDescent="0.25">
      <c r="A66">
        <v>1000070</v>
      </c>
      <c r="B66" s="21" t="s">
        <v>840</v>
      </c>
    </row>
    <row r="67" spans="1:2" x14ac:dyDescent="0.25">
      <c r="A67">
        <v>1000071</v>
      </c>
      <c r="B67" s="21" t="s">
        <v>841</v>
      </c>
    </row>
    <row r="68" spans="1:2" x14ac:dyDescent="0.25">
      <c r="A68">
        <v>1000072</v>
      </c>
      <c r="B68" s="21" t="s">
        <v>842</v>
      </c>
    </row>
    <row r="69" spans="1:2" x14ac:dyDescent="0.25">
      <c r="A69">
        <v>1000073</v>
      </c>
      <c r="B69" s="21" t="s">
        <v>864</v>
      </c>
    </row>
    <row r="70" spans="1:2" x14ac:dyDescent="0.25">
      <c r="A70">
        <v>1000074</v>
      </c>
      <c r="B70" s="21" t="s">
        <v>872</v>
      </c>
    </row>
    <row r="71" spans="1:2" x14ac:dyDescent="0.25">
      <c r="A71">
        <v>1000075</v>
      </c>
      <c r="B71" s="21" t="s">
        <v>873</v>
      </c>
    </row>
    <row r="72" spans="1:2" x14ac:dyDescent="0.25">
      <c r="A72">
        <v>1000076</v>
      </c>
      <c r="B72" s="21" t="s">
        <v>874</v>
      </c>
    </row>
    <row r="73" spans="1:2" x14ac:dyDescent="0.25">
      <c r="A73">
        <v>1000077</v>
      </c>
      <c r="B73" s="21" t="s">
        <v>875</v>
      </c>
    </row>
    <row r="74" spans="1:2" x14ac:dyDescent="0.25">
      <c r="A74">
        <v>1000078</v>
      </c>
      <c r="B74" s="21" t="s">
        <v>876</v>
      </c>
    </row>
    <row r="75" spans="1:2" x14ac:dyDescent="0.25">
      <c r="A75">
        <v>1000079</v>
      </c>
      <c r="B75" s="21" t="s">
        <v>877</v>
      </c>
    </row>
    <row r="76" spans="1:2" x14ac:dyDescent="0.25">
      <c r="A76">
        <v>1000080</v>
      </c>
      <c r="B76" s="21" t="s">
        <v>878</v>
      </c>
    </row>
    <row r="77" spans="1:2" x14ac:dyDescent="0.25">
      <c r="A77">
        <v>1000081</v>
      </c>
      <c r="B77" s="21" t="s">
        <v>879</v>
      </c>
    </row>
    <row r="78" spans="1:2" x14ac:dyDescent="0.25">
      <c r="A78">
        <v>1000082</v>
      </c>
      <c r="B78" s="21" t="s">
        <v>892</v>
      </c>
    </row>
    <row r="79" spans="1:2" x14ac:dyDescent="0.25">
      <c r="A79">
        <v>1000083</v>
      </c>
      <c r="B79" s="21" t="s">
        <v>893</v>
      </c>
    </row>
    <row r="80" spans="1:2" x14ac:dyDescent="0.25">
      <c r="A80">
        <v>1000084</v>
      </c>
      <c r="B80" s="21" t="s">
        <v>894</v>
      </c>
    </row>
    <row r="81" spans="1:2" x14ac:dyDescent="0.25">
      <c r="A81">
        <v>1000085</v>
      </c>
      <c r="B81" s="21" t="s">
        <v>895</v>
      </c>
    </row>
    <row r="82" spans="1:2" x14ac:dyDescent="0.25">
      <c r="A82">
        <v>1000086</v>
      </c>
      <c r="B82" s="21" t="s">
        <v>896</v>
      </c>
    </row>
    <row r="83" spans="1:2" x14ac:dyDescent="0.25">
      <c r="A83">
        <v>1000087</v>
      </c>
      <c r="B83" s="21" t="s">
        <v>897</v>
      </c>
    </row>
    <row r="84" spans="1:2" x14ac:dyDescent="0.25">
      <c r="A84">
        <v>1000088</v>
      </c>
      <c r="B84" s="21" t="s">
        <v>901</v>
      </c>
    </row>
    <row r="85" spans="1:2" x14ac:dyDescent="0.25">
      <c r="A85">
        <v>1000089</v>
      </c>
      <c r="B85" s="21" t="s">
        <v>902</v>
      </c>
    </row>
    <row r="86" spans="1:2" x14ac:dyDescent="0.25">
      <c r="A86">
        <v>1000090</v>
      </c>
      <c r="B86" s="21" t="s">
        <v>903</v>
      </c>
    </row>
    <row r="87" spans="1:2" x14ac:dyDescent="0.25">
      <c r="A87">
        <v>1000091</v>
      </c>
      <c r="B87" s="21" t="s">
        <v>904</v>
      </c>
    </row>
    <row r="88" spans="1:2" x14ac:dyDescent="0.25">
      <c r="A88">
        <v>1000092</v>
      </c>
      <c r="B88" s="21" t="s">
        <v>905</v>
      </c>
    </row>
    <row r="89" spans="1:2" x14ac:dyDescent="0.25">
      <c r="A89">
        <v>1000093</v>
      </c>
      <c r="B89" s="21" t="s">
        <v>906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"/>
  <dimension ref="A1:C7249"/>
  <sheetViews>
    <sheetView rightToLeft="1" tabSelected="1" workbookViewId="0">
      <selection activeCell="C14" sqref="C14"/>
    </sheetView>
  </sheetViews>
  <sheetFormatPr defaultRowHeight="15" outlineLevelRow="1" x14ac:dyDescent="0.25"/>
  <cols>
    <col min="1" max="1" width="8" bestFit="1" customWidth="1"/>
    <col min="2" max="2" width="37.7109375" customWidth="1"/>
    <col min="3" max="3" width="12" bestFit="1" customWidth="1"/>
  </cols>
  <sheetData>
    <row r="1" spans="1:3" x14ac:dyDescent="0.25">
      <c r="B1" t="s">
        <v>1</v>
      </c>
      <c r="C1" t="s">
        <v>18</v>
      </c>
    </row>
    <row r="2" spans="1:3" hidden="1" outlineLevel="1" x14ac:dyDescent="0.25">
      <c r="C2" s="2">
        <f>'1'!$C$2</f>
        <v>6796.5</v>
      </c>
    </row>
    <row r="3" spans="1:3" hidden="1" outlineLevel="1" x14ac:dyDescent="0.25">
      <c r="C3" s="2">
        <f>'10'!$C$2</f>
        <v>11522.5</v>
      </c>
    </row>
    <row r="4" spans="1:3" hidden="1" outlineLevel="1" x14ac:dyDescent="0.25">
      <c r="C4" s="2">
        <f>'11'!$C$2</f>
        <v>10175.5</v>
      </c>
    </row>
    <row r="5" spans="1:3" hidden="1" outlineLevel="1" x14ac:dyDescent="0.25">
      <c r="C5" s="2">
        <f>'12'!$C$2</f>
        <v>9689.5</v>
      </c>
    </row>
    <row r="6" spans="1:3" hidden="1" outlineLevel="1" x14ac:dyDescent="0.25">
      <c r="C6" s="2">
        <f>'2'!$S$2</f>
        <v>6796.5</v>
      </c>
    </row>
    <row r="7" spans="1:3" hidden="1" outlineLevel="1" x14ac:dyDescent="0.25">
      <c r="C7" s="2">
        <f>'3'!$C$2</f>
        <v>6796.5</v>
      </c>
    </row>
    <row r="8" spans="1:3" hidden="1" outlineLevel="1" x14ac:dyDescent="0.25">
      <c r="C8" s="2">
        <f>'4'!$C$2</f>
        <v>6796.5</v>
      </c>
    </row>
    <row r="9" spans="1:3" hidden="1" outlineLevel="1" x14ac:dyDescent="0.25">
      <c r="C9" s="2">
        <f>'5'!$C$2</f>
        <v>6796.5</v>
      </c>
    </row>
    <row r="10" spans="1:3" hidden="1" outlineLevel="1" x14ac:dyDescent="0.25">
      <c r="C10" s="2">
        <f>'6'!$C$2</f>
        <v>6796.5</v>
      </c>
    </row>
    <row r="11" spans="1:3" hidden="1" outlineLevel="1" x14ac:dyDescent="0.25">
      <c r="C11" s="2">
        <f>'7'!$C$2</f>
        <v>6574.17</v>
      </c>
    </row>
    <row r="12" spans="1:3" hidden="1" outlineLevel="1" x14ac:dyDescent="0.25">
      <c r="C12" s="2">
        <f>'8'!$C$2</f>
        <v>7735.5</v>
      </c>
    </row>
    <row r="13" spans="1:3" hidden="1" outlineLevel="1" x14ac:dyDescent="0.25">
      <c r="C13" s="2">
        <f>'9'!$C$2</f>
        <v>8826.5</v>
      </c>
    </row>
    <row r="14" spans="1:3" collapsed="1" x14ac:dyDescent="0.25">
      <c r="A14" s="23">
        <v>233</v>
      </c>
      <c r="B14" t="str">
        <f>IFERROR(INDEX('1'!B:B, MATCH(A14, '1'!A:A, 0)), "")</f>
        <v>السيد السيد اسماعيل مصطفى</v>
      </c>
      <c r="C14" s="2">
        <f>SUM(C2:C13)</f>
        <v>95302.67</v>
      </c>
    </row>
    <row r="15" spans="1:3" hidden="1" outlineLevel="1" x14ac:dyDescent="0.25">
      <c r="A15" s="23"/>
      <c r="B15" t="str">
        <f>IFERROR(INDEX('1'!B:B, MATCH(A15, '1'!A:A, 0)), "")</f>
        <v/>
      </c>
      <c r="C15" s="2">
        <f>'1'!$C$3</f>
        <v>7127</v>
      </c>
    </row>
    <row r="16" spans="1:3" hidden="1" outlineLevel="1" x14ac:dyDescent="0.25">
      <c r="A16" s="23"/>
      <c r="B16" t="str">
        <f>IFERROR(INDEX('1'!B:B, MATCH(A16, '1'!A:A, 0)), "")</f>
        <v/>
      </c>
      <c r="C16" s="2">
        <f>'10'!$C$3</f>
        <v>10038.75</v>
      </c>
    </row>
    <row r="17" spans="1:3" hidden="1" outlineLevel="1" x14ac:dyDescent="0.25">
      <c r="A17" s="23"/>
      <c r="B17" t="str">
        <f>IFERROR(INDEX('1'!B:B, MATCH(A17, '1'!A:A, 0)), "")</f>
        <v/>
      </c>
      <c r="C17" s="2">
        <f>'11'!$C$3</f>
        <v>9435</v>
      </c>
    </row>
    <row r="18" spans="1:3" hidden="1" outlineLevel="1" x14ac:dyDescent="0.25">
      <c r="A18" s="23"/>
      <c r="B18" t="str">
        <f>IFERROR(INDEX('1'!B:B, MATCH(A18, '1'!A:A, 0)), "")</f>
        <v/>
      </c>
      <c r="C18" s="2">
        <f>'12'!$C$3</f>
        <v>8541</v>
      </c>
    </row>
    <row r="19" spans="1:3" hidden="1" outlineLevel="1" x14ac:dyDescent="0.25">
      <c r="A19" s="23"/>
      <c r="B19" t="str">
        <f>IFERROR(INDEX('1'!B:B, MATCH(A19, '1'!A:A, 0)), "")</f>
        <v/>
      </c>
      <c r="C19" s="2">
        <f>'2'!$S$3</f>
        <v>5689</v>
      </c>
    </row>
    <row r="20" spans="1:3" hidden="1" outlineLevel="1" x14ac:dyDescent="0.25">
      <c r="A20" s="23"/>
      <c r="B20" t="str">
        <f>IFERROR(INDEX('1'!B:B, MATCH(A20, '1'!A:A, 0)), "")</f>
        <v/>
      </c>
      <c r="C20" s="2">
        <f>'3'!$C$3</f>
        <v>6243</v>
      </c>
    </row>
    <row r="21" spans="1:3" hidden="1" outlineLevel="1" x14ac:dyDescent="0.25">
      <c r="A21" s="23"/>
      <c r="B21" t="str">
        <f>IFERROR(INDEX('1'!B:B, MATCH(A21, '1'!A:A, 0)), "")</f>
        <v/>
      </c>
      <c r="C21" s="2">
        <f>'4'!$C$3</f>
        <v>8085</v>
      </c>
    </row>
    <row r="22" spans="1:3" hidden="1" outlineLevel="1" x14ac:dyDescent="0.25">
      <c r="A22" s="23"/>
      <c r="B22" t="str">
        <f>IFERROR(INDEX('1'!B:B, MATCH(A22, '1'!A:A, 0)), "")</f>
        <v/>
      </c>
      <c r="C22" s="2">
        <f>'5'!$C$3</f>
        <v>6690</v>
      </c>
    </row>
    <row r="23" spans="1:3" hidden="1" outlineLevel="1" x14ac:dyDescent="0.25">
      <c r="A23" s="23"/>
      <c r="B23" t="str">
        <f>IFERROR(INDEX('1'!B:B, MATCH(A23, '1'!A:A, 0)), "")</f>
        <v/>
      </c>
      <c r="C23" s="2">
        <f>'6'!$C$3</f>
        <v>7223</v>
      </c>
    </row>
    <row r="24" spans="1:3" hidden="1" outlineLevel="1" x14ac:dyDescent="0.25">
      <c r="A24" s="23"/>
      <c r="B24" t="str">
        <f>IFERROR(INDEX('1'!B:B, MATCH(A24, '1'!A:A, 0)), "")</f>
        <v/>
      </c>
      <c r="C24" s="2">
        <f>'7'!$C$3</f>
        <v>10806</v>
      </c>
    </row>
    <row r="25" spans="1:3" hidden="1" outlineLevel="1" x14ac:dyDescent="0.25">
      <c r="A25" s="23"/>
      <c r="B25" t="str">
        <f>IFERROR(INDEX('1'!B:B, MATCH(A25, '1'!A:A, 0)), "")</f>
        <v/>
      </c>
      <c r="C25" s="2">
        <f>'8'!$C$3</f>
        <v>10316.75</v>
      </c>
    </row>
    <row r="26" spans="1:3" hidden="1" outlineLevel="1" x14ac:dyDescent="0.25">
      <c r="A26" s="23"/>
      <c r="B26" t="str">
        <f>IFERROR(INDEX('1'!B:B, MATCH(A26, '1'!A:A, 0)), "")</f>
        <v/>
      </c>
      <c r="C26" s="2">
        <f>'9'!$C$3</f>
        <v>10537.75</v>
      </c>
    </row>
    <row r="27" spans="1:3" collapsed="1" x14ac:dyDescent="0.25">
      <c r="A27" s="23">
        <v>235</v>
      </c>
      <c r="B27" t="str">
        <f>IFERROR(INDEX('1'!B:B, MATCH(A27, '1'!A:A, 0)), "")</f>
        <v>طارق محمد احمد خليل</v>
      </c>
      <c r="C27" s="2">
        <f>SUM(C15:C26)</f>
        <v>100732.25</v>
      </c>
    </row>
    <row r="28" spans="1:3" hidden="1" outlineLevel="1" x14ac:dyDescent="0.25">
      <c r="A28" s="23"/>
      <c r="B28" t="str">
        <f>IFERROR(INDEX('1'!B:B, MATCH(A28, '1'!A:A, 0)), "")</f>
        <v/>
      </c>
      <c r="C28" s="2">
        <f>'1'!$C$4</f>
        <v>11122.5</v>
      </c>
    </row>
    <row r="29" spans="1:3" hidden="1" outlineLevel="1" x14ac:dyDescent="0.25">
      <c r="A29" s="23"/>
      <c r="B29" t="str">
        <f>IFERROR(INDEX('1'!B:B, MATCH(A29, '1'!A:A, 0)), "")</f>
        <v/>
      </c>
      <c r="C29" s="2">
        <f>'10'!$C$4</f>
        <v>12623.5</v>
      </c>
    </row>
    <row r="30" spans="1:3" hidden="1" outlineLevel="1" x14ac:dyDescent="0.25">
      <c r="A30" s="23"/>
      <c r="B30" t="str">
        <f>IFERROR(INDEX('1'!B:B, MATCH(A30, '1'!A:A, 0)), "")</f>
        <v/>
      </c>
      <c r="C30" s="2">
        <f>'11'!$C$4</f>
        <v>6896.5</v>
      </c>
    </row>
    <row r="31" spans="1:3" hidden="1" outlineLevel="1" x14ac:dyDescent="0.25">
      <c r="A31" s="23"/>
      <c r="B31" t="str">
        <f>IFERROR(INDEX('1'!B:B, MATCH(A31, '1'!A:A, 0)), "")</f>
        <v/>
      </c>
      <c r="C31" s="2">
        <f>'12'!$C$4</f>
        <v>9238.5</v>
      </c>
    </row>
    <row r="32" spans="1:3" hidden="1" outlineLevel="1" x14ac:dyDescent="0.25">
      <c r="A32" s="23"/>
      <c r="B32" t="str">
        <f>IFERROR(INDEX('1'!B:B, MATCH(A32, '1'!A:A, 0)), "")</f>
        <v/>
      </c>
      <c r="C32" s="2">
        <f>'2'!$S$4</f>
        <v>10356.5</v>
      </c>
    </row>
    <row r="33" spans="1:3" hidden="1" outlineLevel="1" x14ac:dyDescent="0.25">
      <c r="A33" s="23"/>
      <c r="B33" t="str">
        <f>IFERROR(INDEX('1'!B:B, MATCH(A33, '1'!A:A, 0)), "")</f>
        <v/>
      </c>
      <c r="C33" s="2">
        <f>'3'!$C$4</f>
        <v>9519.5</v>
      </c>
    </row>
    <row r="34" spans="1:3" hidden="1" outlineLevel="1" x14ac:dyDescent="0.25">
      <c r="A34" s="23"/>
      <c r="B34" t="str">
        <f>IFERROR(INDEX('1'!B:B, MATCH(A34, '1'!A:A, 0)), "")</f>
        <v/>
      </c>
      <c r="C34" s="2">
        <f>'4'!$C$4</f>
        <v>11224.5</v>
      </c>
    </row>
    <row r="35" spans="1:3" hidden="1" outlineLevel="1" x14ac:dyDescent="0.25">
      <c r="A35" s="23"/>
      <c r="B35" t="str">
        <f>IFERROR(INDEX('1'!B:B, MATCH(A35, '1'!A:A, 0)), "")</f>
        <v/>
      </c>
      <c r="C35" s="2">
        <f>'5'!$C$4</f>
        <v>11190.5</v>
      </c>
    </row>
    <row r="36" spans="1:3" hidden="1" outlineLevel="1" x14ac:dyDescent="0.25">
      <c r="A36" s="23"/>
      <c r="B36" t="str">
        <f>IFERROR(INDEX('1'!B:B, MATCH(A36, '1'!A:A, 0)), "")</f>
        <v/>
      </c>
      <c r="C36" s="2">
        <f>'6'!$C$4</f>
        <v>10380.5</v>
      </c>
    </row>
    <row r="37" spans="1:3" hidden="1" outlineLevel="1" x14ac:dyDescent="0.25">
      <c r="A37" s="23"/>
      <c r="B37" t="str">
        <f>IFERROR(INDEX('1'!B:B, MATCH(A37, '1'!A:A, 0)), "")</f>
        <v/>
      </c>
      <c r="C37" s="2">
        <f>'7'!$C$4</f>
        <v>12590.5</v>
      </c>
    </row>
    <row r="38" spans="1:3" hidden="1" outlineLevel="1" x14ac:dyDescent="0.25">
      <c r="A38" s="23"/>
      <c r="B38" t="str">
        <f>IFERROR(INDEX('1'!B:B, MATCH(A38, '1'!A:A, 0)), "")</f>
        <v/>
      </c>
      <c r="C38" s="2">
        <f>'8'!$C$4</f>
        <v>12970.5</v>
      </c>
    </row>
    <row r="39" spans="1:3" hidden="1" outlineLevel="1" x14ac:dyDescent="0.25">
      <c r="A39" s="23"/>
      <c r="B39" t="str">
        <f>IFERROR(INDEX('1'!B:B, MATCH(A39, '1'!A:A, 0)), "")</f>
        <v/>
      </c>
      <c r="C39" s="2">
        <f>'9'!$C$4</f>
        <v>8248.5</v>
      </c>
    </row>
    <row r="40" spans="1:3" collapsed="1" x14ac:dyDescent="0.25">
      <c r="A40" s="23">
        <v>243</v>
      </c>
      <c r="B40" t="str">
        <f>IFERROR(INDEX('1'!B:B, MATCH(A40, '1'!A:A, 0)), "")</f>
        <v>رضا النوبى موسى محمد</v>
      </c>
      <c r="C40" s="2">
        <f>SUM(C28:C39)</f>
        <v>126362</v>
      </c>
    </row>
    <row r="41" spans="1:3" hidden="1" outlineLevel="1" x14ac:dyDescent="0.25">
      <c r="A41" s="23"/>
      <c r="B41" t="str">
        <f>IFERROR(INDEX('1'!B:B, MATCH(A41, '1'!A:A, 0)), "")</f>
        <v/>
      </c>
      <c r="C41" s="2">
        <f>'1'!$C$5</f>
        <v>12232.5</v>
      </c>
    </row>
    <row r="42" spans="1:3" hidden="1" outlineLevel="1" x14ac:dyDescent="0.25">
      <c r="A42" s="23"/>
      <c r="B42" t="str">
        <f>IFERROR(INDEX('1'!B:B, MATCH(A42, '1'!A:A, 0)), "")</f>
        <v/>
      </c>
      <c r="C42" s="2">
        <f>'10'!$C$5</f>
        <v>13368.630000000001</v>
      </c>
    </row>
    <row r="43" spans="1:3" hidden="1" outlineLevel="1" x14ac:dyDescent="0.25">
      <c r="A43" s="23"/>
      <c r="B43" t="str">
        <f>IFERROR(INDEX('1'!B:B, MATCH(A43, '1'!A:A, 0)), "")</f>
        <v/>
      </c>
      <c r="C43" s="2">
        <f>'11'!$C$5</f>
        <v>9468.630000000001</v>
      </c>
    </row>
    <row r="44" spans="1:3" hidden="1" outlineLevel="1" x14ac:dyDescent="0.25">
      <c r="A44" s="23"/>
      <c r="B44" t="str">
        <f>IFERROR(INDEX('1'!B:B, MATCH(A44, '1'!A:A, 0)), "")</f>
        <v/>
      </c>
      <c r="C44" s="2">
        <f>'12'!$C$5</f>
        <v>12271.630000000001</v>
      </c>
    </row>
    <row r="45" spans="1:3" hidden="1" outlineLevel="1" x14ac:dyDescent="0.25">
      <c r="A45" s="23"/>
      <c r="B45" t="str">
        <f>IFERROR(INDEX('1'!B:B, MATCH(A45, '1'!A:A, 0)), "")</f>
        <v/>
      </c>
      <c r="C45" s="2">
        <f>'2'!$S$5</f>
        <v>9460.5</v>
      </c>
    </row>
    <row r="46" spans="1:3" hidden="1" outlineLevel="1" x14ac:dyDescent="0.25">
      <c r="A46" s="23"/>
      <c r="B46" t="str">
        <f>IFERROR(INDEX('1'!B:B, MATCH(A46, '1'!A:A, 0)), "")</f>
        <v/>
      </c>
      <c r="C46" s="2">
        <f>'3'!$C$5</f>
        <v>11688.5</v>
      </c>
    </row>
    <row r="47" spans="1:3" hidden="1" outlineLevel="1" x14ac:dyDescent="0.25">
      <c r="A47" s="23"/>
      <c r="B47" t="str">
        <f>IFERROR(INDEX('1'!B:B, MATCH(A47, '1'!A:A, 0)), "")</f>
        <v/>
      </c>
      <c r="C47" s="2">
        <f>'4'!$C$5</f>
        <v>13524.5</v>
      </c>
    </row>
    <row r="48" spans="1:3" hidden="1" outlineLevel="1" x14ac:dyDescent="0.25">
      <c r="A48" s="23"/>
      <c r="B48" t="str">
        <f>IFERROR(INDEX('1'!B:B, MATCH(A48, '1'!A:A, 0)), "")</f>
        <v/>
      </c>
      <c r="C48" s="2">
        <f>'5'!$C$5</f>
        <v>10236.5</v>
      </c>
    </row>
    <row r="49" spans="1:3" hidden="1" outlineLevel="1" x14ac:dyDescent="0.25">
      <c r="A49" s="23"/>
      <c r="B49" t="str">
        <f>IFERROR(INDEX('1'!B:B, MATCH(A49, '1'!A:A, 0)), "")</f>
        <v/>
      </c>
      <c r="C49" s="2">
        <f>'6'!$C$5</f>
        <v>13067.5</v>
      </c>
    </row>
    <row r="50" spans="1:3" hidden="1" outlineLevel="1" x14ac:dyDescent="0.25">
      <c r="A50" s="23"/>
      <c r="B50" t="str">
        <f>IFERROR(INDEX('1'!B:B, MATCH(A50, '1'!A:A, 0)), "")</f>
        <v/>
      </c>
      <c r="C50" s="2">
        <f>'7'!$C$5</f>
        <v>13869.5</v>
      </c>
    </row>
    <row r="51" spans="1:3" hidden="1" outlineLevel="1" x14ac:dyDescent="0.25">
      <c r="A51" s="23"/>
      <c r="B51" t="str">
        <f>IFERROR(INDEX('1'!B:B, MATCH(A51, '1'!A:A, 0)), "")</f>
        <v/>
      </c>
      <c r="C51" s="2">
        <f>'8'!$C$5</f>
        <v>12837.5</v>
      </c>
    </row>
    <row r="52" spans="1:3" hidden="1" outlineLevel="1" x14ac:dyDescent="0.25">
      <c r="A52" s="23"/>
      <c r="B52" t="str">
        <f>IFERROR(INDEX('1'!B:B, MATCH(A52, '1'!A:A, 0)), "")</f>
        <v/>
      </c>
      <c r="C52" s="2">
        <f>'9'!$C$5</f>
        <v>12802.57</v>
      </c>
    </row>
    <row r="53" spans="1:3" collapsed="1" x14ac:dyDescent="0.25">
      <c r="A53" s="23">
        <v>244</v>
      </c>
      <c r="B53" t="str">
        <f>IFERROR(INDEX('1'!B:B, MATCH(A53, '1'!A:A, 0)), "")</f>
        <v>عادل كمال على فراج</v>
      </c>
      <c r="C53" s="2">
        <f>SUM(C41:C52)</f>
        <v>144828.46000000002</v>
      </c>
    </row>
    <row r="54" spans="1:3" hidden="1" outlineLevel="1" x14ac:dyDescent="0.25">
      <c r="A54" s="23"/>
      <c r="B54" t="str">
        <f>IFERROR(INDEX('1'!B:B, MATCH(A54, '1'!A:A, 0)), "")</f>
        <v/>
      </c>
      <c r="C54" s="2">
        <f>'1'!$C$6</f>
        <v>8758.5</v>
      </c>
    </row>
    <row r="55" spans="1:3" hidden="1" outlineLevel="1" x14ac:dyDescent="0.25">
      <c r="A55" s="23"/>
      <c r="B55" t="str">
        <f>IFERROR(INDEX('1'!B:B, MATCH(A55, '1'!A:A, 0)), "")</f>
        <v/>
      </c>
      <c r="C55" s="2">
        <f>'10'!$C$6</f>
        <v>10704.25</v>
      </c>
    </row>
    <row r="56" spans="1:3" hidden="1" outlineLevel="1" x14ac:dyDescent="0.25">
      <c r="A56" s="23"/>
      <c r="B56" t="str">
        <f>IFERROR(INDEX('1'!B:B, MATCH(A56, '1'!A:A, 0)), "")</f>
        <v/>
      </c>
      <c r="C56" s="2">
        <f>'11'!$C$6</f>
        <v>8561.5</v>
      </c>
    </row>
    <row r="57" spans="1:3" hidden="1" outlineLevel="1" x14ac:dyDescent="0.25">
      <c r="A57" s="23"/>
      <c r="B57" t="str">
        <f>IFERROR(INDEX('1'!B:B, MATCH(A57, '1'!A:A, 0)), "")</f>
        <v/>
      </c>
      <c r="C57" s="2">
        <f>'12'!$C$6</f>
        <v>8626.5</v>
      </c>
    </row>
    <row r="58" spans="1:3" hidden="1" outlineLevel="1" x14ac:dyDescent="0.25">
      <c r="A58" s="23"/>
      <c r="B58" t="str">
        <f>IFERROR(INDEX('1'!B:B, MATCH(A58, '1'!A:A, 0)), "")</f>
        <v/>
      </c>
      <c r="C58" s="2">
        <f>'2'!$S$6</f>
        <v>7435.5</v>
      </c>
    </row>
    <row r="59" spans="1:3" hidden="1" outlineLevel="1" x14ac:dyDescent="0.25">
      <c r="A59" s="23"/>
      <c r="B59" t="str">
        <f>IFERROR(INDEX('1'!B:B, MATCH(A59, '1'!A:A, 0)), "")</f>
        <v/>
      </c>
      <c r="C59" s="2">
        <f>'3'!$C$6</f>
        <v>8440.5</v>
      </c>
    </row>
    <row r="60" spans="1:3" hidden="1" outlineLevel="1" x14ac:dyDescent="0.25">
      <c r="A60" s="23"/>
      <c r="B60" t="str">
        <f>IFERROR(INDEX('1'!B:B, MATCH(A60, '1'!A:A, 0)), "")</f>
        <v/>
      </c>
      <c r="C60" s="2">
        <f>'4'!$C$6</f>
        <v>10518.5</v>
      </c>
    </row>
    <row r="61" spans="1:3" hidden="1" outlineLevel="1" x14ac:dyDescent="0.25">
      <c r="A61" s="23"/>
      <c r="B61" t="str">
        <f>IFERROR(INDEX('1'!B:B, MATCH(A61, '1'!A:A, 0)), "")</f>
        <v/>
      </c>
      <c r="C61" s="2">
        <f>'5'!$C$6</f>
        <v>9046.5</v>
      </c>
    </row>
    <row r="62" spans="1:3" hidden="1" outlineLevel="1" x14ac:dyDescent="0.25">
      <c r="A62" s="23"/>
      <c r="B62" t="str">
        <f>IFERROR(INDEX('1'!B:B, MATCH(A62, '1'!A:A, 0)), "")</f>
        <v/>
      </c>
      <c r="C62" s="2">
        <f>'6'!$C$6</f>
        <v>9186.5</v>
      </c>
    </row>
    <row r="63" spans="1:3" hidden="1" outlineLevel="1" x14ac:dyDescent="0.25">
      <c r="A63" s="23"/>
      <c r="B63" t="str">
        <f>IFERROR(INDEX('1'!B:B, MATCH(A63, '1'!A:A, 0)), "")</f>
        <v/>
      </c>
      <c r="C63" s="2">
        <f>'7'!$C$6</f>
        <v>10887.5</v>
      </c>
    </row>
    <row r="64" spans="1:3" hidden="1" outlineLevel="1" x14ac:dyDescent="0.25">
      <c r="A64" s="23"/>
      <c r="B64" t="str">
        <f>IFERROR(INDEX('1'!B:B, MATCH(A64, '1'!A:A, 0)), "")</f>
        <v/>
      </c>
      <c r="C64" s="2">
        <f>'8'!$C$6</f>
        <v>10554.25</v>
      </c>
    </row>
    <row r="65" spans="1:3" hidden="1" outlineLevel="1" x14ac:dyDescent="0.25">
      <c r="A65" s="23"/>
      <c r="B65" t="str">
        <f>IFERROR(INDEX('1'!B:B, MATCH(A65, '1'!A:A, 0)), "")</f>
        <v/>
      </c>
      <c r="C65" s="2">
        <f>'9'!$C$6</f>
        <v>9524.25</v>
      </c>
    </row>
    <row r="66" spans="1:3" collapsed="1" x14ac:dyDescent="0.25">
      <c r="A66" s="23">
        <v>251</v>
      </c>
      <c r="B66" t="str">
        <f>IFERROR(INDEX('1'!B:B, MATCH(A66, '1'!A:A, 0)), "")</f>
        <v>حسن عبد العزيز حسن</v>
      </c>
      <c r="C66" s="2">
        <f>SUM(C54:C65)</f>
        <v>112244.25</v>
      </c>
    </row>
    <row r="67" spans="1:3" hidden="1" outlineLevel="1" x14ac:dyDescent="0.25">
      <c r="A67" s="23"/>
      <c r="B67" t="str">
        <f>IFERROR(INDEX('1'!B:B, MATCH(A67, '1'!A:A, 0)), "")</f>
        <v/>
      </c>
      <c r="C67" s="2">
        <f>'1'!$C$7</f>
        <v>7736.5</v>
      </c>
    </row>
    <row r="68" spans="1:3" hidden="1" outlineLevel="1" x14ac:dyDescent="0.25">
      <c r="A68" s="23"/>
      <c r="B68" t="str">
        <f>IFERROR(INDEX('1'!B:B, MATCH(A68, '1'!A:A, 0)), "")</f>
        <v/>
      </c>
      <c r="C68" s="2">
        <f>'10'!$C$7</f>
        <v>9487.0299999999988</v>
      </c>
    </row>
    <row r="69" spans="1:3" hidden="1" outlineLevel="1" x14ac:dyDescent="0.25">
      <c r="A69" s="23"/>
      <c r="B69" t="str">
        <f>IFERROR(INDEX('1'!B:B, MATCH(A69, '1'!A:A, 0)), "")</f>
        <v/>
      </c>
      <c r="C69" s="2">
        <f>'11'!$C$7</f>
        <v>6580.03</v>
      </c>
    </row>
    <row r="70" spans="1:3" hidden="1" outlineLevel="1" x14ac:dyDescent="0.25">
      <c r="A70" s="23"/>
      <c r="B70" t="str">
        <f>IFERROR(INDEX('1'!B:B, MATCH(A70, '1'!A:A, 0)), "")</f>
        <v/>
      </c>
      <c r="C70" s="2">
        <f>'12'!$C$7</f>
        <v>5057.8999999999996</v>
      </c>
    </row>
    <row r="71" spans="1:3" hidden="1" outlineLevel="1" x14ac:dyDescent="0.25">
      <c r="A71" s="23"/>
      <c r="B71" t="str">
        <f>IFERROR(INDEX('1'!B:B, MATCH(A71, '1'!A:A, 0)), "")</f>
        <v/>
      </c>
      <c r="C71" s="2">
        <f>'2'!$S$7</f>
        <v>7449.5</v>
      </c>
    </row>
    <row r="72" spans="1:3" hidden="1" outlineLevel="1" x14ac:dyDescent="0.25">
      <c r="A72" s="23"/>
      <c r="B72" t="str">
        <f>IFERROR(INDEX('1'!B:B, MATCH(A72, '1'!A:A, 0)), "")</f>
        <v/>
      </c>
      <c r="C72" s="2">
        <f>'3'!$C$7</f>
        <v>7551.5</v>
      </c>
    </row>
    <row r="73" spans="1:3" hidden="1" outlineLevel="1" x14ac:dyDescent="0.25">
      <c r="A73" s="23"/>
      <c r="B73" t="str">
        <f>IFERROR(INDEX('1'!B:B, MATCH(A73, '1'!A:A, 0)), "")</f>
        <v/>
      </c>
      <c r="C73" s="2">
        <f>'4'!$C$7</f>
        <v>8066.5</v>
      </c>
    </row>
    <row r="74" spans="1:3" hidden="1" outlineLevel="1" x14ac:dyDescent="0.25">
      <c r="A74" s="23"/>
      <c r="B74" t="str">
        <f>IFERROR(INDEX('1'!B:B, MATCH(A74, '1'!A:A, 0)), "")</f>
        <v/>
      </c>
      <c r="C74" s="2">
        <f>'5'!$C$7</f>
        <v>8029.5</v>
      </c>
    </row>
    <row r="75" spans="1:3" hidden="1" outlineLevel="1" x14ac:dyDescent="0.25">
      <c r="A75" s="23"/>
      <c r="B75" t="str">
        <f>IFERROR(INDEX('1'!B:B, MATCH(A75, '1'!A:A, 0)), "")</f>
        <v/>
      </c>
      <c r="C75" s="2">
        <f>'6'!$C$7</f>
        <v>8212.17</v>
      </c>
    </row>
    <row r="76" spans="1:3" hidden="1" outlineLevel="1" x14ac:dyDescent="0.25">
      <c r="A76" s="23"/>
      <c r="B76" t="str">
        <f>IFERROR(INDEX('1'!B:B, MATCH(A76, '1'!A:A, 0)), "")</f>
        <v/>
      </c>
      <c r="C76" s="2">
        <f>'7'!$C$7</f>
        <v>9362.9700000000012</v>
      </c>
    </row>
    <row r="77" spans="1:3" hidden="1" outlineLevel="1" x14ac:dyDescent="0.25">
      <c r="A77" s="23"/>
      <c r="B77" t="str">
        <f>IFERROR(INDEX('1'!B:B, MATCH(A77, '1'!A:A, 0)), "")</f>
        <v/>
      </c>
      <c r="C77" s="2">
        <f>'8'!$C$7</f>
        <v>10477.970000000001</v>
      </c>
    </row>
    <row r="78" spans="1:3" hidden="1" outlineLevel="1" x14ac:dyDescent="0.25">
      <c r="A78" s="23"/>
      <c r="B78" t="str">
        <f>IFERROR(INDEX('1'!B:B, MATCH(A78, '1'!A:A, 0)), "")</f>
        <v/>
      </c>
      <c r="C78" s="2">
        <f>'9'!$C$7</f>
        <v>8537.0299999999988</v>
      </c>
    </row>
    <row r="79" spans="1:3" collapsed="1" x14ac:dyDescent="0.25">
      <c r="A79" s="23">
        <v>256</v>
      </c>
      <c r="B79" t="str">
        <f>IFERROR(INDEX('1'!B:B, MATCH(A79, '1'!A:A, 0)), "")</f>
        <v>محمود محمد محمود محمد</v>
      </c>
      <c r="C79" s="2">
        <f>SUM(C67:C78)</f>
        <v>96548.6</v>
      </c>
    </row>
    <row r="80" spans="1:3" hidden="1" outlineLevel="1" x14ac:dyDescent="0.25">
      <c r="A80" s="23"/>
      <c r="B80" t="str">
        <f>IFERROR(INDEX('1'!B:B, MATCH(A80, '1'!A:A, 0)), "")</f>
        <v/>
      </c>
      <c r="C80" s="2">
        <f>'1'!$C$8</f>
        <v>9289.5</v>
      </c>
    </row>
    <row r="81" spans="1:3" hidden="1" outlineLevel="1" x14ac:dyDescent="0.25">
      <c r="A81" s="23"/>
      <c r="B81" t="str">
        <f>IFERROR(INDEX('1'!B:B, MATCH(A81, '1'!A:A, 0)), "")</f>
        <v/>
      </c>
      <c r="C81" s="2">
        <f>'10'!$C$8</f>
        <v>11530.1</v>
      </c>
    </row>
    <row r="82" spans="1:3" hidden="1" outlineLevel="1" x14ac:dyDescent="0.25">
      <c r="A82" s="23"/>
      <c r="B82" t="str">
        <f>IFERROR(INDEX('1'!B:B, MATCH(A82, '1'!A:A, 0)), "")</f>
        <v/>
      </c>
      <c r="C82" s="2">
        <f>'11'!$C$8</f>
        <v>10969.1</v>
      </c>
    </row>
    <row r="83" spans="1:3" hidden="1" outlineLevel="1" x14ac:dyDescent="0.25">
      <c r="A83" s="23"/>
      <c r="B83" t="str">
        <f>IFERROR(INDEX('1'!B:B, MATCH(A83, '1'!A:A, 0)), "")</f>
        <v/>
      </c>
      <c r="C83" s="2">
        <f>'12'!$C$8</f>
        <v>11542.9</v>
      </c>
    </row>
    <row r="84" spans="1:3" hidden="1" outlineLevel="1" x14ac:dyDescent="0.25">
      <c r="A84" s="23"/>
      <c r="B84" t="str">
        <f>IFERROR(INDEX('1'!B:B, MATCH(A84, '1'!A:A, 0)), "")</f>
        <v/>
      </c>
      <c r="C84" s="2">
        <f>'2'!$S$8</f>
        <v>6783.5</v>
      </c>
    </row>
    <row r="85" spans="1:3" hidden="1" outlineLevel="1" x14ac:dyDescent="0.25">
      <c r="A85" s="23"/>
      <c r="B85" t="str">
        <f>IFERROR(INDEX('1'!B:B, MATCH(A85, '1'!A:A, 0)), "")</f>
        <v/>
      </c>
      <c r="C85" s="2">
        <f>'3'!$C$8</f>
        <v>8997.5</v>
      </c>
    </row>
    <row r="86" spans="1:3" hidden="1" outlineLevel="1" x14ac:dyDescent="0.25">
      <c r="A86" s="23"/>
      <c r="B86" t="str">
        <f>IFERROR(INDEX('1'!B:B, MATCH(A86, '1'!A:A, 0)), "")</f>
        <v/>
      </c>
      <c r="C86" s="2">
        <f>'4'!$C$8</f>
        <v>7943.5</v>
      </c>
    </row>
    <row r="87" spans="1:3" hidden="1" outlineLevel="1" x14ac:dyDescent="0.25">
      <c r="A87" s="23"/>
      <c r="B87" t="str">
        <f>IFERROR(INDEX('1'!B:B, MATCH(A87, '1'!A:A, 0)), "")</f>
        <v/>
      </c>
      <c r="C87" s="2">
        <f>'5'!$C$8</f>
        <v>8596.5</v>
      </c>
    </row>
    <row r="88" spans="1:3" hidden="1" outlineLevel="1" x14ac:dyDescent="0.25">
      <c r="A88" s="23"/>
      <c r="B88" t="str">
        <f>IFERROR(INDEX('1'!B:B, MATCH(A88, '1'!A:A, 0)), "")</f>
        <v/>
      </c>
      <c r="C88" s="2">
        <f>'6'!$C$8</f>
        <v>10251.5</v>
      </c>
    </row>
    <row r="89" spans="1:3" hidden="1" outlineLevel="1" x14ac:dyDescent="0.25">
      <c r="A89" s="23"/>
      <c r="B89" t="str">
        <f>IFERROR(INDEX('1'!B:B, MATCH(A89, '1'!A:A, 0)), "")</f>
        <v/>
      </c>
      <c r="C89" s="2">
        <f>'7'!$C$8</f>
        <v>11398.5</v>
      </c>
    </row>
    <row r="90" spans="1:3" hidden="1" outlineLevel="1" x14ac:dyDescent="0.25">
      <c r="A90" s="23"/>
      <c r="B90" t="str">
        <f>IFERROR(INDEX('1'!B:B, MATCH(A90, '1'!A:A, 0)), "")</f>
        <v/>
      </c>
      <c r="C90" s="2">
        <f>'8'!$C$8</f>
        <v>11351.5</v>
      </c>
    </row>
    <row r="91" spans="1:3" hidden="1" outlineLevel="1" x14ac:dyDescent="0.25">
      <c r="A91" s="23"/>
      <c r="B91" t="str">
        <f>IFERROR(INDEX('1'!B:B, MATCH(A91, '1'!A:A, 0)), "")</f>
        <v/>
      </c>
      <c r="C91" s="2">
        <f>'9'!$C$8</f>
        <v>11978.5</v>
      </c>
    </row>
    <row r="92" spans="1:3" collapsed="1" x14ac:dyDescent="0.25">
      <c r="A92" s="23">
        <v>257</v>
      </c>
      <c r="B92" t="str">
        <f>IFERROR(INDEX('1'!B:B, MATCH(A92, '1'!A:A, 0)), "")</f>
        <v>عيسى جابر محمد ابراهيم</v>
      </c>
      <c r="C92" s="2">
        <f>SUM(C80:C91)</f>
        <v>120632.6</v>
      </c>
    </row>
    <row r="93" spans="1:3" hidden="1" outlineLevel="1" x14ac:dyDescent="0.25">
      <c r="A93" s="23"/>
      <c r="B93" t="str">
        <f>IFERROR(INDEX('1'!B:B, MATCH(A93, '1'!A:A, 0)), "")</f>
        <v/>
      </c>
      <c r="C93" s="2">
        <f>'1'!$C$9</f>
        <v>7583.5</v>
      </c>
    </row>
    <row r="94" spans="1:3" hidden="1" outlineLevel="1" x14ac:dyDescent="0.25">
      <c r="A94" s="23"/>
      <c r="B94" t="str">
        <f>IFERROR(INDEX('1'!B:B, MATCH(A94, '1'!A:A, 0)), "")</f>
        <v/>
      </c>
      <c r="C94" s="2">
        <f>'10'!$C$9</f>
        <v>8337.5</v>
      </c>
    </row>
    <row r="95" spans="1:3" hidden="1" outlineLevel="1" x14ac:dyDescent="0.25">
      <c r="A95" s="23"/>
      <c r="B95" t="str">
        <f>IFERROR(INDEX('1'!B:B, MATCH(A95, '1'!A:A, 0)), "")</f>
        <v/>
      </c>
      <c r="C95" s="2">
        <f>'11'!$C$9</f>
        <v>7491.4</v>
      </c>
    </row>
    <row r="96" spans="1:3" hidden="1" outlineLevel="1" x14ac:dyDescent="0.25">
      <c r="A96" s="23"/>
      <c r="B96" t="str">
        <f>IFERROR(INDEX('1'!B:B, MATCH(A96, '1'!A:A, 0)), "")</f>
        <v/>
      </c>
      <c r="C96" s="2">
        <f>'12'!$C$9</f>
        <v>5220.3999999999996</v>
      </c>
    </row>
    <row r="97" spans="1:3" hidden="1" outlineLevel="1" x14ac:dyDescent="0.25">
      <c r="A97" s="23"/>
      <c r="B97" t="str">
        <f>IFERROR(INDEX('1'!B:B, MATCH(A97, '1'!A:A, 0)), "")</f>
        <v/>
      </c>
      <c r="C97" s="2">
        <f>'2'!$S$9</f>
        <v>6421.5</v>
      </c>
    </row>
    <row r="98" spans="1:3" hidden="1" outlineLevel="1" x14ac:dyDescent="0.25">
      <c r="A98" s="23"/>
      <c r="B98" t="str">
        <f>IFERROR(INDEX('1'!B:B, MATCH(A98, '1'!A:A, 0)), "")</f>
        <v/>
      </c>
      <c r="C98" s="2">
        <f>'3'!$C$9</f>
        <v>5872.5</v>
      </c>
    </row>
    <row r="99" spans="1:3" hidden="1" outlineLevel="1" x14ac:dyDescent="0.25">
      <c r="A99" s="23"/>
      <c r="B99" t="str">
        <f>IFERROR(INDEX('1'!B:B, MATCH(A99, '1'!A:A, 0)), "")</f>
        <v/>
      </c>
      <c r="C99" s="2">
        <f>'4'!$C$9</f>
        <v>7652.5</v>
      </c>
    </row>
    <row r="100" spans="1:3" hidden="1" outlineLevel="1" x14ac:dyDescent="0.25">
      <c r="A100" s="23"/>
      <c r="B100" t="str">
        <f>IFERROR(INDEX('1'!B:B, MATCH(A100, '1'!A:A, 0)), "")</f>
        <v/>
      </c>
      <c r="C100" s="2">
        <f>'5'!$C$9</f>
        <v>6733.77</v>
      </c>
    </row>
    <row r="101" spans="1:3" hidden="1" outlineLevel="1" x14ac:dyDescent="0.25">
      <c r="A101" s="23"/>
      <c r="B101" t="str">
        <f>IFERROR(INDEX('1'!B:B, MATCH(A101, '1'!A:A, 0)), "")</f>
        <v/>
      </c>
      <c r="C101" s="2">
        <f>'6'!$C$9</f>
        <v>7047.87</v>
      </c>
    </row>
    <row r="102" spans="1:3" hidden="1" outlineLevel="1" x14ac:dyDescent="0.25">
      <c r="A102" s="23"/>
      <c r="B102" t="str">
        <f>IFERROR(INDEX('1'!B:B, MATCH(A102, '1'!A:A, 0)), "")</f>
        <v/>
      </c>
      <c r="C102" s="2">
        <f>'7'!$C$9</f>
        <v>8325.5</v>
      </c>
    </row>
    <row r="103" spans="1:3" hidden="1" outlineLevel="1" x14ac:dyDescent="0.25">
      <c r="A103" s="23"/>
      <c r="B103" t="str">
        <f>IFERROR(INDEX('1'!B:B, MATCH(A103, '1'!A:A, 0)), "")</f>
        <v/>
      </c>
      <c r="C103" s="2">
        <f>'8'!$C$9</f>
        <v>7456.5</v>
      </c>
    </row>
    <row r="104" spans="1:3" hidden="1" outlineLevel="1" x14ac:dyDescent="0.25">
      <c r="A104" s="23"/>
      <c r="B104" t="str">
        <f>IFERROR(INDEX('1'!B:B, MATCH(A104, '1'!A:A, 0)), "")</f>
        <v/>
      </c>
      <c r="C104" s="2">
        <f>'9'!$C$9</f>
        <v>6744.5</v>
      </c>
    </row>
    <row r="105" spans="1:3" collapsed="1" x14ac:dyDescent="0.25">
      <c r="A105" s="23">
        <v>260</v>
      </c>
      <c r="B105" t="str">
        <f>IFERROR(INDEX('1'!B:B, MATCH(A105, '1'!A:A, 0)), "")</f>
        <v>هانى محمد ابراهيم شعبان</v>
      </c>
      <c r="C105" s="2">
        <f>SUM(C93:C104)</f>
        <v>84887.44</v>
      </c>
    </row>
    <row r="106" spans="1:3" hidden="1" outlineLevel="1" x14ac:dyDescent="0.25">
      <c r="A106" s="23"/>
      <c r="B106" t="str">
        <f>IFERROR(INDEX('1'!B:B, MATCH(A106, '1'!A:A, 0)), "")</f>
        <v/>
      </c>
      <c r="C106" s="2">
        <f>'1'!$C$10</f>
        <v>10166</v>
      </c>
    </row>
    <row r="107" spans="1:3" hidden="1" outlineLevel="1" x14ac:dyDescent="0.25">
      <c r="A107" s="23"/>
      <c r="B107" t="str">
        <f>IFERROR(INDEX('1'!B:B, MATCH(A107, '1'!A:A, 0)), "")</f>
        <v/>
      </c>
      <c r="C107" s="2">
        <f>'10'!$C$10</f>
        <v>12592</v>
      </c>
    </row>
    <row r="108" spans="1:3" hidden="1" outlineLevel="1" x14ac:dyDescent="0.25">
      <c r="A108" s="23"/>
      <c r="B108" t="str">
        <f>IFERROR(INDEX('1'!B:B, MATCH(A108, '1'!A:A, 0)), "")</f>
        <v/>
      </c>
      <c r="C108" s="2">
        <f>'11'!$C$10</f>
        <v>13007</v>
      </c>
    </row>
    <row r="109" spans="1:3" hidden="1" outlineLevel="1" x14ac:dyDescent="0.25">
      <c r="A109" s="23"/>
      <c r="B109" t="str">
        <f>IFERROR(INDEX('1'!B:B, MATCH(A109, '1'!A:A, 0)), "")</f>
        <v/>
      </c>
      <c r="C109" s="2">
        <f>'12'!$C$10</f>
        <v>9700</v>
      </c>
    </row>
    <row r="110" spans="1:3" hidden="1" outlineLevel="1" x14ac:dyDescent="0.25">
      <c r="A110" s="23"/>
      <c r="B110" t="str">
        <f>IFERROR(INDEX('1'!B:B, MATCH(A110, '1'!A:A, 0)), "")</f>
        <v/>
      </c>
      <c r="C110" s="2">
        <f>'2'!$S$10</f>
        <v>9401</v>
      </c>
    </row>
    <row r="111" spans="1:3" hidden="1" outlineLevel="1" x14ac:dyDescent="0.25">
      <c r="A111" s="23"/>
      <c r="B111" t="str">
        <f>IFERROR(INDEX('1'!B:B, MATCH(A111, '1'!A:A, 0)), "")</f>
        <v/>
      </c>
      <c r="C111" s="2">
        <f>'3'!$C$10</f>
        <v>9414</v>
      </c>
    </row>
    <row r="112" spans="1:3" hidden="1" outlineLevel="1" x14ac:dyDescent="0.25">
      <c r="A112" s="23"/>
      <c r="B112" t="str">
        <f>IFERROR(INDEX('1'!B:B, MATCH(A112, '1'!A:A, 0)), "")</f>
        <v/>
      </c>
      <c r="C112" s="2">
        <f>'4'!$C$10</f>
        <v>9476</v>
      </c>
    </row>
    <row r="113" spans="1:3" hidden="1" outlineLevel="1" x14ac:dyDescent="0.25">
      <c r="A113" s="23"/>
      <c r="B113" t="str">
        <f>IFERROR(INDEX('1'!B:B, MATCH(A113, '1'!A:A, 0)), "")</f>
        <v/>
      </c>
      <c r="C113" s="2">
        <f>'5'!$C$10</f>
        <v>10918</v>
      </c>
    </row>
    <row r="114" spans="1:3" hidden="1" outlineLevel="1" x14ac:dyDescent="0.25">
      <c r="A114" s="23"/>
      <c r="B114" t="str">
        <f>IFERROR(INDEX('1'!B:B, MATCH(A114, '1'!A:A, 0)), "")</f>
        <v/>
      </c>
      <c r="C114" s="2">
        <f>'6'!$C$10</f>
        <v>11362</v>
      </c>
    </row>
    <row r="115" spans="1:3" hidden="1" outlineLevel="1" x14ac:dyDescent="0.25">
      <c r="A115" s="23"/>
      <c r="B115" t="str">
        <f>IFERROR(INDEX('1'!B:B, MATCH(A115, '1'!A:A, 0)), "")</f>
        <v/>
      </c>
      <c r="C115" s="2">
        <f>'7'!$C$10</f>
        <v>12242</v>
      </c>
    </row>
    <row r="116" spans="1:3" hidden="1" outlineLevel="1" x14ac:dyDescent="0.25">
      <c r="A116" s="23"/>
      <c r="B116" t="str">
        <f>IFERROR(INDEX('1'!B:B, MATCH(A116, '1'!A:A, 0)), "")</f>
        <v/>
      </c>
      <c r="C116" s="2">
        <f>'8'!$C$10</f>
        <v>12074</v>
      </c>
    </row>
    <row r="117" spans="1:3" hidden="1" outlineLevel="1" x14ac:dyDescent="0.25">
      <c r="A117" s="23"/>
      <c r="B117" t="str">
        <f>IFERROR(INDEX('1'!B:B, MATCH(A117, '1'!A:A, 0)), "")</f>
        <v/>
      </c>
      <c r="C117" s="2">
        <f>'9'!$C$10</f>
        <v>11167</v>
      </c>
    </row>
    <row r="118" spans="1:3" collapsed="1" x14ac:dyDescent="0.25">
      <c r="A118" s="23">
        <v>267</v>
      </c>
      <c r="B118" t="str">
        <f>IFERROR(INDEX('1'!B:B, MATCH(A118, '1'!A:A, 0)), "")</f>
        <v>محمد عبد الوارث على على</v>
      </c>
      <c r="C118" s="2">
        <f>SUM(C106:C117)</f>
        <v>131519</v>
      </c>
    </row>
    <row r="119" spans="1:3" hidden="1" outlineLevel="1" x14ac:dyDescent="0.25">
      <c r="A119" s="23"/>
      <c r="B119" t="str">
        <f>IFERROR(INDEX('1'!B:B, MATCH(A119, '1'!A:A, 0)), "")</f>
        <v/>
      </c>
      <c r="C119" s="2">
        <f>'1'!$C$11</f>
        <v>6042.17</v>
      </c>
    </row>
    <row r="120" spans="1:3" hidden="1" outlineLevel="1" x14ac:dyDescent="0.25">
      <c r="A120" s="23"/>
      <c r="B120" t="str">
        <f>IFERROR(INDEX('1'!B:B, MATCH(A120, '1'!A:A, 0)), "")</f>
        <v/>
      </c>
      <c r="C120" s="2">
        <f>'10'!$C$11</f>
        <v>8412.17</v>
      </c>
    </row>
    <row r="121" spans="1:3" hidden="1" outlineLevel="1" x14ac:dyDescent="0.25">
      <c r="A121" s="23"/>
      <c r="B121" t="str">
        <f>IFERROR(INDEX('1'!B:B, MATCH(A121, '1'!A:A, 0)), "")</f>
        <v/>
      </c>
      <c r="C121" s="2">
        <f>'11'!$C$11</f>
        <v>6730.5</v>
      </c>
    </row>
    <row r="122" spans="1:3" hidden="1" outlineLevel="1" x14ac:dyDescent="0.25">
      <c r="A122" s="23"/>
      <c r="B122" t="str">
        <f>IFERROR(INDEX('1'!B:B, MATCH(A122, '1'!A:A, 0)), "")</f>
        <v/>
      </c>
      <c r="C122" s="2">
        <f>'12'!$C$11</f>
        <v>3720.17</v>
      </c>
    </row>
    <row r="123" spans="1:3" hidden="1" outlineLevel="1" x14ac:dyDescent="0.25">
      <c r="A123" s="23"/>
      <c r="B123" t="str">
        <f>IFERROR(INDEX('1'!B:B, MATCH(A123, '1'!A:A, 0)), "")</f>
        <v/>
      </c>
      <c r="C123" s="2">
        <f>'2'!$S$11</f>
        <v>5107.17</v>
      </c>
    </row>
    <row r="124" spans="1:3" hidden="1" outlineLevel="1" x14ac:dyDescent="0.25">
      <c r="A124" s="23"/>
      <c r="B124" t="str">
        <f>IFERROR(INDEX('1'!B:B, MATCH(A124, '1'!A:A, 0)), "")</f>
        <v/>
      </c>
      <c r="C124" s="2">
        <f>'3'!$C$11</f>
        <v>5420.83</v>
      </c>
    </row>
    <row r="125" spans="1:3" hidden="1" outlineLevel="1" x14ac:dyDescent="0.25">
      <c r="A125" s="23"/>
      <c r="B125" t="str">
        <f>IFERROR(INDEX('1'!B:B, MATCH(A125, '1'!A:A, 0)), "")</f>
        <v/>
      </c>
      <c r="C125" s="2">
        <f>'4'!$C$11</f>
        <v>4791.5</v>
      </c>
    </row>
    <row r="126" spans="1:3" hidden="1" outlineLevel="1" x14ac:dyDescent="0.25">
      <c r="A126" s="23"/>
      <c r="B126" t="str">
        <f>IFERROR(INDEX('1'!B:B, MATCH(A126, '1'!A:A, 0)), "")</f>
        <v/>
      </c>
      <c r="C126" s="2">
        <f>'5'!$C$11</f>
        <v>5726.5</v>
      </c>
    </row>
    <row r="127" spans="1:3" hidden="1" outlineLevel="1" x14ac:dyDescent="0.25">
      <c r="A127" s="23"/>
      <c r="B127" t="str">
        <f>IFERROR(INDEX('1'!B:B, MATCH(A127, '1'!A:A, 0)), "")</f>
        <v/>
      </c>
      <c r="C127" s="2">
        <f>'6'!$C$11</f>
        <v>5106.17</v>
      </c>
    </row>
    <row r="128" spans="1:3" hidden="1" outlineLevel="1" x14ac:dyDescent="0.25">
      <c r="A128" s="23"/>
      <c r="B128" t="str">
        <f>IFERROR(INDEX('1'!B:B, MATCH(A128, '1'!A:A, 0)), "")</f>
        <v/>
      </c>
      <c r="C128" s="2">
        <f>'7'!$C$11</f>
        <v>6837.83</v>
      </c>
    </row>
    <row r="129" spans="1:3" hidden="1" outlineLevel="1" x14ac:dyDescent="0.25">
      <c r="A129" s="23"/>
      <c r="B129" t="str">
        <f>IFERROR(INDEX('1'!B:B, MATCH(A129, '1'!A:A, 0)), "")</f>
        <v/>
      </c>
      <c r="C129" s="2">
        <f>'8'!$C$11</f>
        <v>6215.17</v>
      </c>
    </row>
    <row r="130" spans="1:3" hidden="1" outlineLevel="1" x14ac:dyDescent="0.25">
      <c r="A130" s="23"/>
      <c r="B130" t="str">
        <f>IFERROR(INDEX('1'!B:B, MATCH(A130, '1'!A:A, 0)), "")</f>
        <v/>
      </c>
      <c r="C130" s="2">
        <f>'9'!$C$11</f>
        <v>6963.17</v>
      </c>
    </row>
    <row r="131" spans="1:3" collapsed="1" x14ac:dyDescent="0.25">
      <c r="A131" s="23">
        <v>277</v>
      </c>
      <c r="B131" t="str">
        <f>IFERROR(INDEX('1'!B:B, MATCH(A131, '1'!A:A, 0)), "")</f>
        <v>جمال ابو اليزيد على القط</v>
      </c>
      <c r="C131" s="2">
        <f>SUM(C119:C130)</f>
        <v>71073.350000000006</v>
      </c>
    </row>
    <row r="132" spans="1:3" hidden="1" outlineLevel="1" x14ac:dyDescent="0.25">
      <c r="B132" t="str">
        <f>IFERROR(INDEX('1'!B:B, MATCH(A132, '1'!A:A, 0)), "")</f>
        <v/>
      </c>
      <c r="C132" s="2">
        <f>'1'!$C$12</f>
        <v>10146</v>
      </c>
    </row>
    <row r="133" spans="1:3" hidden="1" outlineLevel="1" x14ac:dyDescent="0.25">
      <c r="B133" t="str">
        <f>IFERROR(INDEX('1'!B:B, MATCH(A133, '1'!A:A, 0)), "")</f>
        <v/>
      </c>
      <c r="C133" s="2">
        <f>'10'!$C$12</f>
        <v>10908.39</v>
      </c>
    </row>
    <row r="134" spans="1:3" hidden="1" outlineLevel="1" x14ac:dyDescent="0.25">
      <c r="B134" t="str">
        <f>IFERROR(INDEX('1'!B:B, MATCH(A134, '1'!A:A, 0)), "")</f>
        <v/>
      </c>
      <c r="C134" s="2">
        <f>'11'!$C$12</f>
        <v>8086.57</v>
      </c>
    </row>
    <row r="135" spans="1:3" hidden="1" outlineLevel="1" x14ac:dyDescent="0.25">
      <c r="B135" t="str">
        <f>IFERROR(INDEX('1'!B:B, MATCH(A135, '1'!A:A, 0)), "")</f>
        <v/>
      </c>
      <c r="C135" s="2">
        <f>'12'!$C$12</f>
        <v>6918.13</v>
      </c>
    </row>
    <row r="136" spans="1:3" hidden="1" outlineLevel="1" x14ac:dyDescent="0.25">
      <c r="B136" t="str">
        <f>IFERROR(INDEX('1'!B:B, MATCH(A136, '1'!A:A, 0)), "")</f>
        <v/>
      </c>
      <c r="C136" s="2">
        <f>'2'!$S$12</f>
        <v>8140</v>
      </c>
    </row>
    <row r="137" spans="1:3" hidden="1" outlineLevel="1" x14ac:dyDescent="0.25">
      <c r="B137" t="str">
        <f>IFERROR(INDEX('1'!B:B, MATCH(A137, '1'!A:A, 0)), "")</f>
        <v/>
      </c>
      <c r="C137" s="2">
        <f>'3'!$C$12</f>
        <v>8720</v>
      </c>
    </row>
    <row r="138" spans="1:3" hidden="1" outlineLevel="1" x14ac:dyDescent="0.25">
      <c r="B138" t="str">
        <f>IFERROR(INDEX('1'!B:B, MATCH(A138, '1'!A:A, 0)), "")</f>
        <v/>
      </c>
      <c r="C138" s="2">
        <f>'4'!$C$12</f>
        <v>10384</v>
      </c>
    </row>
    <row r="139" spans="1:3" hidden="1" outlineLevel="1" x14ac:dyDescent="0.25">
      <c r="B139" t="str">
        <f>IFERROR(INDEX('1'!B:B, MATCH(A139, '1'!A:A, 0)), "")</f>
        <v/>
      </c>
      <c r="C139" s="2">
        <f>'5'!$C$12</f>
        <v>10277</v>
      </c>
    </row>
    <row r="140" spans="1:3" hidden="1" outlineLevel="1" x14ac:dyDescent="0.25">
      <c r="B140" t="str">
        <f>IFERROR(INDEX('1'!B:B, MATCH(A140, '1'!A:A, 0)), "")</f>
        <v/>
      </c>
      <c r="C140" s="2">
        <f>'6'!$C$12</f>
        <v>10955</v>
      </c>
    </row>
    <row r="141" spans="1:3" hidden="1" outlineLevel="1" x14ac:dyDescent="0.25">
      <c r="B141" t="str">
        <f>IFERROR(INDEX('1'!B:B, MATCH(A141, '1'!A:A, 0)), "")</f>
        <v/>
      </c>
      <c r="C141" s="2">
        <f>'7'!$C$12</f>
        <v>9840</v>
      </c>
    </row>
    <row r="142" spans="1:3" hidden="1" outlineLevel="1" x14ac:dyDescent="0.25">
      <c r="B142" t="str">
        <f>IFERROR(INDEX('1'!B:B, MATCH(A142, '1'!A:A, 0)), "")</f>
        <v/>
      </c>
      <c r="C142" s="2">
        <f>'8'!$C$12</f>
        <v>9141.57</v>
      </c>
    </row>
    <row r="143" spans="1:3" hidden="1" outlineLevel="1" x14ac:dyDescent="0.25">
      <c r="B143" t="str">
        <f>IFERROR(INDEX('1'!B:B, MATCH(A143, '1'!A:A, 0)), "")</f>
        <v/>
      </c>
      <c r="C143" s="2">
        <f>'9'!$C$12</f>
        <v>10561</v>
      </c>
    </row>
    <row r="144" spans="1:3" collapsed="1" x14ac:dyDescent="0.25">
      <c r="A144">
        <v>404</v>
      </c>
      <c r="B144" t="str">
        <f>IFERROR(INDEX('1'!B:B, MATCH(A144, '1'!A:A, 0)), "")</f>
        <v>محمد كامل على رضوان</v>
      </c>
      <c r="C144" s="2">
        <f>SUM(C132:C143)</f>
        <v>114077.66</v>
      </c>
    </row>
    <row r="145" spans="1:3" hidden="1" outlineLevel="1" x14ac:dyDescent="0.25">
      <c r="B145" t="str">
        <f>IFERROR(INDEX('1'!B:B, MATCH(A145, '1'!A:A, 0)), "")</f>
        <v/>
      </c>
      <c r="C145" s="2">
        <f>'1'!$C$13</f>
        <v>7081.45</v>
      </c>
    </row>
    <row r="146" spans="1:3" hidden="1" outlineLevel="1" x14ac:dyDescent="0.25">
      <c r="B146" t="str">
        <f>IFERROR(INDEX('1'!B:B, MATCH(A146, '1'!A:A, 0)), "")</f>
        <v/>
      </c>
      <c r="C146" s="2">
        <f>'10'!$C$13</f>
        <v>8666.9500000000007</v>
      </c>
    </row>
    <row r="147" spans="1:3" hidden="1" outlineLevel="1" x14ac:dyDescent="0.25">
      <c r="B147" t="str">
        <f>IFERROR(INDEX('1'!B:B, MATCH(A147, '1'!A:A, 0)), "")</f>
        <v/>
      </c>
      <c r="C147" s="2">
        <f>'11'!$C$13</f>
        <v>7428.95</v>
      </c>
    </row>
    <row r="148" spans="1:3" hidden="1" outlineLevel="1" x14ac:dyDescent="0.25">
      <c r="B148" t="str">
        <f>IFERROR(INDEX('1'!B:B, MATCH(A148, '1'!A:A, 0)), "")</f>
        <v/>
      </c>
      <c r="C148" s="2">
        <f>'12'!$C$13</f>
        <v>8195.4500000000007</v>
      </c>
    </row>
    <row r="149" spans="1:3" hidden="1" outlineLevel="1" x14ac:dyDescent="0.25">
      <c r="B149" t="str">
        <f>IFERROR(INDEX('1'!B:B, MATCH(A149, '1'!A:A, 0)), "")</f>
        <v/>
      </c>
      <c r="C149" s="2">
        <f>'2'!$S$13</f>
        <v>7083.45</v>
      </c>
    </row>
    <row r="150" spans="1:3" hidden="1" outlineLevel="1" x14ac:dyDescent="0.25">
      <c r="B150" t="str">
        <f>IFERROR(INDEX('1'!B:B, MATCH(A150, '1'!A:A, 0)), "")</f>
        <v/>
      </c>
      <c r="C150" s="2">
        <f>'3'!$C$13</f>
        <v>6418.45</v>
      </c>
    </row>
    <row r="151" spans="1:3" hidden="1" outlineLevel="1" x14ac:dyDescent="0.25">
      <c r="B151" t="str">
        <f>IFERROR(INDEX('1'!B:B, MATCH(A151, '1'!A:A, 0)), "")</f>
        <v/>
      </c>
      <c r="C151" s="2">
        <f>'4'!$C$13</f>
        <v>7668.45</v>
      </c>
    </row>
    <row r="152" spans="1:3" hidden="1" outlineLevel="1" x14ac:dyDescent="0.25">
      <c r="B152" t="str">
        <f>IFERROR(INDEX('1'!B:B, MATCH(A152, '1'!A:A, 0)), "")</f>
        <v/>
      </c>
      <c r="C152" s="2">
        <f>'5'!$C$13</f>
        <v>7912.45</v>
      </c>
    </row>
    <row r="153" spans="1:3" hidden="1" outlineLevel="1" x14ac:dyDescent="0.25">
      <c r="B153" t="str">
        <f>IFERROR(INDEX('1'!B:B, MATCH(A153, '1'!A:A, 0)), "")</f>
        <v/>
      </c>
      <c r="C153" s="2">
        <f>'6'!$C$13</f>
        <v>8988.9500000000007</v>
      </c>
    </row>
    <row r="154" spans="1:3" hidden="1" outlineLevel="1" x14ac:dyDescent="0.25">
      <c r="B154" t="str">
        <f>IFERROR(INDEX('1'!B:B, MATCH(A154, '1'!A:A, 0)), "")</f>
        <v/>
      </c>
      <c r="C154" s="2">
        <f>'7'!$C$13</f>
        <v>9152.4500000000007</v>
      </c>
    </row>
    <row r="155" spans="1:3" hidden="1" outlineLevel="1" x14ac:dyDescent="0.25">
      <c r="B155" t="str">
        <f>IFERROR(INDEX('1'!B:B, MATCH(A155, '1'!A:A, 0)), "")</f>
        <v/>
      </c>
      <c r="C155" s="2">
        <f>'8'!$C$13</f>
        <v>8435.4500000000007</v>
      </c>
    </row>
    <row r="156" spans="1:3" hidden="1" outlineLevel="1" x14ac:dyDescent="0.25">
      <c r="B156" t="str">
        <f>IFERROR(INDEX('1'!B:B, MATCH(A156, '1'!A:A, 0)), "")</f>
        <v/>
      </c>
      <c r="C156" s="2">
        <f>'9'!$C$13</f>
        <v>7470.95</v>
      </c>
    </row>
    <row r="157" spans="1:3" collapsed="1" x14ac:dyDescent="0.25">
      <c r="A157">
        <v>456</v>
      </c>
      <c r="B157" t="str">
        <f>IFERROR(INDEX('1'!B:B, MATCH(A157, '1'!A:A, 0)), "")</f>
        <v>محمود محمد زكريا بدر محمد</v>
      </c>
      <c r="C157" s="2">
        <f>SUM(C145:C156)</f>
        <v>94503.39999999998</v>
      </c>
    </row>
    <row r="158" spans="1:3" hidden="1" outlineLevel="1" x14ac:dyDescent="0.25">
      <c r="B158" t="str">
        <f>IFERROR(INDEX('1'!B:B, MATCH(A158, '1'!A:A, 0)), "")</f>
        <v/>
      </c>
      <c r="C158" s="2">
        <f>'1'!$C$14</f>
        <v>9176.9</v>
      </c>
    </row>
    <row r="159" spans="1:3" hidden="1" outlineLevel="1" x14ac:dyDescent="0.25">
      <c r="B159" t="str">
        <f>IFERROR(INDEX('1'!B:B, MATCH(A159, '1'!A:A, 0)), "")</f>
        <v/>
      </c>
      <c r="C159" s="2">
        <f>'10'!$C$14</f>
        <v>12242.15</v>
      </c>
    </row>
    <row r="160" spans="1:3" hidden="1" outlineLevel="1" x14ac:dyDescent="0.25">
      <c r="B160" t="str">
        <f>IFERROR(INDEX('1'!B:B, MATCH(A160, '1'!A:A, 0)), "")</f>
        <v/>
      </c>
      <c r="C160" s="2">
        <f>'11'!$C$14</f>
        <v>10318.9</v>
      </c>
    </row>
    <row r="161" spans="1:3" hidden="1" outlineLevel="1" x14ac:dyDescent="0.25">
      <c r="B161" t="str">
        <f>IFERROR(INDEX('1'!B:B, MATCH(A161, '1'!A:A, 0)), "")</f>
        <v/>
      </c>
      <c r="C161" s="2">
        <f>'12'!$C$14</f>
        <v>8743.9</v>
      </c>
    </row>
    <row r="162" spans="1:3" hidden="1" outlineLevel="1" x14ac:dyDescent="0.25">
      <c r="B162" t="str">
        <f>IFERROR(INDEX('1'!B:B, MATCH(A162, '1'!A:A, 0)), "")</f>
        <v/>
      </c>
      <c r="C162" s="2">
        <f>'2'!$S$14</f>
        <v>6289.9</v>
      </c>
    </row>
    <row r="163" spans="1:3" hidden="1" outlineLevel="1" x14ac:dyDescent="0.25">
      <c r="B163" t="str">
        <f>IFERROR(INDEX('1'!B:B, MATCH(A163, '1'!A:A, 0)), "")</f>
        <v/>
      </c>
      <c r="C163" s="2">
        <f>'3'!$C$14</f>
        <v>8198.9</v>
      </c>
    </row>
    <row r="164" spans="1:3" hidden="1" outlineLevel="1" x14ac:dyDescent="0.25">
      <c r="B164" t="str">
        <f>IFERROR(INDEX('1'!B:B, MATCH(A164, '1'!A:A, 0)), "")</f>
        <v/>
      </c>
      <c r="C164" s="2">
        <f>'4'!$C$14</f>
        <v>9465.9</v>
      </c>
    </row>
    <row r="165" spans="1:3" hidden="1" outlineLevel="1" x14ac:dyDescent="0.25">
      <c r="B165" t="str">
        <f>IFERROR(INDEX('1'!B:B, MATCH(A165, '1'!A:A, 0)), "")</f>
        <v/>
      </c>
      <c r="C165" s="2">
        <f>'5'!$C$14</f>
        <v>8649.9</v>
      </c>
    </row>
    <row r="166" spans="1:3" hidden="1" outlineLevel="1" x14ac:dyDescent="0.25">
      <c r="B166" t="str">
        <f>IFERROR(INDEX('1'!B:B, MATCH(A166, '1'!A:A, 0)), "")</f>
        <v/>
      </c>
      <c r="C166" s="2">
        <f>'6'!$C$14</f>
        <v>10534.9</v>
      </c>
    </row>
    <row r="167" spans="1:3" hidden="1" outlineLevel="1" x14ac:dyDescent="0.25">
      <c r="B167" t="str">
        <f>IFERROR(INDEX('1'!B:B, MATCH(A167, '1'!A:A, 0)), "")</f>
        <v/>
      </c>
      <c r="C167" s="2">
        <f>'7'!$C$14</f>
        <v>11072.1</v>
      </c>
    </row>
    <row r="168" spans="1:3" hidden="1" outlineLevel="1" x14ac:dyDescent="0.25">
      <c r="B168" t="str">
        <f>IFERROR(INDEX('1'!B:B, MATCH(A168, '1'!A:A, 0)), "")</f>
        <v/>
      </c>
      <c r="C168" s="2">
        <f>'8'!$C$14</f>
        <v>11142.15</v>
      </c>
    </row>
    <row r="169" spans="1:3" hidden="1" outlineLevel="1" x14ac:dyDescent="0.25">
      <c r="B169" t="str">
        <f>IFERROR(INDEX('1'!B:B, MATCH(A169, '1'!A:A, 0)), "")</f>
        <v/>
      </c>
      <c r="C169" s="2">
        <f>'9'!$C$14</f>
        <v>10350.15</v>
      </c>
    </row>
    <row r="170" spans="1:3" collapsed="1" x14ac:dyDescent="0.25">
      <c r="A170">
        <v>1552</v>
      </c>
      <c r="B170" t="str">
        <f>IFERROR(INDEX('1'!B:B, MATCH(A170, '1'!A:A, 0)), "")</f>
        <v>هانى عبد الغنى احمد على ابويوسف</v>
      </c>
      <c r="C170" s="2">
        <f>SUM(C158:C169)</f>
        <v>116185.74999999999</v>
      </c>
    </row>
    <row r="171" spans="1:3" hidden="1" outlineLevel="1" x14ac:dyDescent="0.25">
      <c r="B171" t="str">
        <f>IFERROR(INDEX('1'!B:B, MATCH(A171, '1'!A:A, 0)), "")</f>
        <v/>
      </c>
      <c r="C171" s="2">
        <f>'1'!$C$15</f>
        <v>5701</v>
      </c>
    </row>
    <row r="172" spans="1:3" hidden="1" outlineLevel="1" x14ac:dyDescent="0.25">
      <c r="B172" t="str">
        <f>IFERROR(INDEX('1'!B:B, MATCH(A172, '1'!A:A, 0)), "")</f>
        <v/>
      </c>
      <c r="C172" s="2">
        <f>'10'!$C$15</f>
        <v>4330.33</v>
      </c>
    </row>
    <row r="173" spans="1:3" hidden="1" outlineLevel="1" x14ac:dyDescent="0.25">
      <c r="B173" t="str">
        <f>IFERROR(INDEX('1'!B:B, MATCH(A173, '1'!A:A, 0)), "")</f>
        <v/>
      </c>
      <c r="C173" s="2">
        <f>'11'!$C$15</f>
        <v>5078.33</v>
      </c>
    </row>
    <row r="174" spans="1:3" hidden="1" outlineLevel="1" x14ac:dyDescent="0.25">
      <c r="B174" t="str">
        <f>IFERROR(INDEX('1'!B:B, MATCH(A174, '1'!A:A, 0)), "")</f>
        <v/>
      </c>
      <c r="C174" s="2">
        <f>'12'!$C$15</f>
        <v>4943.33</v>
      </c>
    </row>
    <row r="175" spans="1:3" hidden="1" outlineLevel="1" x14ac:dyDescent="0.25">
      <c r="B175" t="str">
        <f>IFERROR(INDEX('1'!B:B, MATCH(A175, '1'!A:A, 0)), "")</f>
        <v/>
      </c>
      <c r="C175" s="2">
        <f>'2'!$S$15</f>
        <v>5143</v>
      </c>
    </row>
    <row r="176" spans="1:3" hidden="1" outlineLevel="1" x14ac:dyDescent="0.25">
      <c r="B176" t="str">
        <f>IFERROR(INDEX('1'!B:B, MATCH(A176, '1'!A:A, 0)), "")</f>
        <v/>
      </c>
      <c r="C176" s="2">
        <f>'3'!$C$15</f>
        <v>5526.17</v>
      </c>
    </row>
    <row r="177" spans="1:3" hidden="1" outlineLevel="1" x14ac:dyDescent="0.25">
      <c r="B177" t="str">
        <f>IFERROR(INDEX('1'!B:B, MATCH(A177, '1'!A:A, 0)), "")</f>
        <v/>
      </c>
      <c r="C177" s="2">
        <f>'4'!$C$15</f>
        <v>5228</v>
      </c>
    </row>
    <row r="178" spans="1:3" hidden="1" outlineLevel="1" x14ac:dyDescent="0.25">
      <c r="B178" t="str">
        <f>IFERROR(INDEX('1'!B:B, MATCH(A178, '1'!A:A, 0)), "")</f>
        <v/>
      </c>
      <c r="C178" s="2">
        <f>'5'!$C$15</f>
        <v>5225</v>
      </c>
    </row>
    <row r="179" spans="1:3" hidden="1" outlineLevel="1" x14ac:dyDescent="0.25">
      <c r="B179" t="str">
        <f>IFERROR(INDEX('1'!B:B, MATCH(A179, '1'!A:A, 0)), "")</f>
        <v/>
      </c>
      <c r="C179" s="2">
        <f>'6'!$C$15</f>
        <v>5156</v>
      </c>
    </row>
    <row r="180" spans="1:3" hidden="1" outlineLevel="1" x14ac:dyDescent="0.25">
      <c r="B180" t="str">
        <f>IFERROR(INDEX('1'!B:B, MATCH(A180, '1'!A:A, 0)), "")</f>
        <v/>
      </c>
      <c r="C180" s="2">
        <f>'7'!$C$15</f>
        <v>6803</v>
      </c>
    </row>
    <row r="181" spans="1:3" hidden="1" outlineLevel="1" x14ac:dyDescent="0.25">
      <c r="B181" t="str">
        <f>IFERROR(INDEX('1'!B:B, MATCH(A181, '1'!A:A, 0)), "")</f>
        <v/>
      </c>
      <c r="C181" s="2">
        <f>'8'!$C$15</f>
        <v>5436</v>
      </c>
    </row>
    <row r="182" spans="1:3" hidden="1" outlineLevel="1" x14ac:dyDescent="0.25">
      <c r="B182" t="str">
        <f>IFERROR(INDEX('1'!B:B, MATCH(A182, '1'!A:A, 0)), "")</f>
        <v/>
      </c>
      <c r="C182" s="2">
        <f>'9'!$C$15</f>
        <v>6039.33</v>
      </c>
    </row>
    <row r="183" spans="1:3" collapsed="1" x14ac:dyDescent="0.25">
      <c r="A183">
        <v>3789</v>
      </c>
      <c r="B183" t="str">
        <f>IFERROR(INDEX('1'!B:B, MATCH(A183, '1'!A:A, 0)), "")</f>
        <v>شريف شاكر عبد الجيد شريف</v>
      </c>
      <c r="C183" s="2">
        <f>SUM(C171:C182)</f>
        <v>64609.49</v>
      </c>
    </row>
    <row r="184" spans="1:3" hidden="1" outlineLevel="1" x14ac:dyDescent="0.25">
      <c r="B184" t="str">
        <f>IFERROR(INDEX('1'!B:B, MATCH(A184, '1'!A:A, 0)), "")</f>
        <v/>
      </c>
      <c r="C184" s="2">
        <f>'1'!$C$16</f>
        <v>9122.4500000000007</v>
      </c>
    </row>
    <row r="185" spans="1:3" hidden="1" outlineLevel="1" x14ac:dyDescent="0.25">
      <c r="B185" t="str">
        <f>IFERROR(INDEX('1'!B:B, MATCH(A185, '1'!A:A, 0)), "")</f>
        <v/>
      </c>
      <c r="C185" s="2">
        <f>'10'!$C$16</f>
        <v>3876.12</v>
      </c>
    </row>
    <row r="186" spans="1:3" hidden="1" outlineLevel="1" x14ac:dyDescent="0.25">
      <c r="B186" t="str">
        <f>IFERROR(INDEX('1'!B:B, MATCH(A186, '1'!A:A, 0)), "")</f>
        <v/>
      </c>
      <c r="C186" s="2">
        <f>'11'!$C$16</f>
        <v>2361.7800000000002</v>
      </c>
    </row>
    <row r="187" spans="1:3" hidden="1" outlineLevel="1" x14ac:dyDescent="0.25">
      <c r="B187" t="str">
        <f>IFERROR(INDEX('1'!B:B, MATCH(A187, '1'!A:A, 0)), "")</f>
        <v/>
      </c>
      <c r="C187" s="2">
        <f>'12'!$C$16</f>
        <v>2361.7800000000002</v>
      </c>
    </row>
    <row r="188" spans="1:3" hidden="1" outlineLevel="1" x14ac:dyDescent="0.25">
      <c r="B188" t="str">
        <f>IFERROR(INDEX('1'!B:B, MATCH(A188, '1'!A:A, 0)), "")</f>
        <v/>
      </c>
      <c r="C188" s="2">
        <f>'2'!$S$16</f>
        <v>7436.45</v>
      </c>
    </row>
    <row r="189" spans="1:3" hidden="1" outlineLevel="1" x14ac:dyDescent="0.25">
      <c r="B189" t="str">
        <f>IFERROR(INDEX('1'!B:B, MATCH(A189, '1'!A:A, 0)), "")</f>
        <v/>
      </c>
      <c r="C189" s="2">
        <f>'3'!$C$16</f>
        <v>7694.45</v>
      </c>
    </row>
    <row r="190" spans="1:3" hidden="1" outlineLevel="1" x14ac:dyDescent="0.25">
      <c r="B190" t="str">
        <f>IFERROR(INDEX('1'!B:B, MATCH(A190, '1'!A:A, 0)), "")</f>
        <v/>
      </c>
      <c r="C190" s="2">
        <f>'4'!$C$16</f>
        <v>10674.45</v>
      </c>
    </row>
    <row r="191" spans="1:3" hidden="1" outlineLevel="1" x14ac:dyDescent="0.25">
      <c r="B191" t="str">
        <f>IFERROR(INDEX('1'!B:B, MATCH(A191, '1'!A:A, 0)), "")</f>
        <v/>
      </c>
      <c r="C191" s="2">
        <f>'5'!$C$16</f>
        <v>8984.4500000000007</v>
      </c>
    </row>
    <row r="192" spans="1:3" hidden="1" outlineLevel="1" x14ac:dyDescent="0.25">
      <c r="B192" t="str">
        <f>IFERROR(INDEX('1'!B:B, MATCH(A192, '1'!A:A, 0)), "")</f>
        <v/>
      </c>
      <c r="C192" s="2">
        <f>'6'!$C$16</f>
        <v>9322.4500000000007</v>
      </c>
    </row>
    <row r="193" spans="1:3" hidden="1" outlineLevel="1" x14ac:dyDescent="0.25">
      <c r="B193" t="str">
        <f>IFERROR(INDEX('1'!B:B, MATCH(A193, '1'!A:A, 0)), "")</f>
        <v/>
      </c>
      <c r="C193" s="2">
        <f>'7'!$C$16</f>
        <v>7846.45</v>
      </c>
    </row>
    <row r="194" spans="1:3" hidden="1" outlineLevel="1" x14ac:dyDescent="0.25">
      <c r="B194" t="str">
        <f>IFERROR(INDEX('1'!B:B, MATCH(A194, '1'!A:A, 0)), "")</f>
        <v/>
      </c>
      <c r="C194" s="2">
        <f>'8'!$C$16</f>
        <v>8518.4500000000007</v>
      </c>
    </row>
    <row r="195" spans="1:3" hidden="1" outlineLevel="1" x14ac:dyDescent="0.25">
      <c r="B195" t="str">
        <f>IFERROR(INDEX('1'!B:B, MATCH(A195, '1'!A:A, 0)), "")</f>
        <v/>
      </c>
      <c r="C195" s="2">
        <f>'9'!$C$16</f>
        <v>5126.45</v>
      </c>
    </row>
    <row r="196" spans="1:3" collapsed="1" x14ac:dyDescent="0.25">
      <c r="A196">
        <v>4138</v>
      </c>
      <c r="B196" t="str">
        <f>IFERROR(INDEX('1'!B:B, MATCH(A196, '1'!A:A, 0)), "")</f>
        <v>ايمن مصطفى حسين العسكرى</v>
      </c>
      <c r="C196" s="2">
        <f>SUM(C184:C195)</f>
        <v>83325.729999999981</v>
      </c>
    </row>
    <row r="197" spans="1:3" hidden="1" outlineLevel="1" x14ac:dyDescent="0.25">
      <c r="B197" t="str">
        <f>IFERROR(INDEX('1'!B:B, MATCH(A197, '1'!A:A, 0)), "")</f>
        <v/>
      </c>
      <c r="C197" s="2">
        <f>'1'!$C$17</f>
        <v>4309.7</v>
      </c>
    </row>
    <row r="198" spans="1:3" hidden="1" outlineLevel="1" x14ac:dyDescent="0.25">
      <c r="B198" t="str">
        <f>IFERROR(INDEX('1'!B:B, MATCH(A198, '1'!A:A, 0)), "")</f>
        <v/>
      </c>
      <c r="C198" s="2">
        <f>'10'!$C$17</f>
        <v>6708.6</v>
      </c>
    </row>
    <row r="199" spans="1:3" hidden="1" outlineLevel="1" x14ac:dyDescent="0.25">
      <c r="B199" t="str">
        <f>IFERROR(INDEX('1'!B:B, MATCH(A199, '1'!A:A, 0)), "")</f>
        <v/>
      </c>
      <c r="C199" s="2">
        <f>'11'!$C$17</f>
        <v>4996.3999999999996</v>
      </c>
    </row>
    <row r="200" spans="1:3" hidden="1" outlineLevel="1" x14ac:dyDescent="0.25">
      <c r="B200" t="str">
        <f>IFERROR(INDEX('1'!B:B, MATCH(A200, '1'!A:A, 0)), "")</f>
        <v/>
      </c>
      <c r="C200" s="2">
        <f>'12'!$C$17</f>
        <v>5972.63</v>
      </c>
    </row>
    <row r="201" spans="1:3" hidden="1" outlineLevel="1" x14ac:dyDescent="0.25">
      <c r="B201" t="str">
        <f>IFERROR(INDEX('1'!B:B, MATCH(A201, '1'!A:A, 0)), "")</f>
        <v/>
      </c>
      <c r="C201" s="2">
        <f>'2'!$S$17</f>
        <v>3989.7</v>
      </c>
    </row>
    <row r="202" spans="1:3" hidden="1" outlineLevel="1" x14ac:dyDescent="0.25">
      <c r="B202" t="str">
        <f>IFERROR(INDEX('1'!B:B, MATCH(A202, '1'!A:A, 0)), "")</f>
        <v/>
      </c>
      <c r="C202" s="2">
        <f>'3'!$C$17</f>
        <v>4285.7</v>
      </c>
    </row>
    <row r="203" spans="1:3" hidden="1" outlineLevel="1" x14ac:dyDescent="0.25">
      <c r="B203" t="str">
        <f>IFERROR(INDEX('1'!B:B, MATCH(A203, '1'!A:A, 0)), "")</f>
        <v/>
      </c>
      <c r="C203" s="2">
        <f>'4'!$C$17</f>
        <v>4887.7</v>
      </c>
    </row>
    <row r="204" spans="1:3" hidden="1" outlineLevel="1" x14ac:dyDescent="0.25">
      <c r="B204" t="str">
        <f>IFERROR(INDEX('1'!B:B, MATCH(A204, '1'!A:A, 0)), "")</f>
        <v/>
      </c>
      <c r="C204" s="2">
        <f>'5'!$C$17</f>
        <v>4973.7</v>
      </c>
    </row>
    <row r="205" spans="1:3" hidden="1" outlineLevel="1" x14ac:dyDescent="0.25">
      <c r="B205" t="str">
        <f>IFERROR(INDEX('1'!B:B, MATCH(A205, '1'!A:A, 0)), "")</f>
        <v/>
      </c>
      <c r="C205" s="2">
        <f>'6'!$C$17</f>
        <v>4969.7</v>
      </c>
    </row>
    <row r="206" spans="1:3" hidden="1" outlineLevel="1" x14ac:dyDescent="0.25">
      <c r="B206" t="str">
        <f>IFERROR(INDEX('1'!B:B, MATCH(A206, '1'!A:A, 0)), "")</f>
        <v/>
      </c>
      <c r="C206" s="2">
        <f>'7'!$C$17</f>
        <v>7276.7</v>
      </c>
    </row>
    <row r="207" spans="1:3" hidden="1" outlineLevel="1" x14ac:dyDescent="0.25">
      <c r="B207" t="str">
        <f>IFERROR(INDEX('1'!B:B, MATCH(A207, '1'!A:A, 0)), "")</f>
        <v/>
      </c>
      <c r="C207" s="2">
        <f>'8'!$C$17</f>
        <v>6975.2</v>
      </c>
    </row>
    <row r="208" spans="1:3" hidden="1" outlineLevel="1" x14ac:dyDescent="0.25">
      <c r="B208" t="str">
        <f>IFERROR(INDEX('1'!B:B, MATCH(A208, '1'!A:A, 0)), "")</f>
        <v/>
      </c>
      <c r="C208" s="2">
        <f>'9'!$C$17</f>
        <v>7030.2</v>
      </c>
    </row>
    <row r="209" spans="1:3" collapsed="1" x14ac:dyDescent="0.25">
      <c r="A209">
        <v>4882</v>
      </c>
      <c r="B209" t="str">
        <f>IFERROR(INDEX('1'!B:B, MATCH(A209, '1'!A:A, 0)), "")</f>
        <v>شريف مصطفى محمود سالم</v>
      </c>
      <c r="C209" s="2">
        <f>SUM(C197:C208)</f>
        <v>66375.929999999993</v>
      </c>
    </row>
    <row r="210" spans="1:3" hidden="1" outlineLevel="1" x14ac:dyDescent="0.25">
      <c r="B210" t="str">
        <f>IFERROR(INDEX('1'!B:B, MATCH(A210, '1'!A:A, 0)), "")</f>
        <v/>
      </c>
      <c r="C210" s="2">
        <f>'1'!$C$18</f>
        <v>6171.7</v>
      </c>
    </row>
    <row r="211" spans="1:3" hidden="1" outlineLevel="1" x14ac:dyDescent="0.25">
      <c r="B211" t="str">
        <f>IFERROR(INDEX('1'!B:B, MATCH(A211, '1'!A:A, 0)), "")</f>
        <v/>
      </c>
      <c r="C211" s="2">
        <f>'10'!$C$18</f>
        <v>7573.7</v>
      </c>
    </row>
    <row r="212" spans="1:3" hidden="1" outlineLevel="1" x14ac:dyDescent="0.25">
      <c r="B212" t="str">
        <f>IFERROR(INDEX('1'!B:B, MATCH(A212, '1'!A:A, 0)), "")</f>
        <v/>
      </c>
      <c r="C212" s="2">
        <f>'11'!$C$18</f>
        <v>6142</v>
      </c>
    </row>
    <row r="213" spans="1:3" hidden="1" outlineLevel="1" x14ac:dyDescent="0.25">
      <c r="B213" t="str">
        <f>IFERROR(INDEX('1'!B:B, MATCH(A213, '1'!A:A, 0)), "")</f>
        <v/>
      </c>
      <c r="C213" s="2">
        <f>'12'!$C$18</f>
        <v>5940.57</v>
      </c>
    </row>
    <row r="214" spans="1:3" hidden="1" outlineLevel="1" x14ac:dyDescent="0.25">
      <c r="B214" t="str">
        <f>IFERROR(INDEX('1'!B:B, MATCH(A214, '1'!A:A, 0)), "")</f>
        <v/>
      </c>
      <c r="C214" s="2">
        <f>'2'!$S$18</f>
        <v>5960.7</v>
      </c>
    </row>
    <row r="215" spans="1:3" hidden="1" outlineLevel="1" x14ac:dyDescent="0.25">
      <c r="B215" t="str">
        <f>IFERROR(INDEX('1'!B:B, MATCH(A215, '1'!A:A, 0)), "")</f>
        <v/>
      </c>
      <c r="C215" s="2">
        <f>'3'!$C$18</f>
        <v>5623.7</v>
      </c>
    </row>
    <row r="216" spans="1:3" hidden="1" outlineLevel="1" x14ac:dyDescent="0.25">
      <c r="B216" t="str">
        <f>IFERROR(INDEX('1'!B:B, MATCH(A216, '1'!A:A, 0)), "")</f>
        <v/>
      </c>
      <c r="C216" s="2">
        <f>'4'!$C$18</f>
        <v>6515.7</v>
      </c>
    </row>
    <row r="217" spans="1:3" hidden="1" outlineLevel="1" x14ac:dyDescent="0.25">
      <c r="B217" t="str">
        <f>IFERROR(INDEX('1'!B:B, MATCH(A217, '1'!A:A, 0)), "")</f>
        <v/>
      </c>
      <c r="C217" s="2">
        <f>'5'!$C$18</f>
        <v>5946.13</v>
      </c>
    </row>
    <row r="218" spans="1:3" hidden="1" outlineLevel="1" x14ac:dyDescent="0.25">
      <c r="B218" t="str">
        <f>IFERROR(INDEX('1'!B:B, MATCH(A218, '1'!A:A, 0)), "")</f>
        <v/>
      </c>
      <c r="C218" s="2">
        <f>'6'!$C$18</f>
        <v>6500.7</v>
      </c>
    </row>
    <row r="219" spans="1:3" hidden="1" outlineLevel="1" x14ac:dyDescent="0.25">
      <c r="B219" t="str">
        <f>IFERROR(INDEX('1'!B:B, MATCH(A219, '1'!A:A, 0)), "")</f>
        <v/>
      </c>
      <c r="C219" s="2">
        <f>'7'!$C$18</f>
        <v>7293.13</v>
      </c>
    </row>
    <row r="220" spans="1:3" hidden="1" outlineLevel="1" x14ac:dyDescent="0.25">
      <c r="B220" t="str">
        <f>IFERROR(INDEX('1'!B:B, MATCH(A220, '1'!A:A, 0)), "")</f>
        <v/>
      </c>
      <c r="C220" s="2">
        <f>'8'!$C$18</f>
        <v>7363.7</v>
      </c>
    </row>
    <row r="221" spans="1:3" hidden="1" outlineLevel="1" x14ac:dyDescent="0.25">
      <c r="B221" t="str">
        <f>IFERROR(INDEX('1'!B:B, MATCH(A221, '1'!A:A, 0)), "")</f>
        <v/>
      </c>
      <c r="C221" s="2">
        <f>'9'!$C$18</f>
        <v>6169.73</v>
      </c>
    </row>
    <row r="222" spans="1:3" collapsed="1" x14ac:dyDescent="0.25">
      <c r="A222">
        <v>5627</v>
      </c>
      <c r="B222" t="str">
        <f>IFERROR(INDEX('1'!B:B, MATCH(A222, '1'!A:A, 0)), "")</f>
        <v>عمرو داود سيد احمد اسماعيل</v>
      </c>
      <c r="C222" s="2">
        <f>SUM(C210:C221)</f>
        <v>77201.459999999992</v>
      </c>
    </row>
    <row r="223" spans="1:3" hidden="1" outlineLevel="1" x14ac:dyDescent="0.25">
      <c r="B223" t="str">
        <f>IFERROR(INDEX('1'!B:B, MATCH(A223, '1'!A:A, 0)), "")</f>
        <v/>
      </c>
      <c r="C223" s="2">
        <f>'1'!$C$19</f>
        <v>7741.7</v>
      </c>
    </row>
    <row r="224" spans="1:3" hidden="1" outlineLevel="1" x14ac:dyDescent="0.25">
      <c r="B224" t="str">
        <f>IFERROR(INDEX('1'!B:B, MATCH(A224, '1'!A:A, 0)), "")</f>
        <v/>
      </c>
      <c r="C224" s="2">
        <f>'10'!$C$19</f>
        <v>9674.2000000000007</v>
      </c>
    </row>
    <row r="225" spans="1:3" hidden="1" outlineLevel="1" x14ac:dyDescent="0.25">
      <c r="B225" t="str">
        <f>IFERROR(INDEX('1'!B:B, MATCH(A225, '1'!A:A, 0)), "")</f>
        <v/>
      </c>
      <c r="C225" s="2">
        <f>'11'!$C$19</f>
        <v>8300.7000000000007</v>
      </c>
    </row>
    <row r="226" spans="1:3" hidden="1" outlineLevel="1" x14ac:dyDescent="0.25">
      <c r="B226" t="str">
        <f>IFERROR(INDEX('1'!B:B, MATCH(A226, '1'!A:A, 0)), "")</f>
        <v/>
      </c>
      <c r="C226" s="2">
        <f>'12'!$C$19</f>
        <v>7658.7</v>
      </c>
    </row>
    <row r="227" spans="1:3" hidden="1" outlineLevel="1" x14ac:dyDescent="0.25">
      <c r="B227" t="str">
        <f>IFERROR(INDEX('1'!B:B, MATCH(A227, '1'!A:A, 0)), "")</f>
        <v/>
      </c>
      <c r="C227" s="2">
        <f>'2'!$S$19</f>
        <v>7021.7</v>
      </c>
    </row>
    <row r="228" spans="1:3" hidden="1" outlineLevel="1" x14ac:dyDescent="0.25">
      <c r="B228" t="str">
        <f>IFERROR(INDEX('1'!B:B, MATCH(A228, '1'!A:A, 0)), "")</f>
        <v/>
      </c>
      <c r="C228" s="2">
        <f>'3'!$C$19</f>
        <v>7585.7</v>
      </c>
    </row>
    <row r="229" spans="1:3" hidden="1" outlineLevel="1" x14ac:dyDescent="0.25">
      <c r="B229" t="str">
        <f>IFERROR(INDEX('1'!B:B, MATCH(A229, '1'!A:A, 0)), "")</f>
        <v/>
      </c>
      <c r="C229" s="2">
        <f>'4'!$C$19</f>
        <v>9063.7000000000007</v>
      </c>
    </row>
    <row r="230" spans="1:3" hidden="1" outlineLevel="1" x14ac:dyDescent="0.25">
      <c r="B230" t="str">
        <f>IFERROR(INDEX('1'!B:B, MATCH(A230, '1'!A:A, 0)), "")</f>
        <v/>
      </c>
      <c r="C230" s="2">
        <f>'5'!$C$19</f>
        <v>8020.7</v>
      </c>
    </row>
    <row r="231" spans="1:3" hidden="1" outlineLevel="1" x14ac:dyDescent="0.25">
      <c r="B231" t="str">
        <f>IFERROR(INDEX('1'!B:B, MATCH(A231, '1'!A:A, 0)), "")</f>
        <v/>
      </c>
      <c r="C231" s="2">
        <f>'6'!$C$19</f>
        <v>8053.7</v>
      </c>
    </row>
    <row r="232" spans="1:3" hidden="1" outlineLevel="1" x14ac:dyDescent="0.25">
      <c r="B232" t="str">
        <f>IFERROR(INDEX('1'!B:B, MATCH(A232, '1'!A:A, 0)), "")</f>
        <v/>
      </c>
      <c r="C232" s="2">
        <f>'7'!$C$19</f>
        <v>9488.7000000000007</v>
      </c>
    </row>
    <row r="233" spans="1:3" hidden="1" outlineLevel="1" x14ac:dyDescent="0.25">
      <c r="B233" t="str">
        <f>IFERROR(INDEX('1'!B:B, MATCH(A233, '1'!A:A, 0)), "")</f>
        <v/>
      </c>
      <c r="C233" s="2">
        <f>'8'!$C$19</f>
        <v>9434.2000000000007</v>
      </c>
    </row>
    <row r="234" spans="1:3" hidden="1" outlineLevel="1" x14ac:dyDescent="0.25">
      <c r="B234" t="str">
        <f>IFERROR(INDEX('1'!B:B, MATCH(A234, '1'!A:A, 0)), "")</f>
        <v/>
      </c>
      <c r="C234" s="2">
        <f>'9'!$C$19</f>
        <v>8992.2000000000007</v>
      </c>
    </row>
    <row r="235" spans="1:3" collapsed="1" x14ac:dyDescent="0.25">
      <c r="A235">
        <v>5741</v>
      </c>
      <c r="B235" t="str">
        <f>IFERROR(INDEX('1'!B:B, MATCH(A235, '1'!A:A, 0)), "")</f>
        <v>محمد محمود محمد ابراهيم</v>
      </c>
      <c r="C235" s="2">
        <f>SUM(C223:C234)</f>
        <v>101035.89999999998</v>
      </c>
    </row>
    <row r="236" spans="1:3" hidden="1" outlineLevel="1" x14ac:dyDescent="0.25">
      <c r="B236" t="str">
        <f>IFERROR(INDEX('1'!B:B, MATCH(A236, '1'!A:A, 0)), "")</f>
        <v/>
      </c>
      <c r="C236" s="2">
        <f>'1'!$C$20</f>
        <v>6923.05</v>
      </c>
    </row>
    <row r="237" spans="1:3" hidden="1" outlineLevel="1" x14ac:dyDescent="0.25">
      <c r="B237" t="str">
        <f>IFERROR(INDEX('1'!B:B, MATCH(A237, '1'!A:A, 0)), "")</f>
        <v/>
      </c>
      <c r="C237" s="2">
        <f>'10'!$C$20</f>
        <v>7452.05</v>
      </c>
    </row>
    <row r="238" spans="1:3" hidden="1" outlineLevel="1" x14ac:dyDescent="0.25">
      <c r="B238" t="str">
        <f>IFERROR(INDEX('1'!B:B, MATCH(A238, '1'!A:A, 0)), "")</f>
        <v/>
      </c>
      <c r="C238" s="2">
        <f>'11'!$C$20</f>
        <v>6952.05</v>
      </c>
    </row>
    <row r="239" spans="1:3" hidden="1" outlineLevel="1" x14ac:dyDescent="0.25">
      <c r="B239" t="str">
        <f>IFERROR(INDEX('1'!B:B, MATCH(A239, '1'!A:A, 0)), "")</f>
        <v/>
      </c>
      <c r="C239" s="2">
        <f>'12'!$C$20</f>
        <v>5875.62</v>
      </c>
    </row>
    <row r="240" spans="1:3" hidden="1" outlineLevel="1" x14ac:dyDescent="0.25">
      <c r="B240" t="str">
        <f>IFERROR(INDEX('1'!B:B, MATCH(A240, '1'!A:A, 0)), "")</f>
        <v/>
      </c>
      <c r="C240" s="2">
        <f>'2'!$S$20</f>
        <v>5448.05</v>
      </c>
    </row>
    <row r="241" spans="1:3" hidden="1" outlineLevel="1" x14ac:dyDescent="0.25">
      <c r="B241" t="str">
        <f>IFERROR(INDEX('1'!B:B, MATCH(A241, '1'!A:A, 0)), "")</f>
        <v/>
      </c>
      <c r="C241" s="2">
        <f>'3'!$C$20</f>
        <v>6642.05</v>
      </c>
    </row>
    <row r="242" spans="1:3" hidden="1" outlineLevel="1" x14ac:dyDescent="0.25">
      <c r="B242" t="str">
        <f>IFERROR(INDEX('1'!B:B, MATCH(A242, '1'!A:A, 0)), "")</f>
        <v/>
      </c>
      <c r="C242" s="2">
        <f>'4'!$C$20</f>
        <v>6740.05</v>
      </c>
    </row>
    <row r="243" spans="1:3" hidden="1" outlineLevel="1" x14ac:dyDescent="0.25">
      <c r="B243" t="str">
        <f>IFERROR(INDEX('1'!B:B, MATCH(A243, '1'!A:A, 0)), "")</f>
        <v/>
      </c>
      <c r="C243" s="2">
        <f>'5'!$C$20</f>
        <v>5615.05</v>
      </c>
    </row>
    <row r="244" spans="1:3" hidden="1" outlineLevel="1" x14ac:dyDescent="0.25">
      <c r="B244" t="str">
        <f>IFERROR(INDEX('1'!B:B, MATCH(A244, '1'!A:A, 0)), "")</f>
        <v/>
      </c>
      <c r="C244" s="2">
        <f>'6'!$C$20</f>
        <v>7191.05</v>
      </c>
    </row>
    <row r="245" spans="1:3" hidden="1" outlineLevel="1" x14ac:dyDescent="0.25">
      <c r="B245" t="str">
        <f>IFERROR(INDEX('1'!B:B, MATCH(A245, '1'!A:A, 0)), "")</f>
        <v/>
      </c>
      <c r="C245" s="2">
        <f>'7'!$C$20</f>
        <v>7602.62</v>
      </c>
    </row>
    <row r="246" spans="1:3" hidden="1" outlineLevel="1" x14ac:dyDescent="0.25">
      <c r="B246" t="str">
        <f>IFERROR(INDEX('1'!B:B, MATCH(A246, '1'!A:A, 0)), "")</f>
        <v/>
      </c>
      <c r="C246" s="2">
        <f>'8'!$C$20</f>
        <v>7501.05</v>
      </c>
    </row>
    <row r="247" spans="1:3" hidden="1" outlineLevel="1" x14ac:dyDescent="0.25">
      <c r="B247" t="str">
        <f>IFERROR(INDEX('1'!B:B, MATCH(A247, '1'!A:A, 0)), "")</f>
        <v/>
      </c>
      <c r="C247" s="2">
        <f>'9'!$C$20</f>
        <v>6685.62</v>
      </c>
    </row>
    <row r="248" spans="1:3" collapsed="1" x14ac:dyDescent="0.25">
      <c r="A248">
        <v>6073</v>
      </c>
      <c r="B248" t="str">
        <f>IFERROR(INDEX('1'!B:B, MATCH(A248, '1'!A:A, 0)), "")</f>
        <v>حسن محمد حسن على سليمان</v>
      </c>
      <c r="C248" s="2">
        <f>SUM(C236:C247)</f>
        <v>80628.310000000012</v>
      </c>
    </row>
    <row r="249" spans="1:3" hidden="1" outlineLevel="1" x14ac:dyDescent="0.25">
      <c r="B249" t="str">
        <f>IFERROR(INDEX('1'!B:B, MATCH(A249, '1'!A:A, 0)), "")</f>
        <v/>
      </c>
      <c r="C249" s="2">
        <f>'1'!$C$21</f>
        <v>6970.7</v>
      </c>
    </row>
    <row r="250" spans="1:3" hidden="1" outlineLevel="1" x14ac:dyDescent="0.25">
      <c r="B250" t="str">
        <f>IFERROR(INDEX('1'!B:B, MATCH(A250, '1'!A:A, 0)), "")</f>
        <v/>
      </c>
      <c r="C250" s="2">
        <f>'10'!$C$21</f>
        <v>7854.3</v>
      </c>
    </row>
    <row r="251" spans="1:3" hidden="1" outlineLevel="1" x14ac:dyDescent="0.25">
      <c r="B251" t="str">
        <f>IFERROR(INDEX('1'!B:B, MATCH(A251, '1'!A:A, 0)), "")</f>
        <v/>
      </c>
      <c r="C251" s="2">
        <f>'11'!$C$21</f>
        <v>7956.3</v>
      </c>
    </row>
    <row r="252" spans="1:3" hidden="1" outlineLevel="1" x14ac:dyDescent="0.25">
      <c r="B252" t="str">
        <f>IFERROR(INDEX('1'!B:B, MATCH(A252, '1'!A:A, 0)), "")</f>
        <v/>
      </c>
      <c r="C252" s="2">
        <f>'12'!$C$21</f>
        <v>7506.9</v>
      </c>
    </row>
    <row r="253" spans="1:3" hidden="1" outlineLevel="1" x14ac:dyDescent="0.25">
      <c r="B253" t="str">
        <f>IFERROR(INDEX('1'!B:B, MATCH(A253, '1'!A:A, 0)), "")</f>
        <v/>
      </c>
      <c r="C253" s="2">
        <f>'2'!$S$21</f>
        <v>7087.7</v>
      </c>
    </row>
    <row r="254" spans="1:3" hidden="1" outlineLevel="1" x14ac:dyDescent="0.25">
      <c r="B254" t="str">
        <f>IFERROR(INDEX('1'!B:B, MATCH(A254, '1'!A:A, 0)), "")</f>
        <v/>
      </c>
      <c r="C254" s="2">
        <f>'3'!$C$21</f>
        <v>6826.1</v>
      </c>
    </row>
    <row r="255" spans="1:3" hidden="1" outlineLevel="1" x14ac:dyDescent="0.25">
      <c r="B255" t="str">
        <f>IFERROR(INDEX('1'!B:B, MATCH(A255, '1'!A:A, 0)), "")</f>
        <v/>
      </c>
      <c r="C255" s="2">
        <f>'4'!$C$21</f>
        <v>5976.7</v>
      </c>
    </row>
    <row r="256" spans="1:3" hidden="1" outlineLevel="1" x14ac:dyDescent="0.25">
      <c r="B256" t="str">
        <f>IFERROR(INDEX('1'!B:B, MATCH(A256, '1'!A:A, 0)), "")</f>
        <v/>
      </c>
      <c r="C256" s="2">
        <f>'5'!$C$21</f>
        <v>7333.7</v>
      </c>
    </row>
    <row r="257" spans="1:3" hidden="1" outlineLevel="1" x14ac:dyDescent="0.25">
      <c r="B257" t="str">
        <f>IFERROR(INDEX('1'!B:B, MATCH(A257, '1'!A:A, 0)), "")</f>
        <v/>
      </c>
      <c r="C257" s="2">
        <f>'6'!$C$21</f>
        <v>8795.7000000000007</v>
      </c>
    </row>
    <row r="258" spans="1:3" hidden="1" outlineLevel="1" x14ac:dyDescent="0.25">
      <c r="B258" t="str">
        <f>IFERROR(INDEX('1'!B:B, MATCH(A258, '1'!A:A, 0)), "")</f>
        <v/>
      </c>
      <c r="C258" s="2">
        <f>'7'!$C$21</f>
        <v>8685.9</v>
      </c>
    </row>
    <row r="259" spans="1:3" hidden="1" outlineLevel="1" x14ac:dyDescent="0.25">
      <c r="B259" t="str">
        <f>IFERROR(INDEX('1'!B:B, MATCH(A259, '1'!A:A, 0)), "")</f>
        <v/>
      </c>
      <c r="C259" s="2">
        <f>'8'!$C$21</f>
        <v>7786.1</v>
      </c>
    </row>
    <row r="260" spans="1:3" hidden="1" outlineLevel="1" x14ac:dyDescent="0.25">
      <c r="B260" t="str">
        <f>IFERROR(INDEX('1'!B:B, MATCH(A260, '1'!A:A, 0)), "")</f>
        <v/>
      </c>
      <c r="C260" s="2">
        <f>'9'!$C$21</f>
        <v>6655.3</v>
      </c>
    </row>
    <row r="261" spans="1:3" collapsed="1" x14ac:dyDescent="0.25">
      <c r="A261">
        <v>6091</v>
      </c>
      <c r="B261" t="str">
        <f>IFERROR(INDEX('1'!B:B, MATCH(A261, '1'!A:A, 0)), "")</f>
        <v>محمد عبد النبى محمد احمد</v>
      </c>
      <c r="C261" s="2">
        <f>SUM(C249:C260)</f>
        <v>89435.4</v>
      </c>
    </row>
    <row r="262" spans="1:3" hidden="1" outlineLevel="1" x14ac:dyDescent="0.25">
      <c r="B262" t="str">
        <f>IFERROR(INDEX('1'!B:B, MATCH(A262, '1'!A:A, 0)), "")</f>
        <v/>
      </c>
      <c r="C262" s="2">
        <f>'1'!$C$22</f>
        <v>7326.7</v>
      </c>
    </row>
    <row r="263" spans="1:3" hidden="1" outlineLevel="1" x14ac:dyDescent="0.25">
      <c r="B263" t="str">
        <f>IFERROR(INDEX('1'!B:B, MATCH(A263, '1'!A:A, 0)), "")</f>
        <v/>
      </c>
      <c r="C263" s="2">
        <f>'10'!$C$22</f>
        <v>7731.57</v>
      </c>
    </row>
    <row r="264" spans="1:3" hidden="1" outlineLevel="1" x14ac:dyDescent="0.25">
      <c r="B264" t="str">
        <f>IFERROR(INDEX('1'!B:B, MATCH(A264, '1'!A:A, 0)), "")</f>
        <v/>
      </c>
      <c r="C264" s="2">
        <f>'11'!$C$22</f>
        <v>5064.9699999999993</v>
      </c>
    </row>
    <row r="265" spans="1:3" hidden="1" outlineLevel="1" x14ac:dyDescent="0.25">
      <c r="B265" t="str">
        <f>IFERROR(INDEX('1'!B:B, MATCH(A265, '1'!A:A, 0)), "")</f>
        <v/>
      </c>
      <c r="C265" s="2">
        <f>'12'!$C$22</f>
        <v>5948.63</v>
      </c>
    </row>
    <row r="266" spans="1:3" hidden="1" outlineLevel="1" x14ac:dyDescent="0.25">
      <c r="B266" t="str">
        <f>IFERROR(INDEX('1'!B:B, MATCH(A266, '1'!A:A, 0)), "")</f>
        <v/>
      </c>
      <c r="C266" s="2">
        <f>'2'!$S$22</f>
        <v>4783.7</v>
      </c>
    </row>
    <row r="267" spans="1:3" hidden="1" outlineLevel="1" x14ac:dyDescent="0.25">
      <c r="B267" t="str">
        <f>IFERROR(INDEX('1'!B:B, MATCH(A267, '1'!A:A, 0)), "")</f>
        <v/>
      </c>
      <c r="C267" s="2">
        <f>'3'!$C$22</f>
        <v>4041.7</v>
      </c>
    </row>
    <row r="268" spans="1:3" hidden="1" outlineLevel="1" x14ac:dyDescent="0.25">
      <c r="B268" t="str">
        <f>IFERROR(INDEX('1'!B:B, MATCH(A268, '1'!A:A, 0)), "")</f>
        <v/>
      </c>
      <c r="C268" s="2">
        <f>'4'!$C$22</f>
        <v>3359.3</v>
      </c>
    </row>
    <row r="269" spans="1:3" hidden="1" outlineLevel="1" x14ac:dyDescent="0.25">
      <c r="B269" t="str">
        <f>IFERROR(INDEX('1'!B:B, MATCH(A269, '1'!A:A, 0)), "")</f>
        <v/>
      </c>
      <c r="C269" s="2">
        <f>'5'!$C$22</f>
        <v>5362.37</v>
      </c>
    </row>
    <row r="270" spans="1:3" hidden="1" outlineLevel="1" x14ac:dyDescent="0.25">
      <c r="B270" t="str">
        <f>IFERROR(INDEX('1'!B:B, MATCH(A270, '1'!A:A, 0)), "")</f>
        <v/>
      </c>
      <c r="C270" s="2">
        <f>'6'!$C$22</f>
        <v>7296.57</v>
      </c>
    </row>
    <row r="271" spans="1:3" hidden="1" outlineLevel="1" x14ac:dyDescent="0.25">
      <c r="B271" t="str">
        <f>IFERROR(INDEX('1'!B:B, MATCH(A271, '1'!A:A, 0)), "")</f>
        <v/>
      </c>
      <c r="C271" s="2">
        <f>'7'!$C$22</f>
        <v>9204.7000000000007</v>
      </c>
    </row>
    <row r="272" spans="1:3" hidden="1" outlineLevel="1" x14ac:dyDescent="0.25">
      <c r="B272" t="str">
        <f>IFERROR(INDEX('1'!B:B, MATCH(A272, '1'!A:A, 0)), "")</f>
        <v/>
      </c>
      <c r="C272" s="2">
        <f>'8'!$C$22</f>
        <v>7851.43</v>
      </c>
    </row>
    <row r="273" spans="1:3" hidden="1" outlineLevel="1" x14ac:dyDescent="0.25">
      <c r="B273" t="str">
        <f>IFERROR(INDEX('1'!B:B, MATCH(A273, '1'!A:A, 0)), "")</f>
        <v/>
      </c>
      <c r="C273" s="2">
        <f>'9'!$C$22</f>
        <v>4589.83</v>
      </c>
    </row>
    <row r="274" spans="1:3" collapsed="1" x14ac:dyDescent="0.25">
      <c r="A274">
        <v>6718</v>
      </c>
      <c r="B274" t="str">
        <f>IFERROR(INDEX('1'!B:B, MATCH(A274, '1'!A:A, 0)), "")</f>
        <v>صابر عبد العال خضر محمود</v>
      </c>
      <c r="C274" s="2">
        <f>SUM(C262:C273)</f>
        <v>72561.470000000016</v>
      </c>
    </row>
    <row r="275" spans="1:3" hidden="1" outlineLevel="1" x14ac:dyDescent="0.25">
      <c r="B275" t="str">
        <f>IFERROR(INDEX('1'!B:B, MATCH(A275, '1'!A:A, 0)), "")</f>
        <v/>
      </c>
      <c r="C275" s="2">
        <f>'1'!$C$23</f>
        <v>7032.7</v>
      </c>
    </row>
    <row r="276" spans="1:3" hidden="1" outlineLevel="1" x14ac:dyDescent="0.25">
      <c r="B276" t="str">
        <f>IFERROR(INDEX('1'!B:B, MATCH(A276, '1'!A:A, 0)), "")</f>
        <v/>
      </c>
      <c r="C276" s="2">
        <f>'10'!$C$23</f>
        <v>7148.4</v>
      </c>
    </row>
    <row r="277" spans="1:3" hidden="1" outlineLevel="1" x14ac:dyDescent="0.25">
      <c r="B277" t="str">
        <f>IFERROR(INDEX('1'!B:B, MATCH(A277, '1'!A:A, 0)), "")</f>
        <v/>
      </c>
      <c r="C277" s="2">
        <f>'11'!$C$23</f>
        <v>6884.8</v>
      </c>
    </row>
    <row r="278" spans="1:3" hidden="1" outlineLevel="1" x14ac:dyDescent="0.25">
      <c r="B278" t="str">
        <f>IFERROR(INDEX('1'!B:B, MATCH(A278, '1'!A:A, 0)), "")</f>
        <v/>
      </c>
      <c r="C278" s="2">
        <f>'12'!$C$23</f>
        <v>5228.2</v>
      </c>
    </row>
    <row r="279" spans="1:3" hidden="1" outlineLevel="1" x14ac:dyDescent="0.25">
      <c r="B279" t="str">
        <f>IFERROR(INDEX('1'!B:B, MATCH(A279, '1'!A:A, 0)), "")</f>
        <v/>
      </c>
      <c r="C279" s="2">
        <f>'2'!$S$23</f>
        <v>7448.7</v>
      </c>
    </row>
    <row r="280" spans="1:3" hidden="1" outlineLevel="1" x14ac:dyDescent="0.25">
      <c r="B280" t="str">
        <f>IFERROR(INDEX('1'!B:B, MATCH(A280, '1'!A:A, 0)), "")</f>
        <v/>
      </c>
      <c r="C280" s="2">
        <f>'3'!$C$23</f>
        <v>6391.7</v>
      </c>
    </row>
    <row r="281" spans="1:3" hidden="1" outlineLevel="1" x14ac:dyDescent="0.25">
      <c r="B281" t="str">
        <f>IFERROR(INDEX('1'!B:B, MATCH(A281, '1'!A:A, 0)), "")</f>
        <v/>
      </c>
      <c r="C281" s="2">
        <f>'4'!$C$23</f>
        <v>7137.1</v>
      </c>
    </row>
    <row r="282" spans="1:3" hidden="1" outlineLevel="1" x14ac:dyDescent="0.25">
      <c r="B282" t="str">
        <f>IFERROR(INDEX('1'!B:B, MATCH(A282, '1'!A:A, 0)), "")</f>
        <v/>
      </c>
      <c r="C282" s="2">
        <f>'5'!$C$23</f>
        <v>7561.3</v>
      </c>
    </row>
    <row r="283" spans="1:3" hidden="1" outlineLevel="1" x14ac:dyDescent="0.25">
      <c r="B283" t="str">
        <f>IFERROR(INDEX('1'!B:B, MATCH(A283, '1'!A:A, 0)), "")</f>
        <v/>
      </c>
      <c r="C283" s="2">
        <f>'6'!$C$23</f>
        <v>6633.4</v>
      </c>
    </row>
    <row r="284" spans="1:3" hidden="1" outlineLevel="1" x14ac:dyDescent="0.25">
      <c r="B284" t="str">
        <f>IFERROR(INDEX('1'!B:B, MATCH(A284, '1'!A:A, 0)), "")</f>
        <v/>
      </c>
      <c r="C284" s="2">
        <f>'7'!$C$23</f>
        <v>8129.4</v>
      </c>
    </row>
    <row r="285" spans="1:3" hidden="1" outlineLevel="1" x14ac:dyDescent="0.25">
      <c r="B285" t="str">
        <f>IFERROR(INDEX('1'!B:B, MATCH(A285, '1'!A:A, 0)), "")</f>
        <v/>
      </c>
      <c r="C285" s="2">
        <f>'8'!$C$23</f>
        <v>6775.5</v>
      </c>
    </row>
    <row r="286" spans="1:3" hidden="1" outlineLevel="1" x14ac:dyDescent="0.25">
      <c r="B286" t="str">
        <f>IFERROR(INDEX('1'!B:B, MATCH(A286, '1'!A:A, 0)), "")</f>
        <v/>
      </c>
      <c r="C286" s="2">
        <f>'9'!$C$23</f>
        <v>6952.2</v>
      </c>
    </row>
    <row r="287" spans="1:3" collapsed="1" x14ac:dyDescent="0.25">
      <c r="A287">
        <v>7798</v>
      </c>
      <c r="B287" t="str">
        <f>IFERROR(INDEX('1'!B:B, MATCH(A287, '1'!A:A, 0)), "")</f>
        <v>محمد خليل خليل الديب</v>
      </c>
      <c r="C287" s="2">
        <f>SUM(C275:C286)</f>
        <v>83323.399999999994</v>
      </c>
    </row>
    <row r="288" spans="1:3" hidden="1" outlineLevel="1" x14ac:dyDescent="0.25">
      <c r="B288" t="str">
        <f>IFERROR(INDEX('1'!B:B, MATCH(A288, '1'!A:A, 0)), "")</f>
        <v/>
      </c>
      <c r="C288" s="2">
        <f>'1'!$C$24</f>
        <v>6182.05</v>
      </c>
    </row>
    <row r="289" spans="1:3" hidden="1" outlineLevel="1" x14ac:dyDescent="0.25">
      <c r="B289" t="str">
        <f>IFERROR(INDEX('1'!B:B, MATCH(A289, '1'!A:A, 0)), "")</f>
        <v/>
      </c>
      <c r="C289" s="2">
        <f>'10'!$C$24</f>
        <v>6467.2199999999993</v>
      </c>
    </row>
    <row r="290" spans="1:3" hidden="1" outlineLevel="1" x14ac:dyDescent="0.25">
      <c r="B290" t="str">
        <f>IFERROR(INDEX('1'!B:B, MATCH(A290, '1'!A:A, 0)), "")</f>
        <v/>
      </c>
      <c r="C290" s="2">
        <f>'11'!$C$24</f>
        <v>5404.75</v>
      </c>
    </row>
    <row r="291" spans="1:3" hidden="1" outlineLevel="1" x14ac:dyDescent="0.25">
      <c r="B291" t="str">
        <f>IFERROR(INDEX('1'!B:B, MATCH(A291, '1'!A:A, 0)), "")</f>
        <v/>
      </c>
      <c r="C291" s="2">
        <f>'12'!$C$24</f>
        <v>4182.2199999999993</v>
      </c>
    </row>
    <row r="292" spans="1:3" hidden="1" outlineLevel="1" x14ac:dyDescent="0.25">
      <c r="B292" t="str">
        <f>IFERROR(INDEX('1'!B:B, MATCH(A292, '1'!A:A, 0)), "")</f>
        <v/>
      </c>
      <c r="C292" s="2">
        <f>'2'!$S$24</f>
        <v>6055.05</v>
      </c>
    </row>
    <row r="293" spans="1:3" hidden="1" outlineLevel="1" x14ac:dyDescent="0.25">
      <c r="B293" t="str">
        <f>IFERROR(INDEX('1'!B:B, MATCH(A293, '1'!A:A, 0)), "")</f>
        <v/>
      </c>
      <c r="C293" s="2">
        <f>'3'!$C$24</f>
        <v>6166.05</v>
      </c>
    </row>
    <row r="294" spans="1:3" hidden="1" outlineLevel="1" x14ac:dyDescent="0.25">
      <c r="B294" t="str">
        <f>IFERROR(INDEX('1'!B:B, MATCH(A294, '1'!A:A, 0)), "")</f>
        <v/>
      </c>
      <c r="C294" s="2">
        <f>'4'!$C$24</f>
        <v>5617.05</v>
      </c>
    </row>
    <row r="295" spans="1:3" hidden="1" outlineLevel="1" x14ac:dyDescent="0.25">
      <c r="B295" t="str">
        <f>IFERROR(INDEX('1'!B:B, MATCH(A295, '1'!A:A, 0)), "")</f>
        <v/>
      </c>
      <c r="C295" s="2">
        <f>'5'!$C$24</f>
        <v>5395.05</v>
      </c>
    </row>
    <row r="296" spans="1:3" hidden="1" outlineLevel="1" x14ac:dyDescent="0.25">
      <c r="B296" t="str">
        <f>IFERROR(INDEX('1'!B:B, MATCH(A296, '1'!A:A, 0)), "")</f>
        <v/>
      </c>
      <c r="C296" s="2">
        <f>'6'!$C$24</f>
        <v>5659.05</v>
      </c>
    </row>
    <row r="297" spans="1:3" hidden="1" outlineLevel="1" x14ac:dyDescent="0.25">
      <c r="B297" t="str">
        <f>IFERROR(INDEX('1'!B:B, MATCH(A297, '1'!A:A, 0)), "")</f>
        <v/>
      </c>
      <c r="C297" s="2">
        <f>'7'!$C$24</f>
        <v>5724.68</v>
      </c>
    </row>
    <row r="298" spans="1:3" hidden="1" outlineLevel="1" x14ac:dyDescent="0.25">
      <c r="B298" t="str">
        <f>IFERROR(INDEX('1'!B:B, MATCH(A298, '1'!A:A, 0)), "")</f>
        <v/>
      </c>
      <c r="C298" s="2">
        <f>'8'!$C$24</f>
        <v>6562.68</v>
      </c>
    </row>
    <row r="299" spans="1:3" hidden="1" outlineLevel="1" x14ac:dyDescent="0.25">
      <c r="B299" t="str">
        <f>IFERROR(INDEX('1'!B:B, MATCH(A299, '1'!A:A, 0)), "")</f>
        <v/>
      </c>
      <c r="C299" s="2">
        <f>'9'!$C$24</f>
        <v>7111</v>
      </c>
    </row>
    <row r="300" spans="1:3" collapsed="1" x14ac:dyDescent="0.25">
      <c r="A300">
        <v>7984</v>
      </c>
      <c r="B300" t="str">
        <f>IFERROR(INDEX('1'!B:B, MATCH(A300, '1'!A:A, 0)), "")</f>
        <v>هانى جمعه عبد الله احمد</v>
      </c>
      <c r="C300" s="2">
        <f>SUM(C288:C299)</f>
        <v>70526.850000000006</v>
      </c>
    </row>
    <row r="301" spans="1:3" hidden="1" outlineLevel="1" x14ac:dyDescent="0.25">
      <c r="B301" t="str">
        <f>IFERROR(INDEX('1'!B:B, MATCH(A301, '1'!A:A, 0)), "")</f>
        <v/>
      </c>
      <c r="C301" s="2">
        <f>'1'!$C$25</f>
        <v>5186.7</v>
      </c>
    </row>
    <row r="302" spans="1:3" hidden="1" outlineLevel="1" x14ac:dyDescent="0.25">
      <c r="B302" t="str">
        <f>IFERROR(INDEX('1'!B:B, MATCH(A302, '1'!A:A, 0)), "")</f>
        <v/>
      </c>
      <c r="C302" s="2">
        <f>'10'!$C$25</f>
        <v>8271.7000000000007</v>
      </c>
    </row>
    <row r="303" spans="1:3" hidden="1" outlineLevel="1" x14ac:dyDescent="0.25">
      <c r="B303" t="str">
        <f>IFERROR(INDEX('1'!B:B, MATCH(A303, '1'!A:A, 0)), "")</f>
        <v/>
      </c>
      <c r="C303" s="2">
        <f>'11'!$C$25</f>
        <v>8047.7</v>
      </c>
    </row>
    <row r="304" spans="1:3" hidden="1" outlineLevel="1" x14ac:dyDescent="0.25">
      <c r="B304" t="str">
        <f>IFERROR(INDEX('1'!B:B, MATCH(A304, '1'!A:A, 0)), "")</f>
        <v/>
      </c>
      <c r="C304" s="2">
        <f>'12'!$C$25</f>
        <v>6914.7</v>
      </c>
    </row>
    <row r="305" spans="1:3" hidden="1" outlineLevel="1" x14ac:dyDescent="0.25">
      <c r="B305" t="str">
        <f>IFERROR(INDEX('1'!B:B, MATCH(A305, '1'!A:A, 0)), "")</f>
        <v/>
      </c>
      <c r="C305" s="2">
        <f>'2'!$S$25</f>
        <v>5181.7</v>
      </c>
    </row>
    <row r="306" spans="1:3" hidden="1" outlineLevel="1" x14ac:dyDescent="0.25">
      <c r="B306" t="str">
        <f>IFERROR(INDEX('1'!B:B, MATCH(A306, '1'!A:A, 0)), "")</f>
        <v/>
      </c>
      <c r="C306" s="2">
        <f>'3'!$C$25</f>
        <v>5977.9</v>
      </c>
    </row>
    <row r="307" spans="1:3" hidden="1" outlineLevel="1" x14ac:dyDescent="0.25">
      <c r="B307" t="str">
        <f>IFERROR(INDEX('1'!B:B, MATCH(A307, '1'!A:A, 0)), "")</f>
        <v/>
      </c>
      <c r="C307" s="2">
        <f>'4'!$C$25</f>
        <v>5253.7</v>
      </c>
    </row>
    <row r="308" spans="1:3" hidden="1" outlineLevel="1" x14ac:dyDescent="0.25">
      <c r="B308" t="str">
        <f>IFERROR(INDEX('1'!B:B, MATCH(A308, '1'!A:A, 0)), "")</f>
        <v/>
      </c>
      <c r="C308" s="2">
        <f>'5'!$C$25</f>
        <v>4001.7</v>
      </c>
    </row>
    <row r="309" spans="1:3" hidden="1" outlineLevel="1" x14ac:dyDescent="0.25">
      <c r="B309" t="str">
        <f>IFERROR(INDEX('1'!B:B, MATCH(A309, '1'!A:A, 0)), "")</f>
        <v/>
      </c>
      <c r="C309" s="2">
        <f>'6'!$C$25</f>
        <v>5588.7</v>
      </c>
    </row>
    <row r="310" spans="1:3" hidden="1" outlineLevel="1" x14ac:dyDescent="0.25">
      <c r="B310" t="str">
        <f>IFERROR(INDEX('1'!B:B, MATCH(A310, '1'!A:A, 0)), "")</f>
        <v/>
      </c>
      <c r="C310" s="2">
        <f>'7'!$C$25</f>
        <v>8163.7</v>
      </c>
    </row>
    <row r="311" spans="1:3" hidden="1" outlineLevel="1" x14ac:dyDescent="0.25">
      <c r="B311" t="str">
        <f>IFERROR(INDEX('1'!B:B, MATCH(A311, '1'!A:A, 0)), "")</f>
        <v/>
      </c>
      <c r="C311" s="2">
        <f>'8'!$C$25</f>
        <v>8470.7000000000007</v>
      </c>
    </row>
    <row r="312" spans="1:3" hidden="1" outlineLevel="1" x14ac:dyDescent="0.25">
      <c r="B312" t="str">
        <f>IFERROR(INDEX('1'!B:B, MATCH(A312, '1'!A:A, 0)), "")</f>
        <v/>
      </c>
      <c r="C312" s="2">
        <f>'9'!$C$25</f>
        <v>8244.7000000000007</v>
      </c>
    </row>
    <row r="313" spans="1:3" collapsed="1" x14ac:dyDescent="0.25">
      <c r="A313">
        <v>8064</v>
      </c>
      <c r="B313" t="str">
        <f>IFERROR(INDEX('1'!B:B, MATCH(A313, '1'!A:A, 0)), "")</f>
        <v>محمد حمدى احمد عبد الغنى البنا</v>
      </c>
      <c r="C313" s="2">
        <f>SUM(C301:C312)</f>
        <v>79303.599999999991</v>
      </c>
    </row>
    <row r="314" spans="1:3" hidden="1" outlineLevel="1" x14ac:dyDescent="0.25">
      <c r="B314" t="str">
        <f>IFERROR(INDEX('1'!B:B, MATCH(A314, '1'!A:A, 0)), "")</f>
        <v/>
      </c>
      <c r="C314" s="2">
        <f>'1'!$C$26</f>
        <v>7705.7</v>
      </c>
    </row>
    <row r="315" spans="1:3" hidden="1" outlineLevel="1" x14ac:dyDescent="0.25">
      <c r="B315" t="str">
        <f>IFERROR(INDEX('1'!B:B, MATCH(A315, '1'!A:A, 0)), "")</f>
        <v/>
      </c>
      <c r="C315" s="2">
        <f>'10'!$C$26</f>
        <v>9833.7000000000007</v>
      </c>
    </row>
    <row r="316" spans="1:3" hidden="1" outlineLevel="1" x14ac:dyDescent="0.25">
      <c r="B316" t="str">
        <f>IFERROR(INDEX('1'!B:B, MATCH(A316, '1'!A:A, 0)), "")</f>
        <v/>
      </c>
      <c r="C316" s="2">
        <f>'11'!$C$26</f>
        <v>8294.7000000000007</v>
      </c>
    </row>
    <row r="317" spans="1:3" hidden="1" outlineLevel="1" x14ac:dyDescent="0.25">
      <c r="B317" t="str">
        <f>IFERROR(INDEX('1'!B:B, MATCH(A317, '1'!A:A, 0)), "")</f>
        <v/>
      </c>
      <c r="C317" s="2">
        <f>'12'!$C$26</f>
        <v>7825.7</v>
      </c>
    </row>
    <row r="318" spans="1:3" hidden="1" outlineLevel="1" x14ac:dyDescent="0.25">
      <c r="B318" t="str">
        <f>IFERROR(INDEX('1'!B:B, MATCH(A318, '1'!A:A, 0)), "")</f>
        <v/>
      </c>
      <c r="C318" s="2">
        <f>'2'!$S$26</f>
        <v>6672.7</v>
      </c>
    </row>
    <row r="319" spans="1:3" hidden="1" outlineLevel="1" x14ac:dyDescent="0.25">
      <c r="B319" t="str">
        <f>IFERROR(INDEX('1'!B:B, MATCH(A319, '1'!A:A, 0)), "")</f>
        <v/>
      </c>
      <c r="C319" s="2">
        <f>'3'!$C$26</f>
        <v>7293.7</v>
      </c>
    </row>
    <row r="320" spans="1:3" hidden="1" outlineLevel="1" x14ac:dyDescent="0.25">
      <c r="B320" t="str">
        <f>IFERROR(INDEX('1'!B:B, MATCH(A320, '1'!A:A, 0)), "")</f>
        <v/>
      </c>
      <c r="C320" s="2">
        <f>'4'!$C$26</f>
        <v>8982.7000000000007</v>
      </c>
    </row>
    <row r="321" spans="1:3" hidden="1" outlineLevel="1" x14ac:dyDescent="0.25">
      <c r="B321" t="str">
        <f>IFERROR(INDEX('1'!B:B, MATCH(A321, '1'!A:A, 0)), "")</f>
        <v/>
      </c>
      <c r="C321" s="2">
        <f>'5'!$C$26</f>
        <v>7842.7</v>
      </c>
    </row>
    <row r="322" spans="1:3" hidden="1" outlineLevel="1" x14ac:dyDescent="0.25">
      <c r="B322" t="str">
        <f>IFERROR(INDEX('1'!B:B, MATCH(A322, '1'!A:A, 0)), "")</f>
        <v/>
      </c>
      <c r="C322" s="2">
        <f>'6'!$C$26</f>
        <v>8124.7</v>
      </c>
    </row>
    <row r="323" spans="1:3" hidden="1" outlineLevel="1" x14ac:dyDescent="0.25">
      <c r="B323" t="str">
        <f>IFERROR(INDEX('1'!B:B, MATCH(A323, '1'!A:A, 0)), "")</f>
        <v/>
      </c>
      <c r="C323" s="2">
        <f>'7'!$C$26</f>
        <v>8985.7000000000007</v>
      </c>
    </row>
    <row r="324" spans="1:3" hidden="1" outlineLevel="1" x14ac:dyDescent="0.25">
      <c r="B324" t="str">
        <f>IFERROR(INDEX('1'!B:B, MATCH(A324, '1'!A:A, 0)), "")</f>
        <v/>
      </c>
      <c r="C324" s="2">
        <f>'8'!$C$26</f>
        <v>9063.4</v>
      </c>
    </row>
    <row r="325" spans="1:3" hidden="1" outlineLevel="1" x14ac:dyDescent="0.25">
      <c r="B325" t="str">
        <f>IFERROR(INDEX('1'!B:B, MATCH(A325, '1'!A:A, 0)), "")</f>
        <v/>
      </c>
      <c r="C325" s="2">
        <f>'9'!$C$26</f>
        <v>8513.7000000000007</v>
      </c>
    </row>
    <row r="326" spans="1:3" collapsed="1" x14ac:dyDescent="0.25">
      <c r="A326">
        <v>9362</v>
      </c>
      <c r="B326" t="str">
        <f>IFERROR(INDEX('1'!B:B, MATCH(A326, '1'!A:A, 0)), "")</f>
        <v>سامى السعيد عبد العزيز المجنى</v>
      </c>
      <c r="C326" s="2">
        <f>SUM(C314:C325)</f>
        <v>99139.099999999977</v>
      </c>
    </row>
    <row r="327" spans="1:3" hidden="1" outlineLevel="1" x14ac:dyDescent="0.25">
      <c r="B327" t="str">
        <f>IFERROR(INDEX('1'!B:B, MATCH(A327, '1'!A:A, 0)), "")</f>
        <v/>
      </c>
      <c r="C327" s="2">
        <f>'1'!$C$27</f>
        <v>8394.7000000000007</v>
      </c>
    </row>
    <row r="328" spans="1:3" hidden="1" outlineLevel="1" x14ac:dyDescent="0.25">
      <c r="B328" t="str">
        <f>IFERROR(INDEX('1'!B:B, MATCH(A328, '1'!A:A, 0)), "")</f>
        <v/>
      </c>
      <c r="C328" s="2">
        <f>'10'!$C$27</f>
        <v>8824.23</v>
      </c>
    </row>
    <row r="329" spans="1:3" hidden="1" outlineLevel="1" x14ac:dyDescent="0.25">
      <c r="B329" t="str">
        <f>IFERROR(INDEX('1'!B:B, MATCH(A329, '1'!A:A, 0)), "")</f>
        <v/>
      </c>
      <c r="C329" s="2">
        <f>'11'!$C$27</f>
        <v>9431.23</v>
      </c>
    </row>
    <row r="330" spans="1:3" hidden="1" outlineLevel="1" x14ac:dyDescent="0.25">
      <c r="B330" t="str">
        <f>IFERROR(INDEX('1'!B:B, MATCH(A330, '1'!A:A, 0)), "")</f>
        <v/>
      </c>
      <c r="C330" s="2">
        <f>'12'!$C$27</f>
        <v>8815.4700000000012</v>
      </c>
    </row>
    <row r="331" spans="1:3" hidden="1" outlineLevel="1" x14ac:dyDescent="0.25">
      <c r="B331" t="str">
        <f>IFERROR(INDEX('1'!B:B, MATCH(A331, '1'!A:A, 0)), "")</f>
        <v/>
      </c>
      <c r="C331" s="2">
        <f>'2'!$S$27</f>
        <v>7539.7</v>
      </c>
    </row>
    <row r="332" spans="1:3" hidden="1" outlineLevel="1" x14ac:dyDescent="0.25">
      <c r="B332" t="str">
        <f>IFERROR(INDEX('1'!B:B, MATCH(A332, '1'!A:A, 0)), "")</f>
        <v/>
      </c>
      <c r="C332" s="2">
        <f>'3'!$C$27</f>
        <v>7932.32</v>
      </c>
    </row>
    <row r="333" spans="1:3" hidden="1" outlineLevel="1" x14ac:dyDescent="0.25">
      <c r="B333" t="str">
        <f>IFERROR(INDEX('1'!B:B, MATCH(A333, '1'!A:A, 0)), "")</f>
        <v/>
      </c>
      <c r="C333" s="2">
        <f>'4'!$C$27</f>
        <v>9529.7000000000007</v>
      </c>
    </row>
    <row r="334" spans="1:3" hidden="1" outlineLevel="1" x14ac:dyDescent="0.25">
      <c r="B334" t="str">
        <f>IFERROR(INDEX('1'!B:B, MATCH(A334, '1'!A:A, 0)), "")</f>
        <v/>
      </c>
      <c r="C334" s="2">
        <f>'5'!$C$27</f>
        <v>8483.7000000000007</v>
      </c>
    </row>
    <row r="335" spans="1:3" hidden="1" outlineLevel="1" x14ac:dyDescent="0.25">
      <c r="B335" t="str">
        <f>IFERROR(INDEX('1'!B:B, MATCH(A335, '1'!A:A, 0)), "")</f>
        <v/>
      </c>
      <c r="C335" s="2">
        <f>'6'!$C$27</f>
        <v>8565.7000000000007</v>
      </c>
    </row>
    <row r="336" spans="1:3" hidden="1" outlineLevel="1" x14ac:dyDescent="0.25">
      <c r="B336" t="str">
        <f>IFERROR(INDEX('1'!B:B, MATCH(A336, '1'!A:A, 0)), "")</f>
        <v/>
      </c>
      <c r="C336" s="2">
        <f>'7'!$C$27</f>
        <v>8705.23</v>
      </c>
    </row>
    <row r="337" spans="1:3" hidden="1" outlineLevel="1" x14ac:dyDescent="0.25">
      <c r="B337" t="str">
        <f>IFERROR(INDEX('1'!B:B, MATCH(A337, '1'!A:A, 0)), "")</f>
        <v/>
      </c>
      <c r="C337" s="2">
        <f>'8'!$C$27</f>
        <v>6929.77</v>
      </c>
    </row>
    <row r="338" spans="1:3" hidden="1" outlineLevel="1" x14ac:dyDescent="0.25">
      <c r="B338" t="str">
        <f>IFERROR(INDEX('1'!B:B, MATCH(A338, '1'!A:A, 0)), "")</f>
        <v/>
      </c>
      <c r="C338" s="2">
        <f>'9'!$C$27</f>
        <v>6338.07</v>
      </c>
    </row>
    <row r="339" spans="1:3" collapsed="1" x14ac:dyDescent="0.25">
      <c r="A339">
        <v>9391</v>
      </c>
      <c r="B339" t="str">
        <f>IFERROR(INDEX('1'!B:B, MATCH(A339, '1'!A:A, 0)), "")</f>
        <v>حسام الدين احمد محمد حسنين</v>
      </c>
      <c r="C339" s="2">
        <f>SUM(C327:C338)</f>
        <v>99489.82</v>
      </c>
    </row>
    <row r="340" spans="1:3" hidden="1" outlineLevel="1" x14ac:dyDescent="0.25">
      <c r="B340" t="str">
        <f>IFERROR(INDEX('1'!B:B, MATCH(A340, '1'!A:A, 0)), "")</f>
        <v/>
      </c>
      <c r="C340" s="2">
        <f>'1'!$C$28</f>
        <v>4648</v>
      </c>
    </row>
    <row r="341" spans="1:3" hidden="1" outlineLevel="1" x14ac:dyDescent="0.25">
      <c r="B341" t="str">
        <f>IFERROR(INDEX('1'!B:B, MATCH(A341, '1'!A:A, 0)), "")</f>
        <v/>
      </c>
      <c r="C341" s="2">
        <f>'10'!$C$28</f>
        <v>4679.37</v>
      </c>
    </row>
    <row r="342" spans="1:3" hidden="1" outlineLevel="1" x14ac:dyDescent="0.25">
      <c r="B342" t="str">
        <f>IFERROR(INDEX('1'!B:B, MATCH(A342, '1'!A:A, 0)), "")</f>
        <v/>
      </c>
      <c r="C342" s="2">
        <f>'11'!$C$28</f>
        <v>4277.37</v>
      </c>
    </row>
    <row r="343" spans="1:3" hidden="1" outlineLevel="1" x14ac:dyDescent="0.25">
      <c r="B343" t="str">
        <f>IFERROR(INDEX('1'!B:B, MATCH(A343, '1'!A:A, 0)), "")</f>
        <v/>
      </c>
      <c r="C343" s="2">
        <f>'12'!$C$28</f>
        <v>3815.73</v>
      </c>
    </row>
    <row r="344" spans="1:3" hidden="1" outlineLevel="1" x14ac:dyDescent="0.25">
      <c r="B344" t="str">
        <f>IFERROR(INDEX('1'!B:B, MATCH(A344, '1'!A:A, 0)), "")</f>
        <v/>
      </c>
      <c r="C344" s="2">
        <f>'2'!$S$28</f>
        <v>4336</v>
      </c>
    </row>
    <row r="345" spans="1:3" hidden="1" outlineLevel="1" x14ac:dyDescent="0.25">
      <c r="B345" t="str">
        <f>IFERROR(INDEX('1'!B:B, MATCH(A345, '1'!A:A, 0)), "")</f>
        <v/>
      </c>
      <c r="C345" s="2">
        <f>'3'!$C$28</f>
        <v>4025</v>
      </c>
    </row>
    <row r="346" spans="1:3" hidden="1" outlineLevel="1" x14ac:dyDescent="0.25">
      <c r="B346" t="str">
        <f>IFERROR(INDEX('1'!B:B, MATCH(A346, '1'!A:A, 0)), "")</f>
        <v/>
      </c>
      <c r="C346" s="2">
        <f>'4'!$C$28</f>
        <v>4050</v>
      </c>
    </row>
    <row r="347" spans="1:3" hidden="1" outlineLevel="1" x14ac:dyDescent="0.25">
      <c r="B347" t="str">
        <f>IFERROR(INDEX('1'!B:B, MATCH(A347, '1'!A:A, 0)), "")</f>
        <v/>
      </c>
      <c r="C347" s="2">
        <f>'5'!$C$28</f>
        <v>4657</v>
      </c>
    </row>
    <row r="348" spans="1:3" hidden="1" outlineLevel="1" x14ac:dyDescent="0.25">
      <c r="B348" t="str">
        <f>IFERROR(INDEX('1'!B:B, MATCH(A348, '1'!A:A, 0)), "")</f>
        <v/>
      </c>
      <c r="C348" s="2">
        <f>'6'!$C$28</f>
        <v>4340</v>
      </c>
    </row>
    <row r="349" spans="1:3" hidden="1" outlineLevel="1" x14ac:dyDescent="0.25">
      <c r="B349" t="str">
        <f>IFERROR(INDEX('1'!B:B, MATCH(A349, '1'!A:A, 0)), "")</f>
        <v/>
      </c>
      <c r="C349" s="2">
        <f>'7'!$C$28</f>
        <v>5603</v>
      </c>
    </row>
    <row r="350" spans="1:3" hidden="1" outlineLevel="1" x14ac:dyDescent="0.25">
      <c r="B350" t="str">
        <f>IFERROR(INDEX('1'!B:B, MATCH(A350, '1'!A:A, 0)), "")</f>
        <v/>
      </c>
      <c r="C350" s="2">
        <f>'8'!$C$28</f>
        <v>4325</v>
      </c>
    </row>
    <row r="351" spans="1:3" hidden="1" outlineLevel="1" x14ac:dyDescent="0.25">
      <c r="B351" t="str">
        <f>IFERROR(INDEX('1'!B:B, MATCH(A351, '1'!A:A, 0)), "")</f>
        <v/>
      </c>
      <c r="C351" s="2">
        <f>'9'!$C$28</f>
        <v>4330</v>
      </c>
    </row>
    <row r="352" spans="1:3" collapsed="1" x14ac:dyDescent="0.25">
      <c r="A352">
        <v>9482</v>
      </c>
      <c r="B352" t="str">
        <f>IFERROR(INDEX('1'!B:B, MATCH(A352, '1'!A:A, 0)), "")</f>
        <v>محمد السيد عوض عوض</v>
      </c>
      <c r="C352" s="2">
        <f>SUM(C340:C351)</f>
        <v>53086.47</v>
      </c>
    </row>
    <row r="353" spans="1:3" hidden="1" outlineLevel="1" x14ac:dyDescent="0.25">
      <c r="B353" t="str">
        <f>IFERROR(INDEX('1'!B:B, MATCH(A353, '1'!A:A, 0)), "")</f>
        <v/>
      </c>
      <c r="C353" s="2">
        <f>'1'!$C$29</f>
        <v>8736.9</v>
      </c>
    </row>
    <row r="354" spans="1:3" hidden="1" outlineLevel="1" x14ac:dyDescent="0.25">
      <c r="B354" t="str">
        <f>IFERROR(INDEX('1'!B:B, MATCH(A354, '1'!A:A, 0)), "")</f>
        <v/>
      </c>
      <c r="C354" s="2">
        <f>'10'!$C$29</f>
        <v>8826.57</v>
      </c>
    </row>
    <row r="355" spans="1:3" hidden="1" outlineLevel="1" x14ac:dyDescent="0.25">
      <c r="B355" t="str">
        <f>IFERROR(INDEX('1'!B:B, MATCH(A355, '1'!A:A, 0)), "")</f>
        <v/>
      </c>
      <c r="C355" s="2">
        <f>'11'!$C$29</f>
        <v>7701.23</v>
      </c>
    </row>
    <row r="356" spans="1:3" hidden="1" outlineLevel="1" x14ac:dyDescent="0.25">
      <c r="B356" t="str">
        <f>IFERROR(INDEX('1'!B:B, MATCH(A356, '1'!A:A, 0)), "")</f>
        <v/>
      </c>
      <c r="C356" s="2">
        <f>'12'!$C$29</f>
        <v>7264.9</v>
      </c>
    </row>
    <row r="357" spans="1:3" hidden="1" outlineLevel="1" x14ac:dyDescent="0.25">
      <c r="B357" t="str">
        <f>IFERROR(INDEX('1'!B:B, MATCH(A357, '1'!A:A, 0)), "")</f>
        <v/>
      </c>
      <c r="C357" s="2">
        <f>'2'!$S$29</f>
        <v>7433.9</v>
      </c>
    </row>
    <row r="358" spans="1:3" hidden="1" outlineLevel="1" x14ac:dyDescent="0.25">
      <c r="B358" t="str">
        <f>IFERROR(INDEX('1'!B:B, MATCH(A358, '1'!A:A, 0)), "")</f>
        <v/>
      </c>
      <c r="C358" s="2">
        <f>'3'!$C$29</f>
        <v>6353.9</v>
      </c>
    </row>
    <row r="359" spans="1:3" hidden="1" outlineLevel="1" x14ac:dyDescent="0.25">
      <c r="B359" t="str">
        <f>IFERROR(INDEX('1'!B:B, MATCH(A359, '1'!A:A, 0)), "")</f>
        <v/>
      </c>
      <c r="C359" s="2">
        <f>'4'!$C$29</f>
        <v>7971.9</v>
      </c>
    </row>
    <row r="360" spans="1:3" hidden="1" outlineLevel="1" x14ac:dyDescent="0.25">
      <c r="B360" t="str">
        <f>IFERROR(INDEX('1'!B:B, MATCH(A360, '1'!A:A, 0)), "")</f>
        <v/>
      </c>
      <c r="C360" s="2">
        <f>'5'!$C$29</f>
        <v>7584.9</v>
      </c>
    </row>
    <row r="361" spans="1:3" hidden="1" outlineLevel="1" x14ac:dyDescent="0.25">
      <c r="B361" t="str">
        <f>IFERROR(INDEX('1'!B:B, MATCH(A361, '1'!A:A, 0)), "")</f>
        <v/>
      </c>
      <c r="C361" s="2">
        <f>'6'!$C$29</f>
        <v>10684.9</v>
      </c>
    </row>
    <row r="362" spans="1:3" hidden="1" outlineLevel="1" x14ac:dyDescent="0.25">
      <c r="B362" t="str">
        <f>IFERROR(INDEX('1'!B:B, MATCH(A362, '1'!A:A, 0)), "")</f>
        <v/>
      </c>
      <c r="C362" s="2">
        <f>'7'!$C$29</f>
        <v>7218.23</v>
      </c>
    </row>
    <row r="363" spans="1:3" hidden="1" outlineLevel="1" x14ac:dyDescent="0.25">
      <c r="B363" t="str">
        <f>IFERROR(INDEX('1'!B:B, MATCH(A363, '1'!A:A, 0)), "")</f>
        <v/>
      </c>
      <c r="C363" s="2">
        <f>'8'!$C$29</f>
        <v>11030.9</v>
      </c>
    </row>
    <row r="364" spans="1:3" hidden="1" outlineLevel="1" x14ac:dyDescent="0.25">
      <c r="B364" t="str">
        <f>IFERROR(INDEX('1'!B:B, MATCH(A364, '1'!A:A, 0)), "")</f>
        <v/>
      </c>
      <c r="C364" s="2">
        <f>'9'!$C$29</f>
        <v>11769.9</v>
      </c>
    </row>
    <row r="365" spans="1:3" collapsed="1" x14ac:dyDescent="0.25">
      <c r="A365">
        <v>10154</v>
      </c>
      <c r="B365" t="str">
        <f>IFERROR(INDEX('1'!B:B, MATCH(A365, '1'!A:A, 0)), "")</f>
        <v>سمير منصور حسين ابو تركية م-1</v>
      </c>
      <c r="C365" s="2">
        <f>SUM(C353:C364)</f>
        <v>102578.12999999999</v>
      </c>
    </row>
    <row r="366" spans="1:3" hidden="1" outlineLevel="1" x14ac:dyDescent="0.25">
      <c r="B366" t="str">
        <f>IFERROR(INDEX('1'!B:B, MATCH(A366, '1'!A:A, 0)), "")</f>
        <v/>
      </c>
      <c r="C366" s="2">
        <f>'1'!$C$30</f>
        <v>7926.45</v>
      </c>
    </row>
    <row r="367" spans="1:3" hidden="1" outlineLevel="1" x14ac:dyDescent="0.25">
      <c r="B367" t="str">
        <f>IFERROR(INDEX('1'!B:B, MATCH(A367, '1'!A:A, 0)), "")</f>
        <v/>
      </c>
      <c r="C367" s="2">
        <f>'10'!$C$30</f>
        <v>11107.2</v>
      </c>
    </row>
    <row r="368" spans="1:3" hidden="1" outlineLevel="1" x14ac:dyDescent="0.25">
      <c r="B368" t="str">
        <f>IFERROR(INDEX('1'!B:B, MATCH(A368, '1'!A:A, 0)), "")</f>
        <v/>
      </c>
      <c r="C368" s="2">
        <f>'11'!$C$30</f>
        <v>8367.4500000000007</v>
      </c>
    </row>
    <row r="369" spans="1:3" hidden="1" outlineLevel="1" x14ac:dyDescent="0.25">
      <c r="B369" t="str">
        <f>IFERROR(INDEX('1'!B:B, MATCH(A369, '1'!A:A, 0)), "")</f>
        <v/>
      </c>
      <c r="C369" s="2">
        <f>'12'!$C$30</f>
        <v>8189.45</v>
      </c>
    </row>
    <row r="370" spans="1:3" hidden="1" outlineLevel="1" x14ac:dyDescent="0.25">
      <c r="B370" t="str">
        <f>IFERROR(INDEX('1'!B:B, MATCH(A370, '1'!A:A, 0)), "")</f>
        <v/>
      </c>
      <c r="C370" s="2">
        <f>'2'!$S$30</f>
        <v>6896.45</v>
      </c>
    </row>
    <row r="371" spans="1:3" hidden="1" outlineLevel="1" x14ac:dyDescent="0.25">
      <c r="B371" t="str">
        <f>IFERROR(INDEX('1'!B:B, MATCH(A371, '1'!A:A, 0)), "")</f>
        <v/>
      </c>
      <c r="C371" s="2">
        <f>'3'!$C$30</f>
        <v>7763.45</v>
      </c>
    </row>
    <row r="372" spans="1:3" hidden="1" outlineLevel="1" x14ac:dyDescent="0.25">
      <c r="B372" t="str">
        <f>IFERROR(INDEX('1'!B:B, MATCH(A372, '1'!A:A, 0)), "")</f>
        <v/>
      </c>
      <c r="C372" s="2">
        <f>'4'!$C$30</f>
        <v>9281.4500000000007</v>
      </c>
    </row>
    <row r="373" spans="1:3" hidden="1" outlineLevel="1" x14ac:dyDescent="0.25">
      <c r="B373" t="str">
        <f>IFERROR(INDEX('1'!B:B, MATCH(A373, '1'!A:A, 0)), "")</f>
        <v/>
      </c>
      <c r="C373" s="2">
        <f>'5'!$C$30</f>
        <v>8215.4500000000007</v>
      </c>
    </row>
    <row r="374" spans="1:3" hidden="1" outlineLevel="1" x14ac:dyDescent="0.25">
      <c r="B374" t="str">
        <f>IFERROR(INDEX('1'!B:B, MATCH(A374, '1'!A:A, 0)), "")</f>
        <v/>
      </c>
      <c r="C374" s="2">
        <f>'6'!$C$30</f>
        <v>8984.4500000000007</v>
      </c>
    </row>
    <row r="375" spans="1:3" hidden="1" outlineLevel="1" x14ac:dyDescent="0.25">
      <c r="B375" t="str">
        <f>IFERROR(INDEX('1'!B:B, MATCH(A375, '1'!A:A, 0)), "")</f>
        <v/>
      </c>
      <c r="C375" s="2">
        <f>'7'!$C$30</f>
        <v>10205.450000000001</v>
      </c>
    </row>
    <row r="376" spans="1:3" hidden="1" outlineLevel="1" x14ac:dyDescent="0.25">
      <c r="B376" t="str">
        <f>IFERROR(INDEX('1'!B:B, MATCH(A376, '1'!A:A, 0)), "")</f>
        <v/>
      </c>
      <c r="C376" s="2">
        <f>'8'!$C$30</f>
        <v>10290.200000000001</v>
      </c>
    </row>
    <row r="377" spans="1:3" hidden="1" outlineLevel="1" x14ac:dyDescent="0.25">
      <c r="B377" t="str">
        <f>IFERROR(INDEX('1'!B:B, MATCH(A377, '1'!A:A, 0)), "")</f>
        <v/>
      </c>
      <c r="C377" s="2">
        <f>'9'!$C$30</f>
        <v>9569.2000000000007</v>
      </c>
    </row>
    <row r="378" spans="1:3" collapsed="1" x14ac:dyDescent="0.25">
      <c r="A378">
        <v>10434</v>
      </c>
      <c r="B378" t="str">
        <f>IFERROR(INDEX('1'!B:B, MATCH(A378, '1'!A:A, 0)), "")</f>
        <v>محمد جبر محمد سعد</v>
      </c>
      <c r="C378" s="2">
        <f>SUM(C366:C377)</f>
        <v>106796.64999999998</v>
      </c>
    </row>
    <row r="379" spans="1:3" hidden="1" outlineLevel="1" x14ac:dyDescent="0.25">
      <c r="B379" t="str">
        <f>IFERROR(INDEX('1'!B:B, MATCH(A379, '1'!A:A, 0)), "")</f>
        <v/>
      </c>
      <c r="C379" s="2">
        <f>'1'!$C$31</f>
        <v>5543.7</v>
      </c>
    </row>
    <row r="380" spans="1:3" hidden="1" outlineLevel="1" x14ac:dyDescent="0.25">
      <c r="B380" t="str">
        <f>IFERROR(INDEX('1'!B:B, MATCH(A380, '1'!A:A, 0)), "")</f>
        <v/>
      </c>
      <c r="C380" s="2">
        <f>'10'!$C$31</f>
        <v>5842.55</v>
      </c>
    </row>
    <row r="381" spans="1:3" hidden="1" outlineLevel="1" x14ac:dyDescent="0.25">
      <c r="B381" t="str">
        <f>IFERROR(INDEX('1'!B:B, MATCH(A381, '1'!A:A, 0)), "")</f>
        <v/>
      </c>
      <c r="C381" s="2">
        <f>'11'!$C$31</f>
        <v>6604.5</v>
      </c>
    </row>
    <row r="382" spans="1:3" hidden="1" outlineLevel="1" x14ac:dyDescent="0.25">
      <c r="B382" t="str">
        <f>IFERROR(INDEX('1'!B:B, MATCH(A382, '1'!A:A, 0)), "")</f>
        <v/>
      </c>
      <c r="C382" s="2">
        <f>'12'!$C$31</f>
        <v>5220.8999999999996</v>
      </c>
    </row>
    <row r="383" spans="1:3" hidden="1" outlineLevel="1" x14ac:dyDescent="0.25">
      <c r="B383" t="str">
        <f>IFERROR(INDEX('1'!B:B, MATCH(A383, '1'!A:A, 0)), "")</f>
        <v/>
      </c>
      <c r="C383" s="2">
        <f>'2'!$S$31</f>
        <v>5491.7</v>
      </c>
    </row>
    <row r="384" spans="1:3" hidden="1" outlineLevel="1" x14ac:dyDescent="0.25">
      <c r="B384" t="str">
        <f>IFERROR(INDEX('1'!B:B, MATCH(A384, '1'!A:A, 0)), "")</f>
        <v/>
      </c>
      <c r="C384" s="2">
        <f>'3'!$C$31</f>
        <v>4812.7</v>
      </c>
    </row>
    <row r="385" spans="1:3" hidden="1" outlineLevel="1" x14ac:dyDescent="0.25">
      <c r="B385" t="str">
        <f>IFERROR(INDEX('1'!B:B, MATCH(A385, '1'!A:A, 0)), "")</f>
        <v/>
      </c>
      <c r="C385" s="2">
        <f>'4'!$C$31</f>
        <v>4433.7</v>
      </c>
    </row>
    <row r="386" spans="1:3" hidden="1" outlineLevel="1" x14ac:dyDescent="0.25">
      <c r="B386" t="str">
        <f>IFERROR(INDEX('1'!B:B, MATCH(A386, '1'!A:A, 0)), "")</f>
        <v/>
      </c>
      <c r="C386" s="2">
        <f>'5'!$C$31</f>
        <v>6162.7</v>
      </c>
    </row>
    <row r="387" spans="1:3" hidden="1" outlineLevel="1" x14ac:dyDescent="0.25">
      <c r="B387" t="str">
        <f>IFERROR(INDEX('1'!B:B, MATCH(A387, '1'!A:A, 0)), "")</f>
        <v/>
      </c>
      <c r="C387" s="2">
        <f>'6'!$C$31</f>
        <v>5535.7</v>
      </c>
    </row>
    <row r="388" spans="1:3" hidden="1" outlineLevel="1" x14ac:dyDescent="0.25">
      <c r="B388" t="str">
        <f>IFERROR(INDEX('1'!B:B, MATCH(A388, '1'!A:A, 0)), "")</f>
        <v/>
      </c>
      <c r="C388" s="2">
        <f>'7'!$C$31</f>
        <v>5301.3</v>
      </c>
    </row>
    <row r="389" spans="1:3" hidden="1" outlineLevel="1" x14ac:dyDescent="0.25">
      <c r="B389" t="str">
        <f>IFERROR(INDEX('1'!B:B, MATCH(A389, '1'!A:A, 0)), "")</f>
        <v/>
      </c>
      <c r="C389" s="2">
        <f>'8'!$C$31</f>
        <v>7329.7</v>
      </c>
    </row>
    <row r="390" spans="1:3" hidden="1" outlineLevel="1" x14ac:dyDescent="0.25">
      <c r="B390" t="str">
        <f>IFERROR(INDEX('1'!B:B, MATCH(A390, '1'!A:A, 0)), "")</f>
        <v/>
      </c>
      <c r="C390" s="2">
        <f>'9'!$C$31</f>
        <v>6794.7</v>
      </c>
    </row>
    <row r="391" spans="1:3" collapsed="1" x14ac:dyDescent="0.25">
      <c r="A391">
        <v>10607</v>
      </c>
      <c r="B391" t="str">
        <f>IFERROR(INDEX('1'!B:B, MATCH(A391, '1'!A:A, 0)), "")</f>
        <v>عماد فتحى السيد حفنى</v>
      </c>
      <c r="C391" s="2">
        <f>SUM(C379:C390)</f>
        <v>69073.849999999991</v>
      </c>
    </row>
    <row r="392" spans="1:3" hidden="1" outlineLevel="1" x14ac:dyDescent="0.25">
      <c r="B392" t="str">
        <f>IFERROR(INDEX('1'!B:B, MATCH(A392, '1'!A:A, 0)), "")</f>
        <v/>
      </c>
      <c r="C392" s="2">
        <f>'1'!$C$32</f>
        <v>5946.45</v>
      </c>
    </row>
    <row r="393" spans="1:3" hidden="1" outlineLevel="1" x14ac:dyDescent="0.25">
      <c r="B393" t="str">
        <f>IFERROR(INDEX('1'!B:B, MATCH(A393, '1'!A:A, 0)), "")</f>
        <v/>
      </c>
      <c r="C393" s="2">
        <f>'10'!$C$32</f>
        <v>5377.95</v>
      </c>
    </row>
    <row r="394" spans="1:3" hidden="1" outlineLevel="1" x14ac:dyDescent="0.25">
      <c r="B394" t="str">
        <f>IFERROR(INDEX('1'!B:B, MATCH(A394, '1'!A:A, 0)), "")</f>
        <v/>
      </c>
      <c r="C394" s="2">
        <f>'11'!$C$32</f>
        <v>5667.62</v>
      </c>
    </row>
    <row r="395" spans="1:3" hidden="1" outlineLevel="1" x14ac:dyDescent="0.25">
      <c r="B395" t="str">
        <f>IFERROR(INDEX('1'!B:B, MATCH(A395, '1'!A:A, 0)), "")</f>
        <v/>
      </c>
      <c r="C395" s="2">
        <f>'12'!$C$32</f>
        <v>50</v>
      </c>
    </row>
    <row r="396" spans="1:3" hidden="1" outlineLevel="1" x14ac:dyDescent="0.25">
      <c r="B396" t="str">
        <f>IFERROR(INDEX('1'!B:B, MATCH(A396, '1'!A:A, 0)), "")</f>
        <v/>
      </c>
      <c r="C396" s="2">
        <f>'2'!$S$32</f>
        <v>5725.45</v>
      </c>
    </row>
    <row r="397" spans="1:3" hidden="1" outlineLevel="1" x14ac:dyDescent="0.25">
      <c r="B397" t="str">
        <f>IFERROR(INDEX('1'!B:B, MATCH(A397, '1'!A:A, 0)), "")</f>
        <v/>
      </c>
      <c r="C397" s="2">
        <f>'3'!$C$32</f>
        <v>5889.45</v>
      </c>
    </row>
    <row r="398" spans="1:3" hidden="1" outlineLevel="1" x14ac:dyDescent="0.25">
      <c r="B398" t="str">
        <f>IFERROR(INDEX('1'!B:B, MATCH(A398, '1'!A:A, 0)), "")</f>
        <v/>
      </c>
      <c r="C398" s="2">
        <f>'4'!$C$32</f>
        <v>5295.95</v>
      </c>
    </row>
    <row r="399" spans="1:3" hidden="1" outlineLevel="1" x14ac:dyDescent="0.25">
      <c r="B399" t="str">
        <f>IFERROR(INDEX('1'!B:B, MATCH(A399, '1'!A:A, 0)), "")</f>
        <v/>
      </c>
      <c r="C399" s="2">
        <f>'5'!$C$32</f>
        <v>6894.16</v>
      </c>
    </row>
    <row r="400" spans="1:3" hidden="1" outlineLevel="1" x14ac:dyDescent="0.25">
      <c r="B400" t="str">
        <f>IFERROR(INDEX('1'!B:B, MATCH(A400, '1'!A:A, 0)), "")</f>
        <v/>
      </c>
      <c r="C400" s="2">
        <f>'6'!$C$32</f>
        <v>5990.45</v>
      </c>
    </row>
    <row r="401" spans="1:3" hidden="1" outlineLevel="1" x14ac:dyDescent="0.25">
      <c r="B401" t="str">
        <f>IFERROR(INDEX('1'!B:B, MATCH(A401, '1'!A:A, 0)), "")</f>
        <v/>
      </c>
      <c r="C401" s="2">
        <f>'7'!$C$32</f>
        <v>6918.45</v>
      </c>
    </row>
    <row r="402" spans="1:3" hidden="1" outlineLevel="1" x14ac:dyDescent="0.25">
      <c r="B402" t="str">
        <f>IFERROR(INDEX('1'!B:B, MATCH(A402, '1'!A:A, 0)), "")</f>
        <v/>
      </c>
      <c r="C402" s="2">
        <f>'8'!$C$32</f>
        <v>6376.45</v>
      </c>
    </row>
    <row r="403" spans="1:3" hidden="1" outlineLevel="1" x14ac:dyDescent="0.25">
      <c r="B403" t="str">
        <f>IFERROR(INDEX('1'!B:B, MATCH(A403, '1'!A:A, 0)), "")</f>
        <v/>
      </c>
      <c r="C403" s="2">
        <f>'9'!$C$32</f>
        <v>4786.62</v>
      </c>
    </row>
    <row r="404" spans="1:3" collapsed="1" x14ac:dyDescent="0.25">
      <c r="A404">
        <v>10944</v>
      </c>
      <c r="B404" t="str">
        <f>IFERROR(INDEX('1'!B:B, MATCH(A404, '1'!A:A, 0)), "")</f>
        <v>محمد عبد النبى عبد العزيز الرخ</v>
      </c>
      <c r="C404" s="2">
        <f>SUM(C392:C403)</f>
        <v>64918.999999999993</v>
      </c>
    </row>
    <row r="405" spans="1:3" hidden="1" outlineLevel="1" x14ac:dyDescent="0.25">
      <c r="B405" t="str">
        <f>IFERROR(INDEX('1'!B:B, MATCH(A405, '1'!A:A, 0)), "")</f>
        <v/>
      </c>
      <c r="C405" s="2">
        <f>'1'!$C$33</f>
        <v>5297.35</v>
      </c>
    </row>
    <row r="406" spans="1:3" hidden="1" outlineLevel="1" x14ac:dyDescent="0.25">
      <c r="B406" t="str">
        <f>IFERROR(INDEX('1'!B:B, MATCH(A406, '1'!A:A, 0)), "")</f>
        <v/>
      </c>
      <c r="C406" s="2">
        <f>'10'!$C$33</f>
        <v>5542.2199999999993</v>
      </c>
    </row>
    <row r="407" spans="1:3" hidden="1" outlineLevel="1" x14ac:dyDescent="0.25">
      <c r="B407" t="str">
        <f>IFERROR(INDEX('1'!B:B, MATCH(A407, '1'!A:A, 0)), "")</f>
        <v/>
      </c>
      <c r="C407" s="2">
        <f>'11'!$C$33</f>
        <v>3658.02</v>
      </c>
    </row>
    <row r="408" spans="1:3" hidden="1" outlineLevel="1" x14ac:dyDescent="0.25">
      <c r="B408" t="str">
        <f>IFERROR(INDEX('1'!B:B, MATCH(A408, '1'!A:A, 0)), "")</f>
        <v/>
      </c>
      <c r="C408" s="2">
        <f>'12'!$C$33</f>
        <v>4025.02</v>
      </c>
    </row>
    <row r="409" spans="1:3" hidden="1" outlineLevel="1" x14ac:dyDescent="0.25">
      <c r="B409" t="str">
        <f>IFERROR(INDEX('1'!B:B, MATCH(A409, '1'!A:A, 0)), "")</f>
        <v/>
      </c>
      <c r="C409" s="2">
        <f>'2'!$S$33</f>
        <v>5492.35</v>
      </c>
    </row>
    <row r="410" spans="1:3" hidden="1" outlineLevel="1" x14ac:dyDescent="0.25">
      <c r="B410" t="str">
        <f>IFERROR(INDEX('1'!B:B, MATCH(A410, '1'!A:A, 0)), "")</f>
        <v/>
      </c>
      <c r="C410" s="2">
        <f>'3'!$C$33</f>
        <v>5537.35</v>
      </c>
    </row>
    <row r="411" spans="1:3" hidden="1" outlineLevel="1" x14ac:dyDescent="0.25">
      <c r="B411" t="str">
        <f>IFERROR(INDEX('1'!B:B, MATCH(A411, '1'!A:A, 0)), "")</f>
        <v/>
      </c>
      <c r="C411" s="2">
        <f>'4'!$C$33</f>
        <v>5662.35</v>
      </c>
    </row>
    <row r="412" spans="1:3" hidden="1" outlineLevel="1" x14ac:dyDescent="0.25">
      <c r="B412" t="str">
        <f>IFERROR(INDEX('1'!B:B, MATCH(A412, '1'!A:A, 0)), "")</f>
        <v/>
      </c>
      <c r="C412" s="2">
        <f>'5'!$C$33</f>
        <v>5701.35</v>
      </c>
    </row>
    <row r="413" spans="1:3" hidden="1" outlineLevel="1" x14ac:dyDescent="0.25">
      <c r="B413" t="str">
        <f>IFERROR(INDEX('1'!B:B, MATCH(A413, '1'!A:A, 0)), "")</f>
        <v/>
      </c>
      <c r="C413" s="2">
        <f>'6'!$C$33</f>
        <v>5743.35</v>
      </c>
    </row>
    <row r="414" spans="1:3" hidden="1" outlineLevel="1" x14ac:dyDescent="0.25">
      <c r="B414" t="str">
        <f>IFERROR(INDEX('1'!B:B, MATCH(A414, '1'!A:A, 0)), "")</f>
        <v/>
      </c>
      <c r="C414" s="2">
        <f>'7'!$C$33</f>
        <v>4117.88</v>
      </c>
    </row>
    <row r="415" spans="1:3" hidden="1" outlineLevel="1" x14ac:dyDescent="0.25">
      <c r="B415" t="str">
        <f>IFERROR(INDEX('1'!B:B, MATCH(A415, '1'!A:A, 0)), "")</f>
        <v/>
      </c>
      <c r="C415" s="2">
        <f>'8'!$C$33</f>
        <v>4936.68</v>
      </c>
    </row>
    <row r="416" spans="1:3" hidden="1" outlineLevel="1" x14ac:dyDescent="0.25">
      <c r="B416" t="str">
        <f>IFERROR(INDEX('1'!B:B, MATCH(A416, '1'!A:A, 0)), "")</f>
        <v/>
      </c>
      <c r="C416" s="2">
        <f>'9'!$C$33</f>
        <v>4731.2800000000007</v>
      </c>
    </row>
    <row r="417" spans="1:3" collapsed="1" x14ac:dyDescent="0.25">
      <c r="A417">
        <v>11435</v>
      </c>
      <c r="B417" t="str">
        <f>IFERROR(INDEX('1'!B:B, MATCH(A417, '1'!A:A, 0)), "")</f>
        <v>رمضان شحاتة محمود مبروك</v>
      </c>
      <c r="C417" s="2">
        <f>SUM(C405:C416)</f>
        <v>60445.19999999999</v>
      </c>
    </row>
    <row r="418" spans="1:3" hidden="1" outlineLevel="1" x14ac:dyDescent="0.25">
      <c r="B418" t="str">
        <f>IFERROR(INDEX('1'!B:B, MATCH(A418, '1'!A:A, 0)), "")</f>
        <v/>
      </c>
      <c r="C418" s="2">
        <f>'1'!$C$34</f>
        <v>4855.1499999999996</v>
      </c>
    </row>
    <row r="419" spans="1:3" hidden="1" outlineLevel="1" x14ac:dyDescent="0.25">
      <c r="B419" t="str">
        <f>IFERROR(INDEX('1'!B:B, MATCH(A419, '1'!A:A, 0)), "")</f>
        <v/>
      </c>
      <c r="C419" s="2">
        <f>'10'!$C$34</f>
        <v>2657.55</v>
      </c>
    </row>
    <row r="420" spans="1:3" hidden="1" outlineLevel="1" x14ac:dyDescent="0.25">
      <c r="B420" t="str">
        <f>IFERROR(INDEX('1'!B:B, MATCH(A420, '1'!A:A, 0)), "")</f>
        <v/>
      </c>
      <c r="C420" s="2">
        <f>'11'!$C$34</f>
        <v>4243.55</v>
      </c>
    </row>
    <row r="421" spans="1:3" hidden="1" outlineLevel="1" x14ac:dyDescent="0.25">
      <c r="B421" t="str">
        <f>IFERROR(INDEX('1'!B:B, MATCH(A421, '1'!A:A, 0)), "")</f>
        <v/>
      </c>
      <c r="C421" s="2">
        <f>'12'!$C$34</f>
        <v>2662.15</v>
      </c>
    </row>
    <row r="422" spans="1:3" hidden="1" outlineLevel="1" x14ac:dyDescent="0.25">
      <c r="B422" t="str">
        <f>IFERROR(INDEX('1'!B:B, MATCH(A422, '1'!A:A, 0)), "")</f>
        <v/>
      </c>
      <c r="C422" s="2">
        <f>'2'!$S$34</f>
        <v>4078.75</v>
      </c>
    </row>
    <row r="423" spans="1:3" hidden="1" outlineLevel="1" x14ac:dyDescent="0.25">
      <c r="B423" t="str">
        <f>IFERROR(INDEX('1'!B:B, MATCH(A423, '1'!A:A, 0)), "")</f>
        <v/>
      </c>
      <c r="C423" s="2">
        <f>'3'!$C$34</f>
        <v>4247.55</v>
      </c>
    </row>
    <row r="424" spans="1:3" hidden="1" outlineLevel="1" x14ac:dyDescent="0.25">
      <c r="B424" t="str">
        <f>IFERROR(INDEX('1'!B:B, MATCH(A424, '1'!A:A, 0)), "")</f>
        <v/>
      </c>
      <c r="C424" s="2">
        <f>'4'!$C$34</f>
        <v>3272.55</v>
      </c>
    </row>
    <row r="425" spans="1:3" hidden="1" outlineLevel="1" x14ac:dyDescent="0.25">
      <c r="B425" t="str">
        <f>IFERROR(INDEX('1'!B:B, MATCH(A425, '1'!A:A, 0)), "")</f>
        <v/>
      </c>
      <c r="C425" s="2">
        <f>'5'!$C$34</f>
        <v>4140.55</v>
      </c>
    </row>
    <row r="426" spans="1:3" hidden="1" outlineLevel="1" x14ac:dyDescent="0.25">
      <c r="B426" t="str">
        <f>IFERROR(INDEX('1'!B:B, MATCH(A426, '1'!A:A, 0)), "")</f>
        <v/>
      </c>
      <c r="C426" s="2">
        <f>'6'!$C$34</f>
        <v>5512.35</v>
      </c>
    </row>
    <row r="427" spans="1:3" hidden="1" outlineLevel="1" x14ac:dyDescent="0.25">
      <c r="B427" t="str">
        <f>IFERROR(INDEX('1'!B:B, MATCH(A427, '1'!A:A, 0)), "")</f>
        <v/>
      </c>
      <c r="C427" s="2">
        <f>'7'!$C$34</f>
        <v>5223.75</v>
      </c>
    </row>
    <row r="428" spans="1:3" hidden="1" outlineLevel="1" x14ac:dyDescent="0.25">
      <c r="B428" t="str">
        <f>IFERROR(INDEX('1'!B:B, MATCH(A428, '1'!A:A, 0)), "")</f>
        <v/>
      </c>
      <c r="C428" s="2">
        <f>'8'!$C$34</f>
        <v>6039.95</v>
      </c>
    </row>
    <row r="429" spans="1:3" hidden="1" outlineLevel="1" x14ac:dyDescent="0.25">
      <c r="B429" t="str">
        <f>IFERROR(INDEX('1'!B:B, MATCH(A429, '1'!A:A, 0)), "")</f>
        <v/>
      </c>
      <c r="C429" s="2">
        <f>'9'!$C$34</f>
        <v>5844.95</v>
      </c>
    </row>
    <row r="430" spans="1:3" collapsed="1" x14ac:dyDescent="0.25">
      <c r="A430">
        <v>12516</v>
      </c>
      <c r="B430" t="str">
        <f>IFERROR(INDEX('1'!B:B, MATCH(A430, '1'!A:A, 0)), "")</f>
        <v>ربيع رجب عيد محمد</v>
      </c>
      <c r="C430" s="2">
        <f>SUM(C418:C429)</f>
        <v>52778.799999999996</v>
      </c>
    </row>
    <row r="431" spans="1:3" hidden="1" outlineLevel="1" x14ac:dyDescent="0.25">
      <c r="B431" t="str">
        <f>IFERROR(INDEX('1'!B:B, MATCH(A431, '1'!A:A, 0)), "")</f>
        <v/>
      </c>
      <c r="C431" s="2">
        <f>'1'!$C$35</f>
        <v>3162.6</v>
      </c>
    </row>
    <row r="432" spans="1:3" hidden="1" outlineLevel="1" x14ac:dyDescent="0.25">
      <c r="B432" t="str">
        <f>IFERROR(INDEX('1'!B:B, MATCH(A432, '1'!A:A, 0)), "")</f>
        <v/>
      </c>
      <c r="C432" s="2">
        <f>'10'!$C$35</f>
        <v>3263.9</v>
      </c>
    </row>
    <row r="433" spans="1:3" hidden="1" outlineLevel="1" x14ac:dyDescent="0.25">
      <c r="B433" t="str">
        <f>IFERROR(INDEX('1'!B:B, MATCH(A433, '1'!A:A, 0)), "")</f>
        <v/>
      </c>
      <c r="C433" s="2">
        <f>'11'!$C$35</f>
        <v>3238.9</v>
      </c>
    </row>
    <row r="434" spans="1:3" hidden="1" outlineLevel="1" x14ac:dyDescent="0.25">
      <c r="B434" t="str">
        <f>IFERROR(INDEX('1'!B:B, MATCH(A434, '1'!A:A, 0)), "")</f>
        <v/>
      </c>
      <c r="C434" s="2">
        <f>'12'!$C$35</f>
        <v>3238.9</v>
      </c>
    </row>
    <row r="435" spans="1:3" hidden="1" outlineLevel="1" x14ac:dyDescent="0.25">
      <c r="B435" t="str">
        <f>IFERROR(INDEX('1'!B:B, MATCH(A435, '1'!A:A, 0)), "")</f>
        <v/>
      </c>
      <c r="C435" s="2">
        <f>'2'!$S$35</f>
        <v>2987.9</v>
      </c>
    </row>
    <row r="436" spans="1:3" hidden="1" outlineLevel="1" x14ac:dyDescent="0.25">
      <c r="B436" t="str">
        <f>IFERROR(INDEX('1'!B:B, MATCH(A436, '1'!A:A, 0)), "")</f>
        <v/>
      </c>
      <c r="C436" s="2">
        <f>'3'!$C$35</f>
        <v>2987.9</v>
      </c>
    </row>
    <row r="437" spans="1:3" hidden="1" outlineLevel="1" x14ac:dyDescent="0.25">
      <c r="B437" t="str">
        <f>IFERROR(INDEX('1'!B:B, MATCH(A437, '1'!A:A, 0)), "")</f>
        <v/>
      </c>
      <c r="C437" s="2">
        <f>'4'!$C$35</f>
        <v>2899.6</v>
      </c>
    </row>
    <row r="438" spans="1:3" hidden="1" outlineLevel="1" x14ac:dyDescent="0.25">
      <c r="B438" t="str">
        <f>IFERROR(INDEX('1'!B:B, MATCH(A438, '1'!A:A, 0)), "")</f>
        <v/>
      </c>
      <c r="C438" s="2">
        <f>'5'!$C$35</f>
        <v>2987.9</v>
      </c>
    </row>
    <row r="439" spans="1:3" hidden="1" outlineLevel="1" x14ac:dyDescent="0.25">
      <c r="B439" t="str">
        <f>IFERROR(INDEX('1'!B:B, MATCH(A439, '1'!A:A, 0)), "")</f>
        <v/>
      </c>
      <c r="C439" s="2">
        <f>'6'!$C$35</f>
        <v>2987.9</v>
      </c>
    </row>
    <row r="440" spans="1:3" hidden="1" outlineLevel="1" x14ac:dyDescent="0.25">
      <c r="B440" t="str">
        <f>IFERROR(INDEX('1'!B:B, MATCH(A440, '1'!A:A, 0)), "")</f>
        <v/>
      </c>
      <c r="C440" s="2">
        <f>'7'!$C$35</f>
        <v>3727.9</v>
      </c>
    </row>
    <row r="441" spans="1:3" hidden="1" outlineLevel="1" x14ac:dyDescent="0.25">
      <c r="B441" t="str">
        <f>IFERROR(INDEX('1'!B:B, MATCH(A441, '1'!A:A, 0)), "")</f>
        <v/>
      </c>
      <c r="C441" s="2">
        <f>'8'!$C$35</f>
        <v>3844.9</v>
      </c>
    </row>
    <row r="442" spans="1:3" hidden="1" outlineLevel="1" x14ac:dyDescent="0.25">
      <c r="B442" t="str">
        <f>IFERROR(INDEX('1'!B:B, MATCH(A442, '1'!A:A, 0)), "")</f>
        <v/>
      </c>
      <c r="C442" s="2">
        <f>'9'!$C$35</f>
        <v>3338.9</v>
      </c>
    </row>
    <row r="443" spans="1:3" collapsed="1" x14ac:dyDescent="0.25">
      <c r="A443">
        <v>13497</v>
      </c>
      <c r="B443" t="str">
        <f>IFERROR(INDEX('1'!B:B, MATCH(A443, '1'!A:A, 0)), "")</f>
        <v>رزق عبدالعاطى سالم ابراهيم</v>
      </c>
      <c r="C443" s="2">
        <f>SUM(C431:C442)</f>
        <v>38667.200000000004</v>
      </c>
    </row>
    <row r="444" spans="1:3" hidden="1" outlineLevel="1" x14ac:dyDescent="0.25">
      <c r="B444" t="str">
        <f>IFERROR(INDEX('1'!B:B, MATCH(A444, '1'!A:A, 0)), "")</f>
        <v/>
      </c>
      <c r="C444" s="2">
        <f>'1'!$C$36</f>
        <v>3670</v>
      </c>
    </row>
    <row r="445" spans="1:3" hidden="1" outlineLevel="1" x14ac:dyDescent="0.25">
      <c r="B445" t="str">
        <f>IFERROR(INDEX('1'!B:B, MATCH(A445, '1'!A:A, 0)), "")</f>
        <v/>
      </c>
      <c r="C445" s="2">
        <f>'10'!$C$36</f>
        <v>6509</v>
      </c>
    </row>
    <row r="446" spans="1:3" hidden="1" outlineLevel="1" x14ac:dyDescent="0.25">
      <c r="B446" t="str">
        <f>IFERROR(INDEX('1'!B:B, MATCH(A446, '1'!A:A, 0)), "")</f>
        <v/>
      </c>
      <c r="C446" s="2">
        <f>'11'!$C$36</f>
        <v>5451</v>
      </c>
    </row>
    <row r="447" spans="1:3" hidden="1" outlineLevel="1" x14ac:dyDescent="0.25">
      <c r="B447" t="str">
        <f>IFERROR(INDEX('1'!B:B, MATCH(A447, '1'!A:A, 0)), "")</f>
        <v/>
      </c>
      <c r="C447" s="2">
        <f>'12'!$C$36</f>
        <v>4233</v>
      </c>
    </row>
    <row r="448" spans="1:3" hidden="1" outlineLevel="1" x14ac:dyDescent="0.25">
      <c r="B448" t="str">
        <f>IFERROR(INDEX('1'!B:B, MATCH(A448, '1'!A:A, 0)), "")</f>
        <v/>
      </c>
      <c r="C448" s="2">
        <f>'2'!$S$36</f>
        <v>3672</v>
      </c>
    </row>
    <row r="449" spans="1:3" hidden="1" outlineLevel="1" x14ac:dyDescent="0.25">
      <c r="B449" t="str">
        <f>IFERROR(INDEX('1'!B:B, MATCH(A449, '1'!A:A, 0)), "")</f>
        <v/>
      </c>
      <c r="C449" s="2">
        <f>'3'!$C$36</f>
        <v>3576</v>
      </c>
    </row>
    <row r="450" spans="1:3" hidden="1" outlineLevel="1" x14ac:dyDescent="0.25">
      <c r="B450" t="str">
        <f>IFERROR(INDEX('1'!B:B, MATCH(A450, '1'!A:A, 0)), "")</f>
        <v/>
      </c>
      <c r="C450" s="2">
        <f>'4'!$C$36</f>
        <v>3100</v>
      </c>
    </row>
    <row r="451" spans="1:3" hidden="1" outlineLevel="1" x14ac:dyDescent="0.25">
      <c r="B451" t="str">
        <f>IFERROR(INDEX('1'!B:B, MATCH(A451, '1'!A:A, 0)), "")</f>
        <v/>
      </c>
      <c r="C451" s="2">
        <f>'5'!$C$36</f>
        <v>3950</v>
      </c>
    </row>
    <row r="452" spans="1:3" hidden="1" outlineLevel="1" x14ac:dyDescent="0.25">
      <c r="B452" t="str">
        <f>IFERROR(INDEX('1'!B:B, MATCH(A452, '1'!A:A, 0)), "")</f>
        <v/>
      </c>
      <c r="C452" s="2">
        <f>'6'!$C$36</f>
        <v>4240</v>
      </c>
    </row>
    <row r="453" spans="1:3" hidden="1" outlineLevel="1" x14ac:dyDescent="0.25">
      <c r="B453" t="str">
        <f>IFERROR(INDEX('1'!B:B, MATCH(A453, '1'!A:A, 0)), "")</f>
        <v/>
      </c>
      <c r="C453" s="2">
        <f>'7'!$C$36</f>
        <v>6164</v>
      </c>
    </row>
    <row r="454" spans="1:3" hidden="1" outlineLevel="1" x14ac:dyDescent="0.25">
      <c r="B454" t="str">
        <f>IFERROR(INDEX('1'!B:B, MATCH(A454, '1'!A:A, 0)), "")</f>
        <v/>
      </c>
      <c r="C454" s="2">
        <f>'8'!$C$36</f>
        <v>6823</v>
      </c>
    </row>
    <row r="455" spans="1:3" hidden="1" outlineLevel="1" x14ac:dyDescent="0.25">
      <c r="B455" t="str">
        <f>IFERROR(INDEX('1'!B:B, MATCH(A455, '1'!A:A, 0)), "")</f>
        <v/>
      </c>
      <c r="C455" s="2">
        <f>'9'!$C$36</f>
        <v>6863</v>
      </c>
    </row>
    <row r="456" spans="1:3" collapsed="1" x14ac:dyDescent="0.25">
      <c r="A456">
        <v>13752</v>
      </c>
      <c r="B456" t="str">
        <f>IFERROR(INDEX('1'!B:B, MATCH(A456, '1'!A:A, 0)), "")</f>
        <v>حسن محمد حسين منصور</v>
      </c>
      <c r="C456" s="2">
        <f>SUM(C444:C455)</f>
        <v>58251</v>
      </c>
    </row>
    <row r="457" spans="1:3" hidden="1" outlineLevel="1" x14ac:dyDescent="0.25">
      <c r="B457" t="str">
        <f>IFERROR(INDEX('1'!B:B, MATCH(A457, '1'!A:A, 0)), "")</f>
        <v/>
      </c>
      <c r="C457" s="2">
        <f>'1'!$C$37</f>
        <v>3083</v>
      </c>
    </row>
    <row r="458" spans="1:3" hidden="1" outlineLevel="1" x14ac:dyDescent="0.25">
      <c r="B458" t="str">
        <f>IFERROR(INDEX('1'!B:B, MATCH(A458, '1'!A:A, 0)), "")</f>
        <v/>
      </c>
      <c r="C458" s="2">
        <f>'10'!$C$37</f>
        <v>3946</v>
      </c>
    </row>
    <row r="459" spans="1:3" hidden="1" outlineLevel="1" x14ac:dyDescent="0.25">
      <c r="B459" t="str">
        <f>IFERROR(INDEX('1'!B:B, MATCH(A459, '1'!A:A, 0)), "")</f>
        <v/>
      </c>
      <c r="C459" s="2">
        <f>'11'!$C$37</f>
        <v>3849</v>
      </c>
    </row>
    <row r="460" spans="1:3" hidden="1" outlineLevel="1" x14ac:dyDescent="0.25">
      <c r="B460" t="str">
        <f>IFERROR(INDEX('1'!B:B, MATCH(A460, '1'!A:A, 0)), "")</f>
        <v/>
      </c>
      <c r="C460" s="2">
        <f>'12'!$C$37</f>
        <v>3324</v>
      </c>
    </row>
    <row r="461" spans="1:3" hidden="1" outlineLevel="1" x14ac:dyDescent="0.25">
      <c r="B461" t="str">
        <f>IFERROR(INDEX('1'!B:B, MATCH(A461, '1'!A:A, 0)), "")</f>
        <v/>
      </c>
      <c r="C461" s="2">
        <f>'2'!$S$37</f>
        <v>2799.7</v>
      </c>
    </row>
    <row r="462" spans="1:3" hidden="1" outlineLevel="1" x14ac:dyDescent="0.25">
      <c r="B462" t="str">
        <f>IFERROR(INDEX('1'!B:B, MATCH(A462, '1'!A:A, 0)), "")</f>
        <v/>
      </c>
      <c r="C462" s="2">
        <f>'3'!$C$37</f>
        <v>2894.13</v>
      </c>
    </row>
    <row r="463" spans="1:3" hidden="1" outlineLevel="1" x14ac:dyDescent="0.25">
      <c r="B463" t="str">
        <f>IFERROR(INDEX('1'!B:B, MATCH(A463, '1'!A:A, 0)), "")</f>
        <v/>
      </c>
      <c r="C463" s="2">
        <f>'4'!$C$37</f>
        <v>2610.83</v>
      </c>
    </row>
    <row r="464" spans="1:3" hidden="1" outlineLevel="1" x14ac:dyDescent="0.25">
      <c r="B464" t="str">
        <f>IFERROR(INDEX('1'!B:B, MATCH(A464, '1'!A:A, 0)), "")</f>
        <v/>
      </c>
      <c r="C464" s="2">
        <f>'5'!$C$37</f>
        <v>3083</v>
      </c>
    </row>
    <row r="465" spans="1:3" hidden="1" outlineLevel="1" x14ac:dyDescent="0.25">
      <c r="B465" t="str">
        <f>IFERROR(INDEX('1'!B:B, MATCH(A465, '1'!A:A, 0)), "")</f>
        <v/>
      </c>
      <c r="C465" s="2">
        <f>'6'!$C$37</f>
        <v>3083</v>
      </c>
    </row>
    <row r="466" spans="1:3" hidden="1" outlineLevel="1" x14ac:dyDescent="0.25">
      <c r="B466" t="str">
        <f>IFERROR(INDEX('1'!B:B, MATCH(A466, '1'!A:A, 0)), "")</f>
        <v/>
      </c>
      <c r="C466" s="2">
        <f>'7'!$C$37</f>
        <v>2596.9699999999998</v>
      </c>
    </row>
    <row r="467" spans="1:3" hidden="1" outlineLevel="1" x14ac:dyDescent="0.25">
      <c r="B467" t="str">
        <f>IFERROR(INDEX('1'!B:B, MATCH(A467, '1'!A:A, 0)), "")</f>
        <v/>
      </c>
      <c r="C467" s="2">
        <f>'8'!$C$37</f>
        <v>4035</v>
      </c>
    </row>
    <row r="468" spans="1:3" hidden="1" outlineLevel="1" x14ac:dyDescent="0.25">
      <c r="B468" t="str">
        <f>IFERROR(INDEX('1'!B:B, MATCH(A468, '1'!A:A, 0)), "")</f>
        <v/>
      </c>
      <c r="C468" s="2">
        <f>'9'!$C$37</f>
        <v>4792</v>
      </c>
    </row>
    <row r="469" spans="1:3" collapsed="1" x14ac:dyDescent="0.25">
      <c r="A469">
        <v>13762</v>
      </c>
      <c r="B469" t="str">
        <f>IFERROR(INDEX('1'!B:B, MATCH(A469, '1'!A:A, 0)), "")</f>
        <v>محمود محمد السيد سالم</v>
      </c>
      <c r="C469" s="2">
        <f>SUM(C457:C468)</f>
        <v>40096.630000000005</v>
      </c>
    </row>
    <row r="470" spans="1:3" hidden="1" outlineLevel="1" x14ac:dyDescent="0.25">
      <c r="B470" t="str">
        <f>IFERROR(INDEX('1'!B:B, MATCH(A470, '1'!A:A, 0)), "")</f>
        <v/>
      </c>
      <c r="C470" s="2">
        <f>'1'!$C$38</f>
        <v>4828.8999999999996</v>
      </c>
    </row>
    <row r="471" spans="1:3" hidden="1" outlineLevel="1" x14ac:dyDescent="0.25">
      <c r="B471" t="str">
        <f>IFERROR(INDEX('1'!B:B, MATCH(A471, '1'!A:A, 0)), "")</f>
        <v/>
      </c>
      <c r="C471" s="2">
        <f>'10'!$C$38</f>
        <v>5735.9</v>
      </c>
    </row>
    <row r="472" spans="1:3" hidden="1" outlineLevel="1" x14ac:dyDescent="0.25">
      <c r="B472" t="str">
        <f>IFERROR(INDEX('1'!B:B, MATCH(A472, '1'!A:A, 0)), "")</f>
        <v/>
      </c>
      <c r="C472" s="2">
        <f>'11'!$C$38</f>
        <v>1848.9</v>
      </c>
    </row>
    <row r="473" spans="1:3" hidden="1" outlineLevel="1" x14ac:dyDescent="0.25">
      <c r="B473" t="str">
        <f>IFERROR(INDEX('1'!B:B, MATCH(A473, '1'!A:A, 0)), "")</f>
        <v/>
      </c>
      <c r="C473" s="2">
        <f>'12'!$C$38</f>
        <v>0</v>
      </c>
    </row>
    <row r="474" spans="1:3" hidden="1" outlineLevel="1" x14ac:dyDescent="0.25">
      <c r="B474" t="str">
        <f>IFERROR(INDEX('1'!B:B, MATCH(A474, '1'!A:A, 0)), "")</f>
        <v/>
      </c>
      <c r="C474" s="2">
        <f>'2'!$S$38</f>
        <v>4065.9</v>
      </c>
    </row>
    <row r="475" spans="1:3" hidden="1" outlineLevel="1" x14ac:dyDescent="0.25">
      <c r="B475" t="str">
        <f>IFERROR(INDEX('1'!B:B, MATCH(A475, '1'!A:A, 0)), "")</f>
        <v/>
      </c>
      <c r="C475" s="2">
        <f>'3'!$C$38</f>
        <v>5232.8999999999996</v>
      </c>
    </row>
    <row r="476" spans="1:3" hidden="1" outlineLevel="1" x14ac:dyDescent="0.25">
      <c r="B476" t="str">
        <f>IFERROR(INDEX('1'!B:B, MATCH(A476, '1'!A:A, 0)), "")</f>
        <v/>
      </c>
      <c r="C476" s="2">
        <f>'4'!$C$38</f>
        <v>5440.9</v>
      </c>
    </row>
    <row r="477" spans="1:3" hidden="1" outlineLevel="1" x14ac:dyDescent="0.25">
      <c r="B477" t="str">
        <f>IFERROR(INDEX('1'!B:B, MATCH(A477, '1'!A:A, 0)), "")</f>
        <v/>
      </c>
      <c r="C477" s="2">
        <f>'5'!$C$38</f>
        <v>4775.8</v>
      </c>
    </row>
    <row r="478" spans="1:3" hidden="1" outlineLevel="1" x14ac:dyDescent="0.25">
      <c r="B478" t="str">
        <f>IFERROR(INDEX('1'!B:B, MATCH(A478, '1'!A:A, 0)), "")</f>
        <v/>
      </c>
      <c r="C478" s="2">
        <f>'6'!$C$38</f>
        <v>4936.8999999999996</v>
      </c>
    </row>
    <row r="479" spans="1:3" hidden="1" outlineLevel="1" x14ac:dyDescent="0.25">
      <c r="B479" t="str">
        <f>IFERROR(INDEX('1'!B:B, MATCH(A479, '1'!A:A, 0)), "")</f>
        <v/>
      </c>
      <c r="C479" s="2">
        <f>'7'!$C$38</f>
        <v>1660.4</v>
      </c>
    </row>
    <row r="480" spans="1:3" hidden="1" outlineLevel="1" x14ac:dyDescent="0.25">
      <c r="B480" t="str">
        <f>IFERROR(INDEX('1'!B:B, MATCH(A480, '1'!A:A, 0)), "")</f>
        <v/>
      </c>
      <c r="C480" s="2">
        <f>'8'!$C$38</f>
        <v>5292.9</v>
      </c>
    </row>
    <row r="481" spans="1:3" hidden="1" outlineLevel="1" x14ac:dyDescent="0.25">
      <c r="B481" t="str">
        <f>IFERROR(INDEX('1'!B:B, MATCH(A481, '1'!A:A, 0)), "")</f>
        <v/>
      </c>
      <c r="C481" s="2">
        <f>'9'!$C$38</f>
        <v>6523.9</v>
      </c>
    </row>
    <row r="482" spans="1:3" collapsed="1" x14ac:dyDescent="0.25">
      <c r="A482">
        <v>13778</v>
      </c>
      <c r="B482" t="str">
        <f>IFERROR(INDEX('1'!B:B, MATCH(A482, '1'!A:A, 0)), "")</f>
        <v>عبد الله قرشى ابو الوفا</v>
      </c>
      <c r="C482" s="2">
        <f>SUM(C470:C481)</f>
        <v>50343.3</v>
      </c>
    </row>
    <row r="483" spans="1:3" hidden="1" outlineLevel="1" x14ac:dyDescent="0.25">
      <c r="B483" t="str">
        <f>IFERROR(INDEX('1'!B:B, MATCH(A483, '1'!A:A, 0)), "")</f>
        <v/>
      </c>
      <c r="C483" s="2">
        <f>'1'!$C$39</f>
        <v>11149</v>
      </c>
    </row>
    <row r="484" spans="1:3" hidden="1" outlineLevel="1" x14ac:dyDescent="0.25">
      <c r="B484" t="str">
        <f>IFERROR(INDEX('1'!B:B, MATCH(A484, '1'!A:A, 0)), "")</f>
        <v/>
      </c>
      <c r="C484" s="2">
        <f>'10'!$C$39</f>
        <v>11138</v>
      </c>
    </row>
    <row r="485" spans="1:3" hidden="1" outlineLevel="1" x14ac:dyDescent="0.25">
      <c r="B485" t="str">
        <f>IFERROR(INDEX('1'!B:B, MATCH(A485, '1'!A:A, 0)), "")</f>
        <v/>
      </c>
      <c r="C485" s="2">
        <f>'11'!$C$39</f>
        <v>12579</v>
      </c>
    </row>
    <row r="486" spans="1:3" hidden="1" outlineLevel="1" x14ac:dyDescent="0.25">
      <c r="B486" t="str">
        <f>IFERROR(INDEX('1'!B:B, MATCH(A486, '1'!A:A, 0)), "")</f>
        <v/>
      </c>
      <c r="C486" s="2">
        <f>'12'!$C$39</f>
        <v>10013.969999999999</v>
      </c>
    </row>
    <row r="487" spans="1:3" hidden="1" outlineLevel="1" x14ac:dyDescent="0.25">
      <c r="B487" t="str">
        <f>IFERROR(INDEX('1'!B:B, MATCH(A487, '1'!A:A, 0)), "")</f>
        <v/>
      </c>
      <c r="C487" s="2">
        <f>'2'!$S$39</f>
        <v>9212</v>
      </c>
    </row>
    <row r="488" spans="1:3" hidden="1" outlineLevel="1" x14ac:dyDescent="0.25">
      <c r="B488" t="str">
        <f>IFERROR(INDEX('1'!B:B, MATCH(A488, '1'!A:A, 0)), "")</f>
        <v/>
      </c>
      <c r="C488" s="2">
        <f>'3'!$C$39</f>
        <v>9179</v>
      </c>
    </row>
    <row r="489" spans="1:3" hidden="1" outlineLevel="1" x14ac:dyDescent="0.25">
      <c r="B489" t="str">
        <f>IFERROR(INDEX('1'!B:B, MATCH(A489, '1'!A:A, 0)), "")</f>
        <v/>
      </c>
      <c r="C489" s="2">
        <f>'4'!$C$39</f>
        <v>11160</v>
      </c>
    </row>
    <row r="490" spans="1:3" hidden="1" outlineLevel="1" x14ac:dyDescent="0.25">
      <c r="B490" t="str">
        <f>IFERROR(INDEX('1'!B:B, MATCH(A490, '1'!A:A, 0)), "")</f>
        <v/>
      </c>
      <c r="C490" s="2">
        <f>'5'!$C$39</f>
        <v>10295</v>
      </c>
    </row>
    <row r="491" spans="1:3" hidden="1" outlineLevel="1" x14ac:dyDescent="0.25">
      <c r="B491" t="str">
        <f>IFERROR(INDEX('1'!B:B, MATCH(A491, '1'!A:A, 0)), "")</f>
        <v/>
      </c>
      <c r="C491" s="2">
        <f>'6'!$C$39</f>
        <v>11545</v>
      </c>
    </row>
    <row r="492" spans="1:3" hidden="1" outlineLevel="1" x14ac:dyDescent="0.25">
      <c r="B492" t="str">
        <f>IFERROR(INDEX('1'!B:B, MATCH(A492, '1'!A:A, 0)), "")</f>
        <v/>
      </c>
      <c r="C492" s="2">
        <f>'7'!$C$39</f>
        <v>12999</v>
      </c>
    </row>
    <row r="493" spans="1:3" hidden="1" outlineLevel="1" x14ac:dyDescent="0.25">
      <c r="B493" t="str">
        <f>IFERROR(INDEX('1'!B:B, MATCH(A493, '1'!A:A, 0)), "")</f>
        <v/>
      </c>
      <c r="C493" s="2">
        <f>'8'!$C$39</f>
        <v>12509</v>
      </c>
    </row>
    <row r="494" spans="1:3" hidden="1" outlineLevel="1" x14ac:dyDescent="0.25">
      <c r="B494" t="str">
        <f>IFERROR(INDEX('1'!B:B, MATCH(A494, '1'!A:A, 0)), "")</f>
        <v/>
      </c>
      <c r="C494" s="2">
        <f>'9'!$C$39</f>
        <v>11225</v>
      </c>
    </row>
    <row r="495" spans="1:3" collapsed="1" x14ac:dyDescent="0.25">
      <c r="A495">
        <v>181</v>
      </c>
      <c r="B495" t="str">
        <f>IFERROR(INDEX('1'!B:B, MATCH(A495, '1'!A:A, 0)), "")</f>
        <v>سمير حسن محمد على</v>
      </c>
      <c r="C495" s="2">
        <f>SUM(C483:C494)</f>
        <v>133003.97</v>
      </c>
    </row>
    <row r="496" spans="1:3" hidden="1" outlineLevel="1" x14ac:dyDescent="0.25">
      <c r="B496" t="str">
        <f>IFERROR(INDEX('1'!B:B, MATCH(A496, '1'!A:A, 0)), "")</f>
        <v/>
      </c>
      <c r="C496" s="2">
        <f>'1'!$C$40</f>
        <v>11284.5</v>
      </c>
    </row>
    <row r="497" spans="1:3" hidden="1" outlineLevel="1" x14ac:dyDescent="0.25">
      <c r="B497" t="str">
        <f>IFERROR(INDEX('1'!B:B, MATCH(A497, '1'!A:A, 0)), "")</f>
        <v/>
      </c>
      <c r="C497" s="2">
        <f>'10'!$C$40</f>
        <v>13851.5</v>
      </c>
    </row>
    <row r="498" spans="1:3" hidden="1" outlineLevel="1" x14ac:dyDescent="0.25">
      <c r="B498" t="str">
        <f>IFERROR(INDEX('1'!B:B, MATCH(A498, '1'!A:A, 0)), "")</f>
        <v/>
      </c>
      <c r="C498" s="2">
        <f>'11'!$C$40</f>
        <v>15081.5</v>
      </c>
    </row>
    <row r="499" spans="1:3" hidden="1" outlineLevel="1" x14ac:dyDescent="0.25">
      <c r="B499" t="str">
        <f>IFERROR(INDEX('1'!B:B, MATCH(A499, '1'!A:A, 0)), "")</f>
        <v/>
      </c>
      <c r="C499" s="2">
        <f>'12'!$C$40</f>
        <v>12586.5</v>
      </c>
    </row>
    <row r="500" spans="1:3" hidden="1" outlineLevel="1" x14ac:dyDescent="0.25">
      <c r="B500" t="str">
        <f>IFERROR(INDEX('1'!B:B, MATCH(A500, '1'!A:A, 0)), "")</f>
        <v/>
      </c>
      <c r="C500" s="2">
        <f>'2'!$S$40</f>
        <v>10567.5</v>
      </c>
    </row>
    <row r="501" spans="1:3" hidden="1" outlineLevel="1" x14ac:dyDescent="0.25">
      <c r="B501" t="str">
        <f>IFERROR(INDEX('1'!B:B, MATCH(A501, '1'!A:A, 0)), "")</f>
        <v/>
      </c>
      <c r="C501" s="2">
        <f>'3'!$C$40</f>
        <v>9375.5</v>
      </c>
    </row>
    <row r="502" spans="1:3" hidden="1" outlineLevel="1" x14ac:dyDescent="0.25">
      <c r="B502" t="str">
        <f>IFERROR(INDEX('1'!B:B, MATCH(A502, '1'!A:A, 0)), "")</f>
        <v/>
      </c>
      <c r="C502" s="2">
        <f>'4'!$C$40</f>
        <v>10922.5</v>
      </c>
    </row>
    <row r="503" spans="1:3" hidden="1" outlineLevel="1" x14ac:dyDescent="0.25">
      <c r="B503" t="str">
        <f>IFERROR(INDEX('1'!B:B, MATCH(A503, '1'!A:A, 0)), "")</f>
        <v/>
      </c>
      <c r="C503" s="2">
        <f>'5'!$C$40</f>
        <v>11371.5</v>
      </c>
    </row>
    <row r="504" spans="1:3" hidden="1" outlineLevel="1" x14ac:dyDescent="0.25">
      <c r="B504" t="str">
        <f>IFERROR(INDEX('1'!B:B, MATCH(A504, '1'!A:A, 0)), "")</f>
        <v/>
      </c>
      <c r="C504" s="2">
        <f>'6'!$C$40</f>
        <v>12034.5</v>
      </c>
    </row>
    <row r="505" spans="1:3" hidden="1" outlineLevel="1" x14ac:dyDescent="0.25">
      <c r="B505" t="str">
        <f>IFERROR(INDEX('1'!B:B, MATCH(A505, '1'!A:A, 0)), "")</f>
        <v/>
      </c>
      <c r="C505" s="2">
        <f>'7'!$C$40</f>
        <v>13577.5</v>
      </c>
    </row>
    <row r="506" spans="1:3" hidden="1" outlineLevel="1" x14ac:dyDescent="0.25">
      <c r="B506" t="str">
        <f>IFERROR(INDEX('1'!B:B, MATCH(A506, '1'!A:A, 0)), "")</f>
        <v/>
      </c>
      <c r="C506" s="2">
        <f>'8'!$C$40</f>
        <v>13641.5</v>
      </c>
    </row>
    <row r="507" spans="1:3" hidden="1" outlineLevel="1" x14ac:dyDescent="0.25">
      <c r="B507" t="str">
        <f>IFERROR(INDEX('1'!B:B, MATCH(A507, '1'!A:A, 0)), "")</f>
        <v/>
      </c>
      <c r="C507" s="2">
        <f>'9'!$C$40</f>
        <v>15448.5</v>
      </c>
    </row>
    <row r="508" spans="1:3" collapsed="1" x14ac:dyDescent="0.25">
      <c r="A508">
        <v>234</v>
      </c>
      <c r="B508" t="str">
        <f>IFERROR(INDEX('1'!B:B, MATCH(A508, '1'!A:A, 0)), "")</f>
        <v>ياسر احمد عفيفى على</v>
      </c>
      <c r="C508" s="2">
        <f>SUM(C496:C507)</f>
        <v>149743</v>
      </c>
    </row>
    <row r="509" spans="1:3" hidden="1" outlineLevel="1" x14ac:dyDescent="0.25">
      <c r="B509" t="str">
        <f>IFERROR(INDEX('1'!B:B, MATCH(A509, '1'!A:A, 0)), "")</f>
        <v/>
      </c>
      <c r="C509" s="2">
        <f>'1'!$C$41</f>
        <v>8509.5</v>
      </c>
    </row>
    <row r="510" spans="1:3" hidden="1" outlineLevel="1" x14ac:dyDescent="0.25">
      <c r="B510" t="str">
        <f>IFERROR(INDEX('1'!B:B, MATCH(A510, '1'!A:A, 0)), "")</f>
        <v/>
      </c>
      <c r="C510" s="2">
        <f>'10'!$C$41</f>
        <v>11004.5</v>
      </c>
    </row>
    <row r="511" spans="1:3" hidden="1" outlineLevel="1" x14ac:dyDescent="0.25">
      <c r="B511" t="str">
        <f>IFERROR(INDEX('1'!B:B, MATCH(A511, '1'!A:A, 0)), "")</f>
        <v/>
      </c>
      <c r="C511" s="2">
        <f>'11'!$C$41</f>
        <v>9872.5</v>
      </c>
    </row>
    <row r="512" spans="1:3" hidden="1" outlineLevel="1" x14ac:dyDescent="0.25">
      <c r="B512" t="str">
        <f>IFERROR(INDEX('1'!B:B, MATCH(A512, '1'!A:A, 0)), "")</f>
        <v/>
      </c>
      <c r="C512" s="2">
        <f>'12'!$C$41</f>
        <v>7708.97</v>
      </c>
    </row>
    <row r="513" spans="1:3" hidden="1" outlineLevel="1" x14ac:dyDescent="0.25">
      <c r="B513" t="str">
        <f>IFERROR(INDEX('1'!B:B, MATCH(A513, '1'!A:A, 0)), "")</f>
        <v/>
      </c>
      <c r="C513" s="2">
        <f>'2'!$S$41</f>
        <v>8344.5</v>
      </c>
    </row>
    <row r="514" spans="1:3" hidden="1" outlineLevel="1" x14ac:dyDescent="0.25">
      <c r="B514" t="str">
        <f>IFERROR(INDEX('1'!B:B, MATCH(A514, '1'!A:A, 0)), "")</f>
        <v/>
      </c>
      <c r="C514" s="2">
        <f>'3'!$C$41</f>
        <v>7529.5</v>
      </c>
    </row>
    <row r="515" spans="1:3" hidden="1" outlineLevel="1" x14ac:dyDescent="0.25">
      <c r="B515" t="str">
        <f>IFERROR(INDEX('1'!B:B, MATCH(A515, '1'!A:A, 0)), "")</f>
        <v/>
      </c>
      <c r="C515" s="2">
        <f>'4'!$C$41</f>
        <v>8657.23</v>
      </c>
    </row>
    <row r="516" spans="1:3" hidden="1" outlineLevel="1" x14ac:dyDescent="0.25">
      <c r="B516" t="str">
        <f>IFERROR(INDEX('1'!B:B, MATCH(A516, '1'!A:A, 0)), "")</f>
        <v/>
      </c>
      <c r="C516" s="2">
        <f>'5'!$C$41</f>
        <v>7450.5</v>
      </c>
    </row>
    <row r="517" spans="1:3" hidden="1" outlineLevel="1" x14ac:dyDescent="0.25">
      <c r="B517" t="str">
        <f>IFERROR(INDEX('1'!B:B, MATCH(A517, '1'!A:A, 0)), "")</f>
        <v/>
      </c>
      <c r="C517" s="2">
        <f>'6'!$C$41</f>
        <v>9400.5</v>
      </c>
    </row>
    <row r="518" spans="1:3" hidden="1" outlineLevel="1" x14ac:dyDescent="0.25">
      <c r="B518" t="str">
        <f>IFERROR(INDEX('1'!B:B, MATCH(A518, '1'!A:A, 0)), "")</f>
        <v/>
      </c>
      <c r="C518" s="2">
        <f>'7'!$C$41</f>
        <v>9660.23</v>
      </c>
    </row>
    <row r="519" spans="1:3" hidden="1" outlineLevel="1" x14ac:dyDescent="0.25">
      <c r="B519" t="str">
        <f>IFERROR(INDEX('1'!B:B, MATCH(A519, '1'!A:A, 0)), "")</f>
        <v/>
      </c>
      <c r="C519" s="2">
        <f>'8'!$C$41</f>
        <v>9722.5</v>
      </c>
    </row>
    <row r="520" spans="1:3" hidden="1" outlineLevel="1" x14ac:dyDescent="0.25">
      <c r="B520" t="str">
        <f>IFERROR(INDEX('1'!B:B, MATCH(A520, '1'!A:A, 0)), "")</f>
        <v/>
      </c>
      <c r="C520" s="2">
        <f>'9'!$C$41</f>
        <v>10916.23</v>
      </c>
    </row>
    <row r="521" spans="1:3" collapsed="1" x14ac:dyDescent="0.25">
      <c r="A521">
        <v>273</v>
      </c>
      <c r="B521" t="str">
        <f>IFERROR(INDEX('1'!B:B, MATCH(A521, '1'!A:A, 0)), "")</f>
        <v>شعبان بكر اسماعيل احمد</v>
      </c>
      <c r="C521" s="2">
        <f>SUM(C509:C520)</f>
        <v>108776.65999999999</v>
      </c>
    </row>
    <row r="522" spans="1:3" hidden="1" outlineLevel="1" x14ac:dyDescent="0.25">
      <c r="B522" t="str">
        <f>IFERROR(INDEX('1'!B:B, MATCH(A522, '1'!A:A, 0)), "")</f>
        <v/>
      </c>
      <c r="C522" s="2">
        <f>'1'!$C$42</f>
        <v>10626</v>
      </c>
    </row>
    <row r="523" spans="1:3" hidden="1" outlineLevel="1" x14ac:dyDescent="0.25">
      <c r="B523" t="str">
        <f>IFERROR(INDEX('1'!B:B, MATCH(A523, '1'!A:A, 0)), "")</f>
        <v/>
      </c>
      <c r="C523" s="2">
        <f>'10'!$C$42</f>
        <v>11131</v>
      </c>
    </row>
    <row r="524" spans="1:3" hidden="1" outlineLevel="1" x14ac:dyDescent="0.25">
      <c r="B524" t="str">
        <f>IFERROR(INDEX('1'!B:B, MATCH(A524, '1'!A:A, 0)), "")</f>
        <v/>
      </c>
      <c r="C524" s="2">
        <f>'11'!$C$42</f>
        <v>10719.4</v>
      </c>
    </row>
    <row r="525" spans="1:3" hidden="1" outlineLevel="1" x14ac:dyDescent="0.25">
      <c r="B525" t="str">
        <f>IFERROR(INDEX('1'!B:B, MATCH(A525, '1'!A:A, 0)), "")</f>
        <v/>
      </c>
      <c r="C525" s="2">
        <f>'12'!$C$42</f>
        <v>9071</v>
      </c>
    </row>
    <row r="526" spans="1:3" hidden="1" outlineLevel="1" x14ac:dyDescent="0.25">
      <c r="B526" t="str">
        <f>IFERROR(INDEX('1'!B:B, MATCH(A526, '1'!A:A, 0)), "")</f>
        <v/>
      </c>
      <c r="C526" s="2">
        <f>'2'!$S$42</f>
        <v>11286</v>
      </c>
    </row>
    <row r="527" spans="1:3" hidden="1" outlineLevel="1" x14ac:dyDescent="0.25">
      <c r="B527" t="str">
        <f>IFERROR(INDEX('1'!B:B, MATCH(A527, '1'!A:A, 0)), "")</f>
        <v/>
      </c>
      <c r="C527" s="2">
        <f>'3'!$C$42</f>
        <v>9628</v>
      </c>
    </row>
    <row r="528" spans="1:3" hidden="1" outlineLevel="1" x14ac:dyDescent="0.25">
      <c r="B528" t="str">
        <f>IFERROR(INDEX('1'!B:B, MATCH(A528, '1'!A:A, 0)), "")</f>
        <v/>
      </c>
      <c r="C528" s="2">
        <f>'4'!$C$42</f>
        <v>9549</v>
      </c>
    </row>
    <row r="529" spans="1:3" hidden="1" outlineLevel="1" x14ac:dyDescent="0.25">
      <c r="B529" t="str">
        <f>IFERROR(INDEX('1'!B:B, MATCH(A529, '1'!A:A, 0)), "")</f>
        <v/>
      </c>
      <c r="C529" s="2">
        <f>'5'!$C$42</f>
        <v>10201</v>
      </c>
    </row>
    <row r="530" spans="1:3" hidden="1" outlineLevel="1" x14ac:dyDescent="0.25">
      <c r="B530" t="str">
        <f>IFERROR(INDEX('1'!B:B, MATCH(A530, '1'!A:A, 0)), "")</f>
        <v/>
      </c>
      <c r="C530" s="2">
        <f>'6'!$C$42</f>
        <v>9973</v>
      </c>
    </row>
    <row r="531" spans="1:3" hidden="1" outlineLevel="1" x14ac:dyDescent="0.25">
      <c r="B531" t="str">
        <f>IFERROR(INDEX('1'!B:B, MATCH(A531, '1'!A:A, 0)), "")</f>
        <v/>
      </c>
      <c r="C531" s="2">
        <f>'7'!$C$42</f>
        <v>13680</v>
      </c>
    </row>
    <row r="532" spans="1:3" hidden="1" outlineLevel="1" x14ac:dyDescent="0.25">
      <c r="B532" t="str">
        <f>IFERROR(INDEX('1'!B:B, MATCH(A532, '1'!A:A, 0)), "")</f>
        <v/>
      </c>
      <c r="C532" s="2">
        <f>'8'!$C$42</f>
        <v>12130.05</v>
      </c>
    </row>
    <row r="533" spans="1:3" hidden="1" outlineLevel="1" x14ac:dyDescent="0.25">
      <c r="B533" t="str">
        <f>IFERROR(INDEX('1'!B:B, MATCH(A533, '1'!A:A, 0)), "")</f>
        <v/>
      </c>
      <c r="C533" s="2">
        <f>'9'!$C$42</f>
        <v>11140.7</v>
      </c>
    </row>
    <row r="534" spans="1:3" collapsed="1" x14ac:dyDescent="0.25">
      <c r="A534">
        <v>4985</v>
      </c>
      <c r="B534" t="str">
        <f>IFERROR(INDEX('1'!B:B, MATCH(A534, '1'!A:A, 0)), "")</f>
        <v>عادل توفيق احمد عبد الكريم</v>
      </c>
      <c r="C534" s="2">
        <f>SUM(C522:C533)</f>
        <v>129135.15</v>
      </c>
    </row>
    <row r="535" spans="1:3" hidden="1" outlineLevel="1" x14ac:dyDescent="0.25">
      <c r="B535" t="str">
        <f>IFERROR(INDEX('1'!B:B, MATCH(A535, '1'!A:A, 0)), "")</f>
        <v/>
      </c>
      <c r="C535" s="2">
        <f>'1'!$C$43</f>
        <v>0</v>
      </c>
    </row>
    <row r="536" spans="1:3" hidden="1" outlineLevel="1" x14ac:dyDescent="0.25">
      <c r="B536" t="str">
        <f>IFERROR(INDEX('1'!B:B, MATCH(A536, '1'!A:A, 0)), "")</f>
        <v/>
      </c>
      <c r="C536" s="2">
        <f>'10'!$C$43</f>
        <v>0</v>
      </c>
    </row>
    <row r="537" spans="1:3" hidden="1" outlineLevel="1" x14ac:dyDescent="0.25">
      <c r="B537" t="str">
        <f>IFERROR(INDEX('1'!B:B, MATCH(A537, '1'!A:A, 0)), "")</f>
        <v/>
      </c>
      <c r="C537" s="2">
        <f>'11'!$C$43</f>
        <v>0</v>
      </c>
    </row>
    <row r="538" spans="1:3" hidden="1" outlineLevel="1" x14ac:dyDescent="0.25">
      <c r="B538" t="str">
        <f>IFERROR(INDEX('1'!B:B, MATCH(A538, '1'!A:A, 0)), "")</f>
        <v/>
      </c>
      <c r="C538" s="2">
        <f>'12'!$C$43</f>
        <v>0</v>
      </c>
    </row>
    <row r="539" spans="1:3" hidden="1" outlineLevel="1" x14ac:dyDescent="0.25">
      <c r="B539" t="str">
        <f>IFERROR(INDEX('1'!B:B, MATCH(A539, '1'!A:A, 0)), "")</f>
        <v/>
      </c>
      <c r="C539" s="2">
        <f>'2'!$S$43</f>
        <v>0</v>
      </c>
    </row>
    <row r="540" spans="1:3" hidden="1" outlineLevel="1" x14ac:dyDescent="0.25">
      <c r="B540" t="str">
        <f>IFERROR(INDEX('1'!B:B, MATCH(A540, '1'!A:A, 0)), "")</f>
        <v/>
      </c>
      <c r="C540" s="2">
        <f>'3'!$C$43</f>
        <v>0</v>
      </c>
    </row>
    <row r="541" spans="1:3" hidden="1" outlineLevel="1" x14ac:dyDescent="0.25">
      <c r="B541" t="str">
        <f>IFERROR(INDEX('1'!B:B, MATCH(A541, '1'!A:A, 0)), "")</f>
        <v/>
      </c>
      <c r="C541" s="2">
        <f>'4'!$C$43</f>
        <v>0</v>
      </c>
    </row>
    <row r="542" spans="1:3" hidden="1" outlineLevel="1" x14ac:dyDescent="0.25">
      <c r="B542" t="str">
        <f>IFERROR(INDEX('1'!B:B, MATCH(A542, '1'!A:A, 0)), "")</f>
        <v/>
      </c>
      <c r="C542" s="2">
        <f>'5'!$C$43</f>
        <v>0</v>
      </c>
    </row>
    <row r="543" spans="1:3" hidden="1" outlineLevel="1" x14ac:dyDescent="0.25">
      <c r="B543" t="str">
        <f>IFERROR(INDEX('1'!B:B, MATCH(A543, '1'!A:A, 0)), "")</f>
        <v/>
      </c>
      <c r="C543" s="2">
        <f>'6'!$C$43</f>
        <v>0</v>
      </c>
    </row>
    <row r="544" spans="1:3" hidden="1" outlineLevel="1" x14ac:dyDescent="0.25">
      <c r="B544" t="str">
        <f>IFERROR(INDEX('1'!B:B, MATCH(A544, '1'!A:A, 0)), "")</f>
        <v/>
      </c>
      <c r="C544" s="2">
        <f>'7'!$C$43</f>
        <v>0</v>
      </c>
    </row>
    <row r="545" spans="1:3" hidden="1" outlineLevel="1" x14ac:dyDescent="0.25">
      <c r="B545" t="str">
        <f>IFERROR(INDEX('1'!B:B, MATCH(A545, '1'!A:A, 0)), "")</f>
        <v/>
      </c>
      <c r="C545" s="2">
        <f>'8'!$C$43</f>
        <v>0</v>
      </c>
    </row>
    <row r="546" spans="1:3" hidden="1" outlineLevel="1" x14ac:dyDescent="0.25">
      <c r="B546" t="str">
        <f>IFERROR(INDEX('1'!B:B, MATCH(A546, '1'!A:A, 0)), "")</f>
        <v/>
      </c>
      <c r="C546" s="2">
        <f>'9'!$C$43</f>
        <v>0</v>
      </c>
    </row>
    <row r="547" spans="1:3" collapsed="1" x14ac:dyDescent="0.25">
      <c r="A547">
        <v>7133</v>
      </c>
      <c r="B547" t="str">
        <f>IFERROR(INDEX('1'!B:B, MATCH(A547, '1'!A:A, 0)), "")</f>
        <v>احمد عبده محمد عبده</v>
      </c>
      <c r="C547" s="2">
        <f>SUM(C535:C546)</f>
        <v>0</v>
      </c>
    </row>
    <row r="548" spans="1:3" hidden="1" outlineLevel="1" x14ac:dyDescent="0.25">
      <c r="B548" t="str">
        <f>IFERROR(INDEX('1'!B:B, MATCH(A548, '1'!A:A, 0)), "")</f>
        <v/>
      </c>
      <c r="C548" s="2">
        <f>'1'!$C$44</f>
        <v>9224</v>
      </c>
    </row>
    <row r="549" spans="1:3" hidden="1" outlineLevel="1" x14ac:dyDescent="0.25">
      <c r="B549" t="str">
        <f>IFERROR(INDEX('1'!B:B, MATCH(A549, '1'!A:A, 0)), "")</f>
        <v/>
      </c>
      <c r="C549" s="2">
        <f>'10'!$C$44</f>
        <v>11774.75</v>
      </c>
    </row>
    <row r="550" spans="1:3" hidden="1" outlineLevel="1" x14ac:dyDescent="0.25">
      <c r="B550" t="str">
        <f>IFERROR(INDEX('1'!B:B, MATCH(A550, '1'!A:A, 0)), "")</f>
        <v/>
      </c>
      <c r="C550" s="2">
        <f>'11'!$C$44</f>
        <v>10701</v>
      </c>
    </row>
    <row r="551" spans="1:3" hidden="1" outlineLevel="1" x14ac:dyDescent="0.25">
      <c r="B551" t="str">
        <f>IFERROR(INDEX('1'!B:B, MATCH(A551, '1'!A:A, 0)), "")</f>
        <v/>
      </c>
      <c r="C551" s="2">
        <f>'12'!$C$44</f>
        <v>10041</v>
      </c>
    </row>
    <row r="552" spans="1:3" hidden="1" outlineLevel="1" x14ac:dyDescent="0.25">
      <c r="B552" t="str">
        <f>IFERROR(INDEX('1'!B:B, MATCH(A552, '1'!A:A, 0)), "")</f>
        <v/>
      </c>
      <c r="C552" s="2">
        <f>'2'!$S$44</f>
        <v>9232</v>
      </c>
    </row>
    <row r="553" spans="1:3" hidden="1" outlineLevel="1" x14ac:dyDescent="0.25">
      <c r="B553" t="str">
        <f>IFERROR(INDEX('1'!B:B, MATCH(A553, '1'!A:A, 0)), "")</f>
        <v/>
      </c>
      <c r="C553" s="2">
        <f>'3'!$C$44</f>
        <v>9750</v>
      </c>
    </row>
    <row r="554" spans="1:3" hidden="1" outlineLevel="1" x14ac:dyDescent="0.25">
      <c r="B554" t="str">
        <f>IFERROR(INDEX('1'!B:B, MATCH(A554, '1'!A:A, 0)), "")</f>
        <v/>
      </c>
      <c r="C554" s="2">
        <f>'4'!$C$44</f>
        <v>10266</v>
      </c>
    </row>
    <row r="555" spans="1:3" hidden="1" outlineLevel="1" x14ac:dyDescent="0.25">
      <c r="B555" t="str">
        <f>IFERROR(INDEX('1'!B:B, MATCH(A555, '1'!A:A, 0)), "")</f>
        <v/>
      </c>
      <c r="C555" s="2">
        <f>'5'!$C$44</f>
        <v>10208</v>
      </c>
    </row>
    <row r="556" spans="1:3" hidden="1" outlineLevel="1" x14ac:dyDescent="0.25">
      <c r="B556" t="str">
        <f>IFERROR(INDEX('1'!B:B, MATCH(A556, '1'!A:A, 0)), "")</f>
        <v/>
      </c>
      <c r="C556" s="2">
        <f>'6'!$C$44</f>
        <v>9741</v>
      </c>
    </row>
    <row r="557" spans="1:3" hidden="1" outlineLevel="1" x14ac:dyDescent="0.25">
      <c r="B557" t="str">
        <f>IFERROR(INDEX('1'!B:B, MATCH(A557, '1'!A:A, 0)), "")</f>
        <v/>
      </c>
      <c r="C557" s="2">
        <f>'7'!$C$44</f>
        <v>11862</v>
      </c>
    </row>
    <row r="558" spans="1:3" hidden="1" outlineLevel="1" x14ac:dyDescent="0.25">
      <c r="B558" t="str">
        <f>IFERROR(INDEX('1'!B:B, MATCH(A558, '1'!A:A, 0)), "")</f>
        <v/>
      </c>
      <c r="C558" s="2">
        <f>'8'!$C$44</f>
        <v>10958.75</v>
      </c>
    </row>
    <row r="559" spans="1:3" hidden="1" outlineLevel="1" x14ac:dyDescent="0.25">
      <c r="B559" t="str">
        <f>IFERROR(INDEX('1'!B:B, MATCH(A559, '1'!A:A, 0)), "")</f>
        <v/>
      </c>
      <c r="C559" s="2">
        <f>'9'!$C$44</f>
        <v>10872.75</v>
      </c>
    </row>
    <row r="560" spans="1:3" collapsed="1" x14ac:dyDescent="0.25">
      <c r="A560">
        <v>266</v>
      </c>
      <c r="B560" t="str">
        <f>IFERROR(INDEX('1'!B:B, MATCH(A560, '1'!A:A, 0)), "")</f>
        <v>مجدى كمال عيسى تادرس</v>
      </c>
      <c r="C560" s="2">
        <f>SUM(C548:C559)</f>
        <v>124631.25</v>
      </c>
    </row>
    <row r="561" spans="1:3" hidden="1" outlineLevel="1" x14ac:dyDescent="0.25">
      <c r="B561" t="str">
        <f>IFERROR(INDEX('1'!B:B, MATCH(A561, '1'!A:A, 0)), "")</f>
        <v/>
      </c>
      <c r="C561" s="2">
        <f>'1'!$C$45</f>
        <v>6112.5</v>
      </c>
    </row>
    <row r="562" spans="1:3" hidden="1" outlineLevel="1" x14ac:dyDescent="0.25">
      <c r="B562" t="str">
        <f>IFERROR(INDEX('1'!B:B, MATCH(A562, '1'!A:A, 0)), "")</f>
        <v/>
      </c>
      <c r="C562" s="2">
        <f>'10'!$C$45</f>
        <v>7649.5</v>
      </c>
    </row>
    <row r="563" spans="1:3" hidden="1" outlineLevel="1" x14ac:dyDescent="0.25">
      <c r="B563" t="str">
        <f>IFERROR(INDEX('1'!B:B, MATCH(A563, '1'!A:A, 0)), "")</f>
        <v/>
      </c>
      <c r="C563" s="2">
        <f>'11'!$C$45</f>
        <v>6299.5</v>
      </c>
    </row>
    <row r="564" spans="1:3" hidden="1" outlineLevel="1" x14ac:dyDescent="0.25">
      <c r="B564" t="str">
        <f>IFERROR(INDEX('1'!B:B, MATCH(A564, '1'!A:A, 0)), "")</f>
        <v/>
      </c>
      <c r="C564" s="2">
        <f>'12'!$C$45</f>
        <v>6005.5</v>
      </c>
    </row>
    <row r="565" spans="1:3" hidden="1" outlineLevel="1" x14ac:dyDescent="0.25">
      <c r="B565" t="str">
        <f>IFERROR(INDEX('1'!B:B, MATCH(A565, '1'!A:A, 0)), "")</f>
        <v/>
      </c>
      <c r="C565" s="2">
        <f>'2'!$S$45</f>
        <v>4896.5</v>
      </c>
    </row>
    <row r="566" spans="1:3" hidden="1" outlineLevel="1" x14ac:dyDescent="0.25">
      <c r="B566" t="str">
        <f>IFERROR(INDEX('1'!B:B, MATCH(A566, '1'!A:A, 0)), "")</f>
        <v/>
      </c>
      <c r="C566" s="2">
        <f>'3'!$C$45</f>
        <v>5267.5</v>
      </c>
    </row>
    <row r="567" spans="1:3" hidden="1" outlineLevel="1" x14ac:dyDescent="0.25">
      <c r="B567" t="str">
        <f>IFERROR(INDEX('1'!B:B, MATCH(A567, '1'!A:A, 0)), "")</f>
        <v/>
      </c>
      <c r="C567" s="2">
        <f>'4'!$C$45</f>
        <v>5836.5</v>
      </c>
    </row>
    <row r="568" spans="1:3" hidden="1" outlineLevel="1" x14ac:dyDescent="0.25">
      <c r="B568" t="str">
        <f>IFERROR(INDEX('1'!B:B, MATCH(A568, '1'!A:A, 0)), "")</f>
        <v/>
      </c>
      <c r="C568" s="2">
        <f>'5'!$C$45</f>
        <v>5712.5</v>
      </c>
    </row>
    <row r="569" spans="1:3" hidden="1" outlineLevel="1" x14ac:dyDescent="0.25">
      <c r="B569" t="str">
        <f>IFERROR(INDEX('1'!B:B, MATCH(A569, '1'!A:A, 0)), "")</f>
        <v/>
      </c>
      <c r="C569" s="2">
        <f>'6'!$C$45</f>
        <v>6153.5</v>
      </c>
    </row>
    <row r="570" spans="1:3" hidden="1" outlineLevel="1" x14ac:dyDescent="0.25">
      <c r="B570" t="str">
        <f>IFERROR(INDEX('1'!B:B, MATCH(A570, '1'!A:A, 0)), "")</f>
        <v/>
      </c>
      <c r="C570" s="2">
        <f>'7'!$C$45</f>
        <v>7268.5</v>
      </c>
    </row>
    <row r="571" spans="1:3" hidden="1" outlineLevel="1" x14ac:dyDescent="0.25">
      <c r="B571" t="str">
        <f>IFERROR(INDEX('1'!B:B, MATCH(A571, '1'!A:A, 0)), "")</f>
        <v/>
      </c>
      <c r="C571" s="2">
        <f>'8'!$C$45</f>
        <v>6042.5</v>
      </c>
    </row>
    <row r="572" spans="1:3" hidden="1" outlineLevel="1" x14ac:dyDescent="0.25">
      <c r="B572" t="str">
        <f>IFERROR(INDEX('1'!B:B, MATCH(A572, '1'!A:A, 0)), "")</f>
        <v/>
      </c>
      <c r="C572" s="2">
        <f>'9'!$C$45</f>
        <v>7326.5</v>
      </c>
    </row>
    <row r="573" spans="1:3" collapsed="1" x14ac:dyDescent="0.25">
      <c r="A573">
        <v>276</v>
      </c>
      <c r="B573" t="str">
        <f>IFERROR(INDEX('1'!B:B, MATCH(A573, '1'!A:A, 0)), "")</f>
        <v>عماد عبد الغنى احمد على</v>
      </c>
      <c r="C573" s="2">
        <f>SUM(C561:C572)</f>
        <v>74571</v>
      </c>
    </row>
    <row r="574" spans="1:3" hidden="1" outlineLevel="1" x14ac:dyDescent="0.25">
      <c r="B574" t="str">
        <f>IFERROR(INDEX('1'!B:B, MATCH(A574, '1'!A:A, 0)), "")</f>
        <v/>
      </c>
      <c r="C574" s="2">
        <f>'1'!$C$46</f>
        <v>5411.5</v>
      </c>
    </row>
    <row r="575" spans="1:3" hidden="1" outlineLevel="1" x14ac:dyDescent="0.25">
      <c r="B575" t="str">
        <f>IFERROR(INDEX('1'!B:B, MATCH(A575, '1'!A:A, 0)), "")</f>
        <v/>
      </c>
      <c r="C575" s="2">
        <f>'10'!$C$46</f>
        <v>5762.5</v>
      </c>
    </row>
    <row r="576" spans="1:3" hidden="1" outlineLevel="1" x14ac:dyDescent="0.25">
      <c r="B576" t="str">
        <f>IFERROR(INDEX('1'!B:B, MATCH(A576, '1'!A:A, 0)), "")</f>
        <v/>
      </c>
      <c r="C576" s="2">
        <f>'11'!$C$46</f>
        <v>5265.37</v>
      </c>
    </row>
    <row r="577" spans="1:3" hidden="1" outlineLevel="1" x14ac:dyDescent="0.25">
      <c r="B577" t="str">
        <f>IFERROR(INDEX('1'!B:B, MATCH(A577, '1'!A:A, 0)), "")</f>
        <v/>
      </c>
      <c r="C577" s="2">
        <f>'12'!$C$46</f>
        <v>4896.37</v>
      </c>
    </row>
    <row r="578" spans="1:3" hidden="1" outlineLevel="1" x14ac:dyDescent="0.25">
      <c r="B578" t="str">
        <f>IFERROR(INDEX('1'!B:B, MATCH(A578, '1'!A:A, 0)), "")</f>
        <v/>
      </c>
      <c r="C578" s="2">
        <f>'2'!$S$46</f>
        <v>5028.5</v>
      </c>
    </row>
    <row r="579" spans="1:3" hidden="1" outlineLevel="1" x14ac:dyDescent="0.25">
      <c r="B579" t="str">
        <f>IFERROR(INDEX('1'!B:B, MATCH(A579, '1'!A:A, 0)), "")</f>
        <v/>
      </c>
      <c r="C579" s="2">
        <f>'3'!$C$46</f>
        <v>4903.5</v>
      </c>
    </row>
    <row r="580" spans="1:3" hidden="1" outlineLevel="1" x14ac:dyDescent="0.25">
      <c r="B580" t="str">
        <f>IFERROR(INDEX('1'!B:B, MATCH(A580, '1'!A:A, 0)), "")</f>
        <v/>
      </c>
      <c r="C580" s="2">
        <f>'4'!$C$46</f>
        <v>4648.5</v>
      </c>
    </row>
    <row r="581" spans="1:3" hidden="1" outlineLevel="1" x14ac:dyDescent="0.25">
      <c r="B581" t="str">
        <f>IFERROR(INDEX('1'!B:B, MATCH(A581, '1'!A:A, 0)), "")</f>
        <v/>
      </c>
      <c r="C581" s="2">
        <f>'5'!$C$46</f>
        <v>5013.5</v>
      </c>
    </row>
    <row r="582" spans="1:3" hidden="1" outlineLevel="1" x14ac:dyDescent="0.25">
      <c r="B582" t="str">
        <f>IFERROR(INDEX('1'!B:B, MATCH(A582, '1'!A:A, 0)), "")</f>
        <v/>
      </c>
      <c r="C582" s="2">
        <f>'6'!$C$46</f>
        <v>5034.5</v>
      </c>
    </row>
    <row r="583" spans="1:3" hidden="1" outlineLevel="1" x14ac:dyDescent="0.25">
      <c r="B583" t="str">
        <f>IFERROR(INDEX('1'!B:B, MATCH(A583, '1'!A:A, 0)), "")</f>
        <v/>
      </c>
      <c r="C583" s="2">
        <f>'7'!$C$46</f>
        <v>5776.5</v>
      </c>
    </row>
    <row r="584" spans="1:3" hidden="1" outlineLevel="1" x14ac:dyDescent="0.25">
      <c r="B584" t="str">
        <f>IFERROR(INDEX('1'!B:B, MATCH(A584, '1'!A:A, 0)), "")</f>
        <v/>
      </c>
      <c r="C584" s="2">
        <f>'8'!$C$46</f>
        <v>5138.2299999999996</v>
      </c>
    </row>
    <row r="585" spans="1:3" hidden="1" outlineLevel="1" x14ac:dyDescent="0.25">
      <c r="B585" t="str">
        <f>IFERROR(INDEX('1'!B:B, MATCH(A585, '1'!A:A, 0)), "")</f>
        <v/>
      </c>
      <c r="C585" s="2">
        <f>'9'!$C$46</f>
        <v>5610.5</v>
      </c>
    </row>
    <row r="586" spans="1:3" collapsed="1" x14ac:dyDescent="0.25">
      <c r="A586">
        <v>282</v>
      </c>
      <c r="B586" t="str">
        <f>IFERROR(INDEX('1'!B:B, MATCH(A586, '1'!A:A, 0)), "")</f>
        <v>عادل فتحى محمد ابراهيم</v>
      </c>
      <c r="C586" s="2">
        <f>SUM(C574:C585)</f>
        <v>62489.47</v>
      </c>
    </row>
    <row r="587" spans="1:3" hidden="1" outlineLevel="1" x14ac:dyDescent="0.25">
      <c r="B587" t="str">
        <f>IFERROR(INDEX('1'!B:B, MATCH(A587, '1'!A:A, 0)), "")</f>
        <v/>
      </c>
      <c r="C587" s="2">
        <f>'1'!$C$47</f>
        <v>5265.75</v>
      </c>
    </row>
    <row r="588" spans="1:3" hidden="1" outlineLevel="1" x14ac:dyDescent="0.25">
      <c r="B588" t="str">
        <f>IFERROR(INDEX('1'!B:B, MATCH(A588, '1'!A:A, 0)), "")</f>
        <v/>
      </c>
      <c r="C588" s="2">
        <f>'10'!$C$47</f>
        <v>4906.45</v>
      </c>
    </row>
    <row r="589" spans="1:3" hidden="1" outlineLevel="1" x14ac:dyDescent="0.25">
      <c r="B589" t="str">
        <f>IFERROR(INDEX('1'!B:B, MATCH(A589, '1'!A:A, 0)), "")</f>
        <v/>
      </c>
      <c r="C589" s="2">
        <f>'11'!$C$47</f>
        <v>4459.6499999999996</v>
      </c>
    </row>
    <row r="590" spans="1:3" hidden="1" outlineLevel="1" x14ac:dyDescent="0.25">
      <c r="B590" t="str">
        <f>IFERROR(INDEX('1'!B:B, MATCH(A590, '1'!A:A, 0)), "")</f>
        <v/>
      </c>
      <c r="C590" s="2">
        <f>'12'!$C$47</f>
        <v>4579.75</v>
      </c>
    </row>
    <row r="591" spans="1:3" hidden="1" outlineLevel="1" x14ac:dyDescent="0.25">
      <c r="B591" t="str">
        <f>IFERROR(INDEX('1'!B:B, MATCH(A591, '1'!A:A, 0)), "")</f>
        <v/>
      </c>
      <c r="C591" s="2">
        <f>'2'!$S$47</f>
        <v>4921.75</v>
      </c>
    </row>
    <row r="592" spans="1:3" hidden="1" outlineLevel="1" x14ac:dyDescent="0.25">
      <c r="B592" t="str">
        <f>IFERROR(INDEX('1'!B:B, MATCH(A592, '1'!A:A, 0)), "")</f>
        <v/>
      </c>
      <c r="C592" s="2">
        <f>'3'!$C$47</f>
        <v>4583.75</v>
      </c>
    </row>
    <row r="593" spans="1:3" hidden="1" outlineLevel="1" x14ac:dyDescent="0.25">
      <c r="B593" t="str">
        <f>IFERROR(INDEX('1'!B:B, MATCH(A593, '1'!A:A, 0)), "")</f>
        <v/>
      </c>
      <c r="C593" s="2">
        <f>'4'!$C$47</f>
        <v>4936.75</v>
      </c>
    </row>
    <row r="594" spans="1:3" hidden="1" outlineLevel="1" x14ac:dyDescent="0.25">
      <c r="B594" t="str">
        <f>IFERROR(INDEX('1'!B:B, MATCH(A594, '1'!A:A, 0)), "")</f>
        <v/>
      </c>
      <c r="C594" s="2">
        <f>'5'!$C$47</f>
        <v>5262.75</v>
      </c>
    </row>
    <row r="595" spans="1:3" hidden="1" outlineLevel="1" x14ac:dyDescent="0.25">
      <c r="B595" t="str">
        <f>IFERROR(INDEX('1'!B:B, MATCH(A595, '1'!A:A, 0)), "")</f>
        <v/>
      </c>
      <c r="C595" s="2">
        <f>'6'!$C$47</f>
        <v>4583.75</v>
      </c>
    </row>
    <row r="596" spans="1:3" hidden="1" outlineLevel="1" x14ac:dyDescent="0.25">
      <c r="B596" t="str">
        <f>IFERROR(INDEX('1'!B:B, MATCH(A596, '1'!A:A, 0)), "")</f>
        <v/>
      </c>
      <c r="C596" s="2">
        <f>'7'!$C$47</f>
        <v>5956.75</v>
      </c>
    </row>
    <row r="597" spans="1:3" hidden="1" outlineLevel="1" x14ac:dyDescent="0.25">
      <c r="B597" t="str">
        <f>IFERROR(INDEX('1'!B:B, MATCH(A597, '1'!A:A, 0)), "")</f>
        <v/>
      </c>
      <c r="C597" s="2">
        <f>'8'!$C$47</f>
        <v>4913.75</v>
      </c>
    </row>
    <row r="598" spans="1:3" hidden="1" outlineLevel="1" x14ac:dyDescent="0.25">
      <c r="B598" t="str">
        <f>IFERROR(INDEX('1'!B:B, MATCH(A598, '1'!A:A, 0)), "")</f>
        <v/>
      </c>
      <c r="C598" s="2">
        <f>'9'!$C$47</f>
        <v>4917.75</v>
      </c>
    </row>
    <row r="599" spans="1:3" collapsed="1" x14ac:dyDescent="0.25">
      <c r="A599">
        <v>5851</v>
      </c>
      <c r="B599" t="str">
        <f>IFERROR(INDEX('1'!B:B, MATCH(A599, '1'!A:A, 0)), "")</f>
        <v>ممدوح احمد موسى عبد الرحمن</v>
      </c>
      <c r="C599" s="2">
        <f>SUM(C587:C598)</f>
        <v>59288.6</v>
      </c>
    </row>
    <row r="600" spans="1:3" hidden="1" outlineLevel="1" x14ac:dyDescent="0.25">
      <c r="B600" t="str">
        <f>IFERROR(INDEX('1'!B:B, MATCH(A600, '1'!A:A, 0)), "")</f>
        <v/>
      </c>
      <c r="C600" s="2">
        <f>'1'!$C$48</f>
        <v>4782.8999999999996</v>
      </c>
    </row>
    <row r="601" spans="1:3" hidden="1" outlineLevel="1" x14ac:dyDescent="0.25">
      <c r="B601" t="str">
        <f>IFERROR(INDEX('1'!B:B, MATCH(A601, '1'!A:A, 0)), "")</f>
        <v/>
      </c>
      <c r="C601" s="2">
        <f>'10'!$C$48</f>
        <v>6268.9</v>
      </c>
    </row>
    <row r="602" spans="1:3" hidden="1" outlineLevel="1" x14ac:dyDescent="0.25">
      <c r="B602" t="str">
        <f>IFERROR(INDEX('1'!B:B, MATCH(A602, '1'!A:A, 0)), "")</f>
        <v/>
      </c>
      <c r="C602" s="2">
        <f>'11'!$C$48</f>
        <v>5634.9</v>
      </c>
    </row>
    <row r="603" spans="1:3" hidden="1" outlineLevel="1" x14ac:dyDescent="0.25">
      <c r="B603" t="str">
        <f>IFERROR(INDEX('1'!B:B, MATCH(A603, '1'!A:A, 0)), "")</f>
        <v/>
      </c>
      <c r="C603" s="2">
        <f>'12'!$C$48</f>
        <v>5530.9</v>
      </c>
    </row>
    <row r="604" spans="1:3" hidden="1" outlineLevel="1" x14ac:dyDescent="0.25">
      <c r="B604" t="str">
        <f>IFERROR(INDEX('1'!B:B, MATCH(A604, '1'!A:A, 0)), "")</f>
        <v/>
      </c>
      <c r="C604" s="2">
        <f>'2'!$S$48</f>
        <v>4796.8999999999996</v>
      </c>
    </row>
    <row r="605" spans="1:3" hidden="1" outlineLevel="1" x14ac:dyDescent="0.25">
      <c r="B605" t="str">
        <f>IFERROR(INDEX('1'!B:B, MATCH(A605, '1'!A:A, 0)), "")</f>
        <v/>
      </c>
      <c r="C605" s="2">
        <f>'3'!$C$48</f>
        <v>4479.8999999999996</v>
      </c>
    </row>
    <row r="606" spans="1:3" hidden="1" outlineLevel="1" x14ac:dyDescent="0.25">
      <c r="B606" t="str">
        <f>IFERROR(INDEX('1'!B:B, MATCH(A606, '1'!A:A, 0)), "")</f>
        <v/>
      </c>
      <c r="C606" s="2">
        <f>'4'!$C$48</f>
        <v>5265.9</v>
      </c>
    </row>
    <row r="607" spans="1:3" hidden="1" outlineLevel="1" x14ac:dyDescent="0.25">
      <c r="B607" t="str">
        <f>IFERROR(INDEX('1'!B:B, MATCH(A607, '1'!A:A, 0)), "")</f>
        <v/>
      </c>
      <c r="C607" s="2">
        <f>'5'!$C$48</f>
        <v>4781.8999999999996</v>
      </c>
    </row>
    <row r="608" spans="1:3" hidden="1" outlineLevel="1" x14ac:dyDescent="0.25">
      <c r="B608" t="str">
        <f>IFERROR(INDEX('1'!B:B, MATCH(A608, '1'!A:A, 0)), "")</f>
        <v/>
      </c>
      <c r="C608" s="2">
        <f>'6'!$C$48</f>
        <v>5091.8999999999996</v>
      </c>
    </row>
    <row r="609" spans="1:3" hidden="1" outlineLevel="1" x14ac:dyDescent="0.25">
      <c r="B609" t="str">
        <f>IFERROR(INDEX('1'!B:B, MATCH(A609, '1'!A:A, 0)), "")</f>
        <v/>
      </c>
      <c r="C609" s="2">
        <f>'7'!$C$48</f>
        <v>6448.9</v>
      </c>
    </row>
    <row r="610" spans="1:3" hidden="1" outlineLevel="1" x14ac:dyDescent="0.25">
      <c r="B610" t="str">
        <f>IFERROR(INDEX('1'!B:B, MATCH(A610, '1'!A:A, 0)), "")</f>
        <v/>
      </c>
      <c r="C610" s="2">
        <f>'8'!$C$48</f>
        <v>5700.15</v>
      </c>
    </row>
    <row r="611" spans="1:3" hidden="1" outlineLevel="1" x14ac:dyDescent="0.25">
      <c r="B611" t="str">
        <f>IFERROR(INDEX('1'!B:B, MATCH(A611, '1'!A:A, 0)), "")</f>
        <v/>
      </c>
      <c r="C611" s="2">
        <f>'9'!$C$48</f>
        <v>6062.9699999999993</v>
      </c>
    </row>
    <row r="612" spans="1:3" collapsed="1" x14ac:dyDescent="0.25">
      <c r="A612">
        <v>7414</v>
      </c>
      <c r="B612" t="str">
        <f>IFERROR(INDEX('1'!B:B, MATCH(A612, '1'!A:A, 0)), "")</f>
        <v>محمد شعبان السيد خليفه</v>
      </c>
      <c r="C612" s="2">
        <f>SUM(C600:C611)</f>
        <v>64846.12000000001</v>
      </c>
    </row>
    <row r="613" spans="1:3" hidden="1" outlineLevel="1" x14ac:dyDescent="0.25">
      <c r="B613" t="str">
        <f>IFERROR(INDEX('1'!B:B, MATCH(A613, '1'!A:A, 0)), "")</f>
        <v/>
      </c>
      <c r="C613" s="2">
        <f>'1'!$C$49</f>
        <v>0</v>
      </c>
    </row>
    <row r="614" spans="1:3" hidden="1" outlineLevel="1" x14ac:dyDescent="0.25">
      <c r="B614" t="str">
        <f>IFERROR(INDEX('1'!B:B, MATCH(A614, '1'!A:A, 0)), "")</f>
        <v/>
      </c>
      <c r="C614" s="2">
        <f>'10'!$C$49</f>
        <v>0</v>
      </c>
    </row>
    <row r="615" spans="1:3" hidden="1" outlineLevel="1" x14ac:dyDescent="0.25">
      <c r="B615" t="str">
        <f>IFERROR(INDEX('1'!B:B, MATCH(A615, '1'!A:A, 0)), "")</f>
        <v/>
      </c>
      <c r="C615" s="2">
        <f>'11'!$C$49</f>
        <v>0</v>
      </c>
    </row>
    <row r="616" spans="1:3" hidden="1" outlineLevel="1" x14ac:dyDescent="0.25">
      <c r="B616" t="str">
        <f>IFERROR(INDEX('1'!B:B, MATCH(A616, '1'!A:A, 0)), "")</f>
        <v/>
      </c>
      <c r="C616" s="2">
        <f>'12'!$C$49</f>
        <v>0</v>
      </c>
    </row>
    <row r="617" spans="1:3" hidden="1" outlineLevel="1" x14ac:dyDescent="0.25">
      <c r="B617" t="str">
        <f>IFERROR(INDEX('1'!B:B, MATCH(A617, '1'!A:A, 0)), "")</f>
        <v/>
      </c>
      <c r="C617" s="2">
        <f>'2'!$S$49</f>
        <v>0</v>
      </c>
    </row>
    <row r="618" spans="1:3" hidden="1" outlineLevel="1" x14ac:dyDescent="0.25">
      <c r="B618" t="str">
        <f>IFERROR(INDEX('1'!B:B, MATCH(A618, '1'!A:A, 0)), "")</f>
        <v/>
      </c>
      <c r="C618" s="2">
        <f>'3'!$C$49</f>
        <v>0</v>
      </c>
    </row>
    <row r="619" spans="1:3" hidden="1" outlineLevel="1" x14ac:dyDescent="0.25">
      <c r="B619" t="str">
        <f>IFERROR(INDEX('1'!B:B, MATCH(A619, '1'!A:A, 0)), "")</f>
        <v/>
      </c>
      <c r="C619" s="2">
        <f>'4'!$C$49</f>
        <v>0</v>
      </c>
    </row>
    <row r="620" spans="1:3" hidden="1" outlineLevel="1" x14ac:dyDescent="0.25">
      <c r="B620" t="str">
        <f>IFERROR(INDEX('1'!B:B, MATCH(A620, '1'!A:A, 0)), "")</f>
        <v/>
      </c>
      <c r="C620" s="2">
        <f>'5'!$C$49</f>
        <v>0</v>
      </c>
    </row>
    <row r="621" spans="1:3" hidden="1" outlineLevel="1" x14ac:dyDescent="0.25">
      <c r="B621" t="str">
        <f>IFERROR(INDEX('1'!B:B, MATCH(A621, '1'!A:A, 0)), "")</f>
        <v/>
      </c>
      <c r="C621" s="2">
        <f>'6'!$C$49</f>
        <v>0</v>
      </c>
    </row>
    <row r="622" spans="1:3" hidden="1" outlineLevel="1" x14ac:dyDescent="0.25">
      <c r="B622" t="str">
        <f>IFERROR(INDEX('1'!B:B, MATCH(A622, '1'!A:A, 0)), "")</f>
        <v/>
      </c>
      <c r="C622" s="2">
        <f>'7'!$C$49</f>
        <v>0</v>
      </c>
    </row>
    <row r="623" spans="1:3" hidden="1" outlineLevel="1" x14ac:dyDescent="0.25">
      <c r="B623" t="str">
        <f>IFERROR(INDEX('1'!B:B, MATCH(A623, '1'!A:A, 0)), "")</f>
        <v/>
      </c>
      <c r="C623" s="2">
        <f>'8'!$C$49</f>
        <v>0</v>
      </c>
    </row>
    <row r="624" spans="1:3" hidden="1" outlineLevel="1" x14ac:dyDescent="0.25">
      <c r="B624" t="str">
        <f>IFERROR(INDEX('1'!B:B, MATCH(A624, '1'!A:A, 0)), "")</f>
        <v/>
      </c>
      <c r="C624" s="2">
        <f>'9'!$C$49</f>
        <v>0</v>
      </c>
    </row>
    <row r="625" spans="1:3" collapsed="1" x14ac:dyDescent="0.25">
      <c r="A625">
        <v>12607</v>
      </c>
      <c r="B625" t="str">
        <f>IFERROR(INDEX('1'!B:B, MATCH(A625, '1'!A:A, 0)), "")</f>
        <v>سامح رمزى مسعود دلوعه</v>
      </c>
      <c r="C625" s="2">
        <f>SUM(C613:C624)</f>
        <v>0</v>
      </c>
    </row>
    <row r="626" spans="1:3" hidden="1" outlineLevel="1" x14ac:dyDescent="0.25">
      <c r="B626" t="str">
        <f>IFERROR(INDEX('1'!B:B, MATCH(A626, '1'!A:A, 0)), "")</f>
        <v/>
      </c>
      <c r="C626" s="2">
        <f>'1'!$C$50</f>
        <v>8180</v>
      </c>
    </row>
    <row r="627" spans="1:3" hidden="1" outlineLevel="1" x14ac:dyDescent="0.25">
      <c r="B627" t="str">
        <f>IFERROR(INDEX('1'!B:B, MATCH(A627, '1'!A:A, 0)), "")</f>
        <v/>
      </c>
      <c r="C627" s="2">
        <f>'10'!$C$50</f>
        <v>8011</v>
      </c>
    </row>
    <row r="628" spans="1:3" hidden="1" outlineLevel="1" x14ac:dyDescent="0.25">
      <c r="B628" t="str">
        <f>IFERROR(INDEX('1'!B:B, MATCH(A628, '1'!A:A, 0)), "")</f>
        <v/>
      </c>
      <c r="C628" s="2">
        <f>'11'!$C$50</f>
        <v>7204</v>
      </c>
    </row>
    <row r="629" spans="1:3" hidden="1" outlineLevel="1" x14ac:dyDescent="0.25">
      <c r="B629" t="str">
        <f>IFERROR(INDEX('1'!B:B, MATCH(A629, '1'!A:A, 0)), "")</f>
        <v/>
      </c>
      <c r="C629" s="2">
        <f>'12'!$C$50</f>
        <v>7642</v>
      </c>
    </row>
    <row r="630" spans="1:3" hidden="1" outlineLevel="1" x14ac:dyDescent="0.25">
      <c r="B630" t="str">
        <f>IFERROR(INDEX('1'!B:B, MATCH(A630, '1'!A:A, 0)), "")</f>
        <v/>
      </c>
      <c r="C630" s="2">
        <f>'2'!$S$50</f>
        <v>8180</v>
      </c>
    </row>
    <row r="631" spans="1:3" hidden="1" outlineLevel="1" x14ac:dyDescent="0.25">
      <c r="B631" t="str">
        <f>IFERROR(INDEX('1'!B:B, MATCH(A631, '1'!A:A, 0)), "")</f>
        <v/>
      </c>
      <c r="C631" s="2">
        <f>'3'!$C$50</f>
        <v>8180</v>
      </c>
    </row>
    <row r="632" spans="1:3" hidden="1" outlineLevel="1" x14ac:dyDescent="0.25">
      <c r="B632" t="str">
        <f>IFERROR(INDEX('1'!B:B, MATCH(A632, '1'!A:A, 0)), "")</f>
        <v/>
      </c>
      <c r="C632" s="2">
        <f>'4'!$C$50</f>
        <v>8180</v>
      </c>
    </row>
    <row r="633" spans="1:3" hidden="1" outlineLevel="1" x14ac:dyDescent="0.25">
      <c r="B633" t="str">
        <f>IFERROR(INDEX('1'!B:B, MATCH(A633, '1'!A:A, 0)), "")</f>
        <v/>
      </c>
      <c r="C633" s="2">
        <f>'5'!$C$50</f>
        <v>7911</v>
      </c>
    </row>
    <row r="634" spans="1:3" hidden="1" outlineLevel="1" x14ac:dyDescent="0.25">
      <c r="B634" t="str">
        <f>IFERROR(INDEX('1'!B:B, MATCH(A634, '1'!A:A, 0)), "")</f>
        <v/>
      </c>
      <c r="C634" s="2">
        <f>'6'!$C$50</f>
        <v>8180</v>
      </c>
    </row>
    <row r="635" spans="1:3" hidden="1" outlineLevel="1" x14ac:dyDescent="0.25">
      <c r="B635" t="str">
        <f>IFERROR(INDEX('1'!B:B, MATCH(A635, '1'!A:A, 0)), "")</f>
        <v/>
      </c>
      <c r="C635" s="2">
        <f>'7'!$C$50</f>
        <v>8180</v>
      </c>
    </row>
    <row r="636" spans="1:3" hidden="1" outlineLevel="1" x14ac:dyDescent="0.25">
      <c r="B636" t="str">
        <f>IFERROR(INDEX('1'!B:B, MATCH(A636, '1'!A:A, 0)), "")</f>
        <v/>
      </c>
      <c r="C636" s="2">
        <f>'8'!$C$50</f>
        <v>6397</v>
      </c>
    </row>
    <row r="637" spans="1:3" hidden="1" outlineLevel="1" x14ac:dyDescent="0.25">
      <c r="B637" t="str">
        <f>IFERROR(INDEX('1'!B:B, MATCH(A637, '1'!A:A, 0)), "")</f>
        <v/>
      </c>
      <c r="C637" s="2">
        <f>'9'!$C$50</f>
        <v>6666</v>
      </c>
    </row>
    <row r="638" spans="1:3" collapsed="1" x14ac:dyDescent="0.25">
      <c r="A638">
        <v>452</v>
      </c>
      <c r="B638" t="str">
        <f>IFERROR(INDEX('1'!B:B, MATCH(A638, '1'!A:A, 0)), "")</f>
        <v>سامح كمال عيسى تادرس</v>
      </c>
      <c r="C638" s="2">
        <f>SUM(C626:C637)</f>
        <v>92911</v>
      </c>
    </row>
    <row r="639" spans="1:3" hidden="1" outlineLevel="1" x14ac:dyDescent="0.25">
      <c r="B639" t="str">
        <f>IFERROR(INDEX('1'!B:B, MATCH(A639, '1'!A:A, 0)), "")</f>
        <v/>
      </c>
      <c r="C639" s="2">
        <f>'1'!$C$51</f>
        <v>5827</v>
      </c>
    </row>
    <row r="640" spans="1:3" hidden="1" outlineLevel="1" x14ac:dyDescent="0.25">
      <c r="B640" t="str">
        <f>IFERROR(INDEX('1'!B:B, MATCH(A640, '1'!A:A, 0)), "")</f>
        <v/>
      </c>
      <c r="C640" s="2">
        <f>'10'!$C$51</f>
        <v>6397</v>
      </c>
    </row>
    <row r="641" spans="1:3" hidden="1" outlineLevel="1" x14ac:dyDescent="0.25">
      <c r="B641" t="str">
        <f>IFERROR(INDEX('1'!B:B, MATCH(A641, '1'!A:A, 0)), "")</f>
        <v/>
      </c>
      <c r="C641" s="2">
        <f>'11'!$C$51</f>
        <v>6719</v>
      </c>
    </row>
    <row r="642" spans="1:3" hidden="1" outlineLevel="1" x14ac:dyDescent="0.25">
      <c r="B642" t="str">
        <f>IFERROR(INDEX('1'!B:B, MATCH(A642, '1'!A:A, 0)), "")</f>
        <v/>
      </c>
      <c r="C642" s="2">
        <f>'12'!$C$51</f>
        <v>5680</v>
      </c>
    </row>
    <row r="643" spans="1:3" hidden="1" outlineLevel="1" x14ac:dyDescent="0.25">
      <c r="B643" t="str">
        <f>IFERROR(INDEX('1'!B:B, MATCH(A643, '1'!A:A, 0)), "")</f>
        <v/>
      </c>
      <c r="C643" s="2">
        <f>'2'!$S$51</f>
        <v>5838</v>
      </c>
    </row>
    <row r="644" spans="1:3" hidden="1" outlineLevel="1" x14ac:dyDescent="0.25">
      <c r="B644" t="str">
        <f>IFERROR(INDEX('1'!B:B, MATCH(A644, '1'!A:A, 0)), "")</f>
        <v/>
      </c>
      <c r="C644" s="2">
        <f>'3'!$C$51</f>
        <v>6281</v>
      </c>
    </row>
    <row r="645" spans="1:3" hidden="1" outlineLevel="1" x14ac:dyDescent="0.25">
      <c r="B645" t="str">
        <f>IFERROR(INDEX('1'!B:B, MATCH(A645, '1'!A:A, 0)), "")</f>
        <v/>
      </c>
      <c r="C645" s="2">
        <f>'4'!$C$51</f>
        <v>5734</v>
      </c>
    </row>
    <row r="646" spans="1:3" hidden="1" outlineLevel="1" x14ac:dyDescent="0.25">
      <c r="B646" t="str">
        <f>IFERROR(INDEX('1'!B:B, MATCH(A646, '1'!A:A, 0)), "")</f>
        <v/>
      </c>
      <c r="C646" s="2">
        <f>'5'!$C$51</f>
        <v>5849</v>
      </c>
    </row>
    <row r="647" spans="1:3" hidden="1" outlineLevel="1" x14ac:dyDescent="0.25">
      <c r="B647" t="str">
        <f>IFERROR(INDEX('1'!B:B, MATCH(A647, '1'!A:A, 0)), "")</f>
        <v/>
      </c>
      <c r="C647" s="2">
        <f>'6'!$C$51</f>
        <v>6352</v>
      </c>
    </row>
    <row r="648" spans="1:3" hidden="1" outlineLevel="1" x14ac:dyDescent="0.25">
      <c r="B648" t="str">
        <f>IFERROR(INDEX('1'!B:B, MATCH(A648, '1'!A:A, 0)), "")</f>
        <v/>
      </c>
      <c r="C648" s="2">
        <f>'7'!$C$51</f>
        <v>8175</v>
      </c>
    </row>
    <row r="649" spans="1:3" hidden="1" outlineLevel="1" x14ac:dyDescent="0.25">
      <c r="B649" t="str">
        <f>IFERROR(INDEX('1'!B:B, MATCH(A649, '1'!A:A, 0)), "")</f>
        <v/>
      </c>
      <c r="C649" s="2">
        <f>'8'!$C$51</f>
        <v>7927</v>
      </c>
    </row>
    <row r="650" spans="1:3" hidden="1" outlineLevel="1" x14ac:dyDescent="0.25">
      <c r="B650" t="str">
        <f>IFERROR(INDEX('1'!B:B, MATCH(A650, '1'!A:A, 0)), "")</f>
        <v/>
      </c>
      <c r="C650" s="2">
        <f>'9'!$C$51</f>
        <v>6541</v>
      </c>
    </row>
    <row r="651" spans="1:3" collapsed="1" x14ac:dyDescent="0.25">
      <c r="A651">
        <v>453</v>
      </c>
      <c r="B651" t="str">
        <f>IFERROR(INDEX('1'!B:B, MATCH(A651, '1'!A:A, 0)), "")</f>
        <v>سمير بسيونى ابراهيم الحوفى</v>
      </c>
      <c r="C651" s="2">
        <f>SUM(C639:C650)</f>
        <v>77320</v>
      </c>
    </row>
    <row r="652" spans="1:3" hidden="1" outlineLevel="1" x14ac:dyDescent="0.25">
      <c r="B652" t="str">
        <f>IFERROR(INDEX('1'!B:B, MATCH(A652, '1'!A:A, 0)), "")</f>
        <v/>
      </c>
      <c r="C652" s="2">
        <f>'1'!$C$52</f>
        <v>6037.5</v>
      </c>
    </row>
    <row r="653" spans="1:3" hidden="1" outlineLevel="1" x14ac:dyDescent="0.25">
      <c r="B653" t="str">
        <f>IFERROR(INDEX('1'!B:B, MATCH(A653, '1'!A:A, 0)), "")</f>
        <v/>
      </c>
      <c r="C653" s="2">
        <f>'10'!$C$52</f>
        <v>5669.5</v>
      </c>
    </row>
    <row r="654" spans="1:3" hidden="1" outlineLevel="1" x14ac:dyDescent="0.25">
      <c r="B654" t="str">
        <f>IFERROR(INDEX('1'!B:B, MATCH(A654, '1'!A:A, 0)), "")</f>
        <v/>
      </c>
      <c r="C654" s="2">
        <f>'11'!$C$52</f>
        <v>5486.5</v>
      </c>
    </row>
    <row r="655" spans="1:3" hidden="1" outlineLevel="1" x14ac:dyDescent="0.25">
      <c r="B655" t="str">
        <f>IFERROR(INDEX('1'!B:B, MATCH(A655, '1'!A:A, 0)), "")</f>
        <v/>
      </c>
      <c r="C655" s="2">
        <f>'12'!$C$52</f>
        <v>5720.5</v>
      </c>
    </row>
    <row r="656" spans="1:3" hidden="1" outlineLevel="1" x14ac:dyDescent="0.25">
      <c r="B656" t="str">
        <f>IFERROR(INDEX('1'!B:B, MATCH(A656, '1'!A:A, 0)), "")</f>
        <v/>
      </c>
      <c r="C656" s="2">
        <f>'2'!$S$52</f>
        <v>6042.5</v>
      </c>
    </row>
    <row r="657" spans="1:3" hidden="1" outlineLevel="1" x14ac:dyDescent="0.25">
      <c r="B657" t="str">
        <f>IFERROR(INDEX('1'!B:B, MATCH(A657, '1'!A:A, 0)), "")</f>
        <v/>
      </c>
      <c r="C657" s="2">
        <f>'3'!$C$52</f>
        <v>6598.5</v>
      </c>
    </row>
    <row r="658" spans="1:3" hidden="1" outlineLevel="1" x14ac:dyDescent="0.25">
      <c r="B658" t="str">
        <f>IFERROR(INDEX('1'!B:B, MATCH(A658, '1'!A:A, 0)), "")</f>
        <v/>
      </c>
      <c r="C658" s="2">
        <f>'4'!$C$52</f>
        <v>5754.5</v>
      </c>
    </row>
    <row r="659" spans="1:3" hidden="1" outlineLevel="1" x14ac:dyDescent="0.25">
      <c r="B659" t="str">
        <f>IFERROR(INDEX('1'!B:B, MATCH(A659, '1'!A:A, 0)), "")</f>
        <v/>
      </c>
      <c r="C659" s="2">
        <f>'5'!$C$52</f>
        <v>5567.5</v>
      </c>
    </row>
    <row r="660" spans="1:3" hidden="1" outlineLevel="1" x14ac:dyDescent="0.25">
      <c r="B660" t="str">
        <f>IFERROR(INDEX('1'!B:B, MATCH(A660, '1'!A:A, 0)), "")</f>
        <v/>
      </c>
      <c r="C660" s="2">
        <f>'6'!$C$52</f>
        <v>6566.5</v>
      </c>
    </row>
    <row r="661" spans="1:3" hidden="1" outlineLevel="1" x14ac:dyDescent="0.25">
      <c r="B661" t="str">
        <f>IFERROR(INDEX('1'!B:B, MATCH(A661, '1'!A:A, 0)), "")</f>
        <v/>
      </c>
      <c r="C661" s="2">
        <f>'7'!$C$52</f>
        <v>7446.5</v>
      </c>
    </row>
    <row r="662" spans="1:3" hidden="1" outlineLevel="1" x14ac:dyDescent="0.25">
      <c r="B662" t="str">
        <f>IFERROR(INDEX('1'!B:B, MATCH(A662, '1'!A:A, 0)), "")</f>
        <v/>
      </c>
      <c r="C662" s="2">
        <f>'8'!$C$52</f>
        <v>6380.5</v>
      </c>
    </row>
    <row r="663" spans="1:3" hidden="1" outlineLevel="1" x14ac:dyDescent="0.25">
      <c r="B663" t="str">
        <f>IFERROR(INDEX('1'!B:B, MATCH(A663, '1'!A:A, 0)), "")</f>
        <v/>
      </c>
      <c r="C663" s="2">
        <f>'9'!$C$52</f>
        <v>5133.5</v>
      </c>
    </row>
    <row r="664" spans="1:3" collapsed="1" x14ac:dyDescent="0.25">
      <c r="A664">
        <v>454</v>
      </c>
      <c r="B664" t="str">
        <f>IFERROR(INDEX('1'!B:B, MATCH(A664, '1'!A:A, 0)), "")</f>
        <v>السيد مصطفى السيد الدرديرى</v>
      </c>
      <c r="C664" s="2">
        <f>SUM(C652:C663)</f>
        <v>72404</v>
      </c>
    </row>
    <row r="665" spans="1:3" hidden="1" outlineLevel="1" x14ac:dyDescent="0.25">
      <c r="B665" t="str">
        <f>IFERROR(INDEX('1'!B:B, MATCH(A665, '1'!A:A, 0)), "")</f>
        <v/>
      </c>
      <c r="C665" s="2">
        <f>'1'!$C$53</f>
        <v>6931.85</v>
      </c>
    </row>
    <row r="666" spans="1:3" hidden="1" outlineLevel="1" x14ac:dyDescent="0.25">
      <c r="B666" t="str">
        <f>IFERROR(INDEX('1'!B:B, MATCH(A666, '1'!A:A, 0)), "")</f>
        <v/>
      </c>
      <c r="C666" s="2">
        <f>'10'!$C$53</f>
        <v>7368.85</v>
      </c>
    </row>
    <row r="667" spans="1:3" hidden="1" outlineLevel="1" x14ac:dyDescent="0.25">
      <c r="B667" t="str">
        <f>IFERROR(INDEX('1'!B:B, MATCH(A667, '1'!A:A, 0)), "")</f>
        <v/>
      </c>
      <c r="C667" s="2">
        <f>'11'!$C$53</f>
        <v>6791.85</v>
      </c>
    </row>
    <row r="668" spans="1:3" hidden="1" outlineLevel="1" x14ac:dyDescent="0.25">
      <c r="B668" t="str">
        <f>IFERROR(INDEX('1'!B:B, MATCH(A668, '1'!A:A, 0)), "")</f>
        <v/>
      </c>
      <c r="C668" s="2">
        <f>'12'!$C$53</f>
        <v>7248.85</v>
      </c>
    </row>
    <row r="669" spans="1:3" hidden="1" outlineLevel="1" x14ac:dyDescent="0.25">
      <c r="B669" t="str">
        <f>IFERROR(INDEX('1'!B:B, MATCH(A669, '1'!A:A, 0)), "")</f>
        <v/>
      </c>
      <c r="C669" s="2">
        <f>'2'!$S$53</f>
        <v>6402.85</v>
      </c>
    </row>
    <row r="670" spans="1:3" hidden="1" outlineLevel="1" x14ac:dyDescent="0.25">
      <c r="B670" t="str">
        <f>IFERROR(INDEX('1'!B:B, MATCH(A670, '1'!A:A, 0)), "")</f>
        <v/>
      </c>
      <c r="C670" s="2">
        <f>'3'!$C$53</f>
        <v>8111.85</v>
      </c>
    </row>
    <row r="671" spans="1:3" hidden="1" outlineLevel="1" x14ac:dyDescent="0.25">
      <c r="B671" t="str">
        <f>IFERROR(INDEX('1'!B:B, MATCH(A671, '1'!A:A, 0)), "")</f>
        <v/>
      </c>
      <c r="C671" s="2">
        <f>'4'!$C$53</f>
        <v>6362.85</v>
      </c>
    </row>
    <row r="672" spans="1:3" hidden="1" outlineLevel="1" x14ac:dyDescent="0.25">
      <c r="B672" t="str">
        <f>IFERROR(INDEX('1'!B:B, MATCH(A672, '1'!A:A, 0)), "")</f>
        <v/>
      </c>
      <c r="C672" s="2">
        <f>'5'!$C$53</f>
        <v>5875.85</v>
      </c>
    </row>
    <row r="673" spans="1:3" hidden="1" outlineLevel="1" x14ac:dyDescent="0.25">
      <c r="B673" t="str">
        <f>IFERROR(INDEX('1'!B:B, MATCH(A673, '1'!A:A, 0)), "")</f>
        <v/>
      </c>
      <c r="C673" s="2">
        <f>'6'!$C$53</f>
        <v>7516.85</v>
      </c>
    </row>
    <row r="674" spans="1:3" hidden="1" outlineLevel="1" x14ac:dyDescent="0.25">
      <c r="B674" t="str">
        <f>IFERROR(INDEX('1'!B:B, MATCH(A674, '1'!A:A, 0)), "")</f>
        <v/>
      </c>
      <c r="C674" s="2">
        <f>'7'!$C$53</f>
        <v>8539.68</v>
      </c>
    </row>
    <row r="675" spans="1:3" hidden="1" outlineLevel="1" x14ac:dyDescent="0.25">
      <c r="B675" t="str">
        <f>IFERROR(INDEX('1'!B:B, MATCH(A675, '1'!A:A, 0)), "")</f>
        <v/>
      </c>
      <c r="C675" s="2">
        <f>'8'!$C$53</f>
        <v>7322.85</v>
      </c>
    </row>
    <row r="676" spans="1:3" hidden="1" outlineLevel="1" x14ac:dyDescent="0.25">
      <c r="B676" t="str">
        <f>IFERROR(INDEX('1'!B:B, MATCH(A676, '1'!A:A, 0)), "")</f>
        <v/>
      </c>
      <c r="C676" s="2">
        <f>'9'!$C$53</f>
        <v>6924.85</v>
      </c>
    </row>
    <row r="677" spans="1:3" collapsed="1" x14ac:dyDescent="0.25">
      <c r="A677">
        <v>4140</v>
      </c>
      <c r="B677" t="str">
        <f>IFERROR(INDEX('1'!B:B, MATCH(A677, '1'!A:A, 0)), "")</f>
        <v>محمد مرسى ابراهيم ابو المجد</v>
      </c>
      <c r="C677" s="2">
        <f>SUM(C665:C676)</f>
        <v>85399.03</v>
      </c>
    </row>
    <row r="678" spans="1:3" hidden="1" outlineLevel="1" x14ac:dyDescent="0.25">
      <c r="B678" t="str">
        <f>IFERROR(INDEX('1'!B:B, MATCH(A678, '1'!A:A, 0)), "")</f>
        <v/>
      </c>
      <c r="C678" s="2">
        <f>'1'!$C$54</f>
        <v>8827.5</v>
      </c>
    </row>
    <row r="679" spans="1:3" hidden="1" outlineLevel="1" x14ac:dyDescent="0.25">
      <c r="B679" t="str">
        <f>IFERROR(INDEX('1'!B:B, MATCH(A679, '1'!A:A, 0)), "")</f>
        <v/>
      </c>
      <c r="C679" s="2">
        <f>'10'!$C$54</f>
        <v>9327.5</v>
      </c>
    </row>
    <row r="680" spans="1:3" hidden="1" outlineLevel="1" x14ac:dyDescent="0.25">
      <c r="B680" t="str">
        <f>IFERROR(INDEX('1'!B:B, MATCH(A680, '1'!A:A, 0)), "")</f>
        <v/>
      </c>
      <c r="C680" s="2">
        <f>'11'!$C$54</f>
        <v>9327.5</v>
      </c>
    </row>
    <row r="681" spans="1:3" hidden="1" outlineLevel="1" x14ac:dyDescent="0.25">
      <c r="B681" t="str">
        <f>IFERROR(INDEX('1'!B:B, MATCH(A681, '1'!A:A, 0)), "")</f>
        <v/>
      </c>
      <c r="C681" s="2">
        <f>'12'!$C$54</f>
        <v>9036</v>
      </c>
    </row>
    <row r="682" spans="1:3" hidden="1" outlineLevel="1" x14ac:dyDescent="0.25">
      <c r="B682" t="str">
        <f>IFERROR(INDEX('1'!B:B, MATCH(A682, '1'!A:A, 0)), "")</f>
        <v/>
      </c>
      <c r="C682" s="2">
        <f>'2'!$S$54</f>
        <v>8827.5</v>
      </c>
    </row>
    <row r="683" spans="1:3" hidden="1" outlineLevel="1" x14ac:dyDescent="0.25">
      <c r="B683" t="str">
        <f>IFERROR(INDEX('1'!B:B, MATCH(A683, '1'!A:A, 0)), "")</f>
        <v/>
      </c>
      <c r="C683" s="2">
        <f>'3'!$C$54</f>
        <v>8827.5</v>
      </c>
    </row>
    <row r="684" spans="1:3" hidden="1" outlineLevel="1" x14ac:dyDescent="0.25">
      <c r="B684" t="str">
        <f>IFERROR(INDEX('1'!B:B, MATCH(A684, '1'!A:A, 0)), "")</f>
        <v/>
      </c>
      <c r="C684" s="2">
        <f>'4'!$C$54</f>
        <v>8827.5</v>
      </c>
    </row>
    <row r="685" spans="1:3" hidden="1" outlineLevel="1" x14ac:dyDescent="0.25">
      <c r="B685" t="str">
        <f>IFERROR(INDEX('1'!B:B, MATCH(A685, '1'!A:A, 0)), "")</f>
        <v/>
      </c>
      <c r="C685" s="2">
        <f>'5'!$C$54</f>
        <v>8827.5</v>
      </c>
    </row>
    <row r="686" spans="1:3" hidden="1" outlineLevel="1" x14ac:dyDescent="0.25">
      <c r="B686" t="str">
        <f>IFERROR(INDEX('1'!B:B, MATCH(A686, '1'!A:A, 0)), "")</f>
        <v/>
      </c>
      <c r="C686" s="2">
        <f>'6'!$C$54</f>
        <v>8827.5</v>
      </c>
    </row>
    <row r="687" spans="1:3" hidden="1" outlineLevel="1" x14ac:dyDescent="0.25">
      <c r="B687" t="str">
        <f>IFERROR(INDEX('1'!B:B, MATCH(A687, '1'!A:A, 0)), "")</f>
        <v/>
      </c>
      <c r="C687" s="2">
        <f>'7'!$C$54</f>
        <v>8827.5</v>
      </c>
    </row>
    <row r="688" spans="1:3" hidden="1" outlineLevel="1" x14ac:dyDescent="0.25">
      <c r="B688" t="str">
        <f>IFERROR(INDEX('1'!B:B, MATCH(A688, '1'!A:A, 0)), "")</f>
        <v/>
      </c>
      <c r="C688" s="2">
        <f>'8'!$C$54</f>
        <v>9227.5</v>
      </c>
    </row>
    <row r="689" spans="1:3" hidden="1" outlineLevel="1" x14ac:dyDescent="0.25">
      <c r="B689" t="str">
        <f>IFERROR(INDEX('1'!B:B, MATCH(A689, '1'!A:A, 0)), "")</f>
        <v/>
      </c>
      <c r="C689" s="2">
        <f>'9'!$C$54</f>
        <v>8936</v>
      </c>
    </row>
    <row r="690" spans="1:3" collapsed="1" x14ac:dyDescent="0.25">
      <c r="A690">
        <v>5731</v>
      </c>
      <c r="B690" t="str">
        <f>IFERROR(INDEX('1'!B:B, MATCH(A690, '1'!A:A, 0)), "")</f>
        <v>تامر سعيد زكريا سعيد</v>
      </c>
      <c r="C690" s="2">
        <f>SUM(C678:C689)</f>
        <v>107647</v>
      </c>
    </row>
    <row r="691" spans="1:3" hidden="1" outlineLevel="1" x14ac:dyDescent="0.25">
      <c r="B691" t="str">
        <f>IFERROR(INDEX('1'!B:B, MATCH(A691, '1'!A:A, 0)), "")</f>
        <v/>
      </c>
      <c r="C691" s="2">
        <f>'1'!$C$55</f>
        <v>3509.35</v>
      </c>
    </row>
    <row r="692" spans="1:3" hidden="1" outlineLevel="1" x14ac:dyDescent="0.25">
      <c r="B692" t="str">
        <f>IFERROR(INDEX('1'!B:B, MATCH(A692, '1'!A:A, 0)), "")</f>
        <v/>
      </c>
      <c r="C692" s="2">
        <f>'10'!$C$55</f>
        <v>4193.12</v>
      </c>
    </row>
    <row r="693" spans="1:3" hidden="1" outlineLevel="1" x14ac:dyDescent="0.25">
      <c r="B693" t="str">
        <f>IFERROR(INDEX('1'!B:B, MATCH(A693, '1'!A:A, 0)), "")</f>
        <v/>
      </c>
      <c r="C693" s="2">
        <f>'11'!$C$55</f>
        <v>4215.3500000000004</v>
      </c>
    </row>
    <row r="694" spans="1:3" hidden="1" outlineLevel="1" x14ac:dyDescent="0.25">
      <c r="B694" t="str">
        <f>IFERROR(INDEX('1'!B:B, MATCH(A694, '1'!A:A, 0)), "")</f>
        <v/>
      </c>
      <c r="C694" s="2">
        <f>'12'!$C$55</f>
        <v>3431.55</v>
      </c>
    </row>
    <row r="695" spans="1:3" hidden="1" outlineLevel="1" x14ac:dyDescent="0.25">
      <c r="B695" t="str">
        <f>IFERROR(INDEX('1'!B:B, MATCH(A695, '1'!A:A, 0)), "")</f>
        <v/>
      </c>
      <c r="C695" s="2">
        <f>'2'!$S$55</f>
        <v>3298.35</v>
      </c>
    </row>
    <row r="696" spans="1:3" hidden="1" outlineLevel="1" x14ac:dyDescent="0.25">
      <c r="B696" t="str">
        <f>IFERROR(INDEX('1'!B:B, MATCH(A696, '1'!A:A, 0)), "")</f>
        <v/>
      </c>
      <c r="C696" s="2">
        <f>'3'!$C$55</f>
        <v>3298.35</v>
      </c>
    </row>
    <row r="697" spans="1:3" hidden="1" outlineLevel="1" x14ac:dyDescent="0.25">
      <c r="B697" t="str">
        <f>IFERROR(INDEX('1'!B:B, MATCH(A697, '1'!A:A, 0)), "")</f>
        <v/>
      </c>
      <c r="C697" s="2">
        <f>'4'!$C$55</f>
        <v>4980.3500000000004</v>
      </c>
    </row>
    <row r="698" spans="1:3" hidden="1" outlineLevel="1" x14ac:dyDescent="0.25">
      <c r="B698" t="str">
        <f>IFERROR(INDEX('1'!B:B, MATCH(A698, '1'!A:A, 0)), "")</f>
        <v/>
      </c>
      <c r="C698" s="2">
        <f>'5'!$C$55</f>
        <v>4583.3500000000004</v>
      </c>
    </row>
    <row r="699" spans="1:3" hidden="1" outlineLevel="1" x14ac:dyDescent="0.25">
      <c r="B699" t="str">
        <f>IFERROR(INDEX('1'!B:B, MATCH(A699, '1'!A:A, 0)), "")</f>
        <v/>
      </c>
      <c r="C699" s="2">
        <f>'6'!$C$55</f>
        <v>4489.3500000000004</v>
      </c>
    </row>
    <row r="700" spans="1:3" hidden="1" outlineLevel="1" x14ac:dyDescent="0.25">
      <c r="B700" t="str">
        <f>IFERROR(INDEX('1'!B:B, MATCH(A700, '1'!A:A, 0)), "")</f>
        <v/>
      </c>
      <c r="C700" s="2">
        <f>'7'!$C$55</f>
        <v>5098.3500000000004</v>
      </c>
    </row>
    <row r="701" spans="1:3" hidden="1" outlineLevel="1" x14ac:dyDescent="0.25">
      <c r="B701" t="str">
        <f>IFERROR(INDEX('1'!B:B, MATCH(A701, '1'!A:A, 0)), "")</f>
        <v/>
      </c>
      <c r="C701" s="2">
        <f>'8'!$C$55</f>
        <v>3932.35</v>
      </c>
    </row>
    <row r="702" spans="1:3" hidden="1" outlineLevel="1" x14ac:dyDescent="0.25">
      <c r="B702" t="str">
        <f>IFERROR(INDEX('1'!B:B, MATCH(A702, '1'!A:A, 0)), "")</f>
        <v/>
      </c>
      <c r="C702" s="2">
        <f>'9'!$C$55</f>
        <v>3607.35</v>
      </c>
    </row>
    <row r="703" spans="1:3" collapsed="1" x14ac:dyDescent="0.25">
      <c r="A703">
        <v>7081</v>
      </c>
      <c r="B703" t="str">
        <f>IFERROR(INDEX('1'!B:B, MATCH(A703, '1'!A:A, 0)), "")</f>
        <v>ايمن محمود على شامه</v>
      </c>
      <c r="C703" s="2">
        <f>SUM(C691:C702)</f>
        <v>48637.169999999991</v>
      </c>
    </row>
    <row r="704" spans="1:3" hidden="1" outlineLevel="1" x14ac:dyDescent="0.25">
      <c r="B704" t="str">
        <f>IFERROR(INDEX('1'!B:B, MATCH(A704, '1'!A:A, 0)), "")</f>
        <v/>
      </c>
      <c r="C704" s="2">
        <f>'1'!$C$56</f>
        <v>4493.3500000000004</v>
      </c>
    </row>
    <row r="705" spans="1:3" hidden="1" outlineLevel="1" x14ac:dyDescent="0.25">
      <c r="B705" t="str">
        <f>IFERROR(INDEX('1'!B:B, MATCH(A705, '1'!A:A, 0)), "")</f>
        <v/>
      </c>
      <c r="C705" s="2">
        <f>'10'!$C$56</f>
        <v>4492.3500000000004</v>
      </c>
    </row>
    <row r="706" spans="1:3" hidden="1" outlineLevel="1" x14ac:dyDescent="0.25">
      <c r="B706" t="str">
        <f>IFERROR(INDEX('1'!B:B, MATCH(A706, '1'!A:A, 0)), "")</f>
        <v/>
      </c>
      <c r="C706" s="2">
        <f>'11'!$C$56</f>
        <v>4592.3500000000004</v>
      </c>
    </row>
    <row r="707" spans="1:3" hidden="1" outlineLevel="1" x14ac:dyDescent="0.25">
      <c r="B707" t="str">
        <f>IFERROR(INDEX('1'!B:B, MATCH(A707, '1'!A:A, 0)), "")</f>
        <v/>
      </c>
      <c r="C707" s="2">
        <f>'12'!$C$56</f>
        <v>4362.2700000000004</v>
      </c>
    </row>
    <row r="708" spans="1:3" hidden="1" outlineLevel="1" x14ac:dyDescent="0.25">
      <c r="B708" t="str">
        <f>IFERROR(INDEX('1'!B:B, MATCH(A708, '1'!A:A, 0)), "")</f>
        <v/>
      </c>
      <c r="C708" s="2">
        <f>'2'!$S$56</f>
        <v>3863.35</v>
      </c>
    </row>
    <row r="709" spans="1:3" hidden="1" outlineLevel="1" x14ac:dyDescent="0.25">
      <c r="B709" t="str">
        <f>IFERROR(INDEX('1'!B:B, MATCH(A709, '1'!A:A, 0)), "")</f>
        <v/>
      </c>
      <c r="C709" s="2">
        <f>'3'!$C$56</f>
        <v>4909.3500000000004</v>
      </c>
    </row>
    <row r="710" spans="1:3" hidden="1" outlineLevel="1" x14ac:dyDescent="0.25">
      <c r="B710" t="str">
        <f>IFERROR(INDEX('1'!B:B, MATCH(A710, '1'!A:A, 0)), "")</f>
        <v/>
      </c>
      <c r="C710" s="2">
        <f>'4'!$C$56</f>
        <v>4019.35</v>
      </c>
    </row>
    <row r="711" spans="1:3" hidden="1" outlineLevel="1" x14ac:dyDescent="0.25">
      <c r="B711" t="str">
        <f>IFERROR(INDEX('1'!B:B, MATCH(A711, '1'!A:A, 0)), "")</f>
        <v/>
      </c>
      <c r="C711" s="2">
        <f>'5'!$C$56</f>
        <v>4192.3500000000004</v>
      </c>
    </row>
    <row r="712" spans="1:3" hidden="1" outlineLevel="1" x14ac:dyDescent="0.25">
      <c r="B712" t="str">
        <f>IFERROR(INDEX('1'!B:B, MATCH(A712, '1'!A:A, 0)), "")</f>
        <v/>
      </c>
      <c r="C712" s="2">
        <f>'6'!$C$56</f>
        <v>5135.3500000000004</v>
      </c>
    </row>
    <row r="713" spans="1:3" hidden="1" outlineLevel="1" x14ac:dyDescent="0.25">
      <c r="B713" t="str">
        <f>IFERROR(INDEX('1'!B:B, MATCH(A713, '1'!A:A, 0)), "")</f>
        <v/>
      </c>
      <c r="C713" s="2">
        <f>'7'!$C$56</f>
        <v>5415.2199999999993</v>
      </c>
    </row>
    <row r="714" spans="1:3" hidden="1" outlineLevel="1" x14ac:dyDescent="0.25">
      <c r="B714" t="str">
        <f>IFERROR(INDEX('1'!B:B, MATCH(A714, '1'!A:A, 0)), "")</f>
        <v/>
      </c>
      <c r="C714" s="2">
        <f>'8'!$C$56</f>
        <v>5766.35</v>
      </c>
    </row>
    <row r="715" spans="1:3" hidden="1" outlineLevel="1" x14ac:dyDescent="0.25">
      <c r="B715" t="str">
        <f>IFERROR(INDEX('1'!B:B, MATCH(A715, '1'!A:A, 0)), "")</f>
        <v/>
      </c>
      <c r="C715" s="2">
        <f>'9'!$C$56</f>
        <v>4275.3500000000004</v>
      </c>
    </row>
    <row r="716" spans="1:3" collapsed="1" x14ac:dyDescent="0.25">
      <c r="A716">
        <v>8073</v>
      </c>
      <c r="B716" t="str">
        <f>IFERROR(INDEX('1'!B:B, MATCH(A716, '1'!A:A, 0)), "")</f>
        <v>عادل صلاح ابراهيم محمد</v>
      </c>
      <c r="C716" s="2">
        <f>SUM(C704:C715)</f>
        <v>55516.989999999991</v>
      </c>
    </row>
    <row r="717" spans="1:3" hidden="1" outlineLevel="1" x14ac:dyDescent="0.25">
      <c r="B717" t="str">
        <f>IFERROR(INDEX('1'!B:B, MATCH(A717, '1'!A:A, 0)), "")</f>
        <v/>
      </c>
      <c r="C717" s="2">
        <f>'1'!$C$57</f>
        <v>4459.8899999999994</v>
      </c>
    </row>
    <row r="718" spans="1:3" hidden="1" outlineLevel="1" x14ac:dyDescent="0.25">
      <c r="B718" t="str">
        <f>IFERROR(INDEX('1'!B:B, MATCH(A718, '1'!A:A, 0)), "")</f>
        <v/>
      </c>
      <c r="C718" s="2">
        <f>'10'!$C$57</f>
        <v>4227.8899999999994</v>
      </c>
    </row>
    <row r="719" spans="1:3" hidden="1" outlineLevel="1" x14ac:dyDescent="0.25">
      <c r="B719" t="str">
        <f>IFERROR(INDEX('1'!B:B, MATCH(A719, '1'!A:A, 0)), "")</f>
        <v/>
      </c>
      <c r="C719" s="2">
        <f>'11'!$C$57</f>
        <v>4574.8899999999994</v>
      </c>
    </row>
    <row r="720" spans="1:3" hidden="1" outlineLevel="1" x14ac:dyDescent="0.25">
      <c r="B720" t="str">
        <f>IFERROR(INDEX('1'!B:B, MATCH(A720, '1'!A:A, 0)), "")</f>
        <v/>
      </c>
      <c r="C720" s="2">
        <f>'12'!$C$57</f>
        <v>4371.8899999999994</v>
      </c>
    </row>
    <row r="721" spans="1:3" hidden="1" outlineLevel="1" x14ac:dyDescent="0.25">
      <c r="B721" t="str">
        <f>IFERROR(INDEX('1'!B:B, MATCH(A721, '1'!A:A, 0)), "")</f>
        <v/>
      </c>
      <c r="C721" s="2">
        <f>'2'!$S$57</f>
        <v>4471.8899999999994</v>
      </c>
    </row>
    <row r="722" spans="1:3" hidden="1" outlineLevel="1" x14ac:dyDescent="0.25">
      <c r="B722" t="str">
        <f>IFERROR(INDEX('1'!B:B, MATCH(A722, '1'!A:A, 0)), "")</f>
        <v/>
      </c>
      <c r="C722" s="2">
        <f>'3'!$C$57</f>
        <v>3857.89</v>
      </c>
    </row>
    <row r="723" spans="1:3" hidden="1" outlineLevel="1" x14ac:dyDescent="0.25">
      <c r="B723" t="str">
        <f>IFERROR(INDEX('1'!B:B, MATCH(A723, '1'!A:A, 0)), "")</f>
        <v/>
      </c>
      <c r="C723" s="2">
        <f>'4'!$C$57</f>
        <v>4100.8899999999994</v>
      </c>
    </row>
    <row r="724" spans="1:3" hidden="1" outlineLevel="1" x14ac:dyDescent="0.25">
      <c r="B724" t="str">
        <f>IFERROR(INDEX('1'!B:B, MATCH(A724, '1'!A:A, 0)), "")</f>
        <v/>
      </c>
      <c r="C724" s="2">
        <f>'5'!$C$57</f>
        <v>4170.8899999999994</v>
      </c>
    </row>
    <row r="725" spans="1:3" hidden="1" outlineLevel="1" x14ac:dyDescent="0.25">
      <c r="B725" t="str">
        <f>IFERROR(INDEX('1'!B:B, MATCH(A725, '1'!A:A, 0)), "")</f>
        <v/>
      </c>
      <c r="C725" s="2">
        <f>'6'!$C$57</f>
        <v>4163.8899999999994</v>
      </c>
    </row>
    <row r="726" spans="1:3" hidden="1" outlineLevel="1" x14ac:dyDescent="0.25">
      <c r="B726" t="str">
        <f>IFERROR(INDEX('1'!B:B, MATCH(A726, '1'!A:A, 0)), "")</f>
        <v/>
      </c>
      <c r="C726" s="2">
        <f>'7'!$C$57</f>
        <v>5245.52</v>
      </c>
    </row>
    <row r="727" spans="1:3" hidden="1" outlineLevel="1" x14ac:dyDescent="0.25">
      <c r="B727" t="str">
        <f>IFERROR(INDEX('1'!B:B, MATCH(A727, '1'!A:A, 0)), "")</f>
        <v/>
      </c>
      <c r="C727" s="2">
        <f>'8'!$C$57</f>
        <v>4837.8899999999994</v>
      </c>
    </row>
    <row r="728" spans="1:3" hidden="1" outlineLevel="1" x14ac:dyDescent="0.25">
      <c r="B728" t="str">
        <f>IFERROR(INDEX('1'!B:B, MATCH(A728, '1'!A:A, 0)), "")</f>
        <v/>
      </c>
      <c r="C728" s="2">
        <f>'9'!$C$57</f>
        <v>4331.8899999999994</v>
      </c>
    </row>
    <row r="729" spans="1:3" collapsed="1" x14ac:dyDescent="0.25">
      <c r="A729">
        <v>9306</v>
      </c>
      <c r="B729" t="str">
        <f>IFERROR(INDEX('1'!B:B, MATCH(A729, '1'!A:A, 0)), "")</f>
        <v>عادل محمد الوردانى احمد</v>
      </c>
      <c r="C729" s="2">
        <f>SUM(C717:C728)</f>
        <v>52815.31</v>
      </c>
    </row>
    <row r="730" spans="1:3" hidden="1" outlineLevel="1" x14ac:dyDescent="0.25">
      <c r="B730" t="str">
        <f>IFERROR(INDEX('1'!B:B, MATCH(A730, '1'!A:A, 0)), "")</f>
        <v/>
      </c>
      <c r="C730" s="2">
        <f>'1'!$C$58</f>
        <v>3637.2</v>
      </c>
    </row>
    <row r="731" spans="1:3" hidden="1" outlineLevel="1" x14ac:dyDescent="0.25">
      <c r="B731" t="str">
        <f>IFERROR(INDEX('1'!B:B, MATCH(A731, '1'!A:A, 0)), "")</f>
        <v/>
      </c>
      <c r="C731" s="2">
        <f>'10'!$C$58</f>
        <v>4520.4699999999993</v>
      </c>
    </row>
    <row r="732" spans="1:3" hidden="1" outlineLevel="1" x14ac:dyDescent="0.25">
      <c r="B732" t="str">
        <f>IFERROR(INDEX('1'!B:B, MATCH(A732, '1'!A:A, 0)), "")</f>
        <v/>
      </c>
      <c r="C732" s="2">
        <f>'11'!$C$58</f>
        <v>3759.47</v>
      </c>
    </row>
    <row r="733" spans="1:3" hidden="1" outlineLevel="1" x14ac:dyDescent="0.25">
      <c r="B733" t="str">
        <f>IFERROR(INDEX('1'!B:B, MATCH(A733, '1'!A:A, 0)), "")</f>
        <v/>
      </c>
      <c r="C733" s="2">
        <f>'12'!$C$58</f>
        <v>4142.4699999999993</v>
      </c>
    </row>
    <row r="734" spans="1:3" hidden="1" outlineLevel="1" x14ac:dyDescent="0.25">
      <c r="B734" t="str">
        <f>IFERROR(INDEX('1'!B:B, MATCH(A734, '1'!A:A, 0)), "")</f>
        <v/>
      </c>
      <c r="C734" s="2">
        <f>'2'!$S$58</f>
        <v>3637.2</v>
      </c>
    </row>
    <row r="735" spans="1:3" hidden="1" outlineLevel="1" x14ac:dyDescent="0.25">
      <c r="B735" t="str">
        <f>IFERROR(INDEX('1'!B:B, MATCH(A735, '1'!A:A, 0)), "")</f>
        <v/>
      </c>
      <c r="C735" s="2">
        <f>'3'!$C$58</f>
        <v>3637.2</v>
      </c>
    </row>
    <row r="736" spans="1:3" hidden="1" outlineLevel="1" x14ac:dyDescent="0.25">
      <c r="B736" t="str">
        <f>IFERROR(INDEX('1'!B:B, MATCH(A736, '1'!A:A, 0)), "")</f>
        <v/>
      </c>
      <c r="C736" s="2">
        <f>'4'!$C$58</f>
        <v>3637.2</v>
      </c>
    </row>
    <row r="737" spans="1:3" hidden="1" outlineLevel="1" x14ac:dyDescent="0.25">
      <c r="B737" t="str">
        <f>IFERROR(INDEX('1'!B:B, MATCH(A737, '1'!A:A, 0)), "")</f>
        <v/>
      </c>
      <c r="C737" s="2">
        <f>'5'!$C$58</f>
        <v>3637.2</v>
      </c>
    </row>
    <row r="738" spans="1:3" hidden="1" outlineLevel="1" x14ac:dyDescent="0.25">
      <c r="B738" t="str">
        <f>IFERROR(INDEX('1'!B:B, MATCH(A738, '1'!A:A, 0)), "")</f>
        <v/>
      </c>
      <c r="C738" s="2">
        <f>'6'!$C$58</f>
        <v>3637.2</v>
      </c>
    </row>
    <row r="739" spans="1:3" hidden="1" outlineLevel="1" x14ac:dyDescent="0.25">
      <c r="B739" t="str">
        <f>IFERROR(INDEX('1'!B:B, MATCH(A739, '1'!A:A, 0)), "")</f>
        <v/>
      </c>
      <c r="C739" s="2">
        <f>'7'!$C$58</f>
        <v>3637.2</v>
      </c>
    </row>
    <row r="740" spans="1:3" hidden="1" outlineLevel="1" x14ac:dyDescent="0.25">
      <c r="B740" t="str">
        <f>IFERROR(INDEX('1'!B:B, MATCH(A740, '1'!A:A, 0)), "")</f>
        <v/>
      </c>
      <c r="C740" s="2">
        <f>'8'!$C$58</f>
        <v>3922.2</v>
      </c>
    </row>
    <row r="741" spans="1:3" hidden="1" outlineLevel="1" x14ac:dyDescent="0.25">
      <c r="B741" t="str">
        <f>IFERROR(INDEX('1'!B:B, MATCH(A741, '1'!A:A, 0)), "")</f>
        <v/>
      </c>
      <c r="C741" s="2">
        <f>'9'!$C$58</f>
        <v>3756.8</v>
      </c>
    </row>
    <row r="742" spans="1:3" collapsed="1" x14ac:dyDescent="0.25">
      <c r="A742">
        <v>755</v>
      </c>
      <c r="B742" t="str">
        <f>IFERROR(INDEX('1'!B:B, MATCH(A742, '1'!A:A, 0)), "")</f>
        <v>خالد ثابت عبده حموده</v>
      </c>
      <c r="C742" s="2">
        <f>SUM(C730:C741)</f>
        <v>45561.81</v>
      </c>
    </row>
    <row r="743" spans="1:3" hidden="1" outlineLevel="1" x14ac:dyDescent="0.25">
      <c r="B743" t="str">
        <f>IFERROR(INDEX('1'!B:B, MATCH(A743, '1'!A:A, 0)), "")</f>
        <v/>
      </c>
      <c r="C743" s="2">
        <f>'1'!$C$59</f>
        <v>6936</v>
      </c>
    </row>
    <row r="744" spans="1:3" hidden="1" outlineLevel="1" x14ac:dyDescent="0.25">
      <c r="B744" t="str">
        <f>IFERROR(INDEX('1'!B:B, MATCH(A744, '1'!A:A, 0)), "")</f>
        <v/>
      </c>
      <c r="C744" s="2">
        <f>'10'!$C$59</f>
        <v>6959.6</v>
      </c>
    </row>
    <row r="745" spans="1:3" hidden="1" outlineLevel="1" x14ac:dyDescent="0.25">
      <c r="B745" t="str">
        <f>IFERROR(INDEX('1'!B:B, MATCH(A745, '1'!A:A, 0)), "")</f>
        <v/>
      </c>
      <c r="C745" s="2">
        <f>'11'!$C$59</f>
        <v>7338.4</v>
      </c>
    </row>
    <row r="746" spans="1:3" hidden="1" outlineLevel="1" x14ac:dyDescent="0.25">
      <c r="B746" t="str">
        <f>IFERROR(INDEX('1'!B:B, MATCH(A746, '1'!A:A, 0)), "")</f>
        <v/>
      </c>
      <c r="C746" s="2">
        <f>'12'!$C$59</f>
        <v>7274</v>
      </c>
    </row>
    <row r="747" spans="1:3" hidden="1" outlineLevel="1" x14ac:dyDescent="0.25">
      <c r="B747" t="str">
        <f>IFERROR(INDEX('1'!B:B, MATCH(A747, '1'!A:A, 0)), "")</f>
        <v/>
      </c>
      <c r="C747" s="2">
        <f>'2'!$S$59</f>
        <v>7458</v>
      </c>
    </row>
    <row r="748" spans="1:3" hidden="1" outlineLevel="1" x14ac:dyDescent="0.25">
      <c r="B748" t="str">
        <f>IFERROR(INDEX('1'!B:B, MATCH(A748, '1'!A:A, 0)), "")</f>
        <v/>
      </c>
      <c r="C748" s="2">
        <f>'3'!$C$59</f>
        <v>6241</v>
      </c>
    </row>
    <row r="749" spans="1:3" hidden="1" outlineLevel="1" x14ac:dyDescent="0.25">
      <c r="B749" t="str">
        <f>IFERROR(INDEX('1'!B:B, MATCH(A749, '1'!A:A, 0)), "")</f>
        <v/>
      </c>
      <c r="C749" s="2">
        <f>'4'!$C$59</f>
        <v>5712</v>
      </c>
    </row>
    <row r="750" spans="1:3" hidden="1" outlineLevel="1" x14ac:dyDescent="0.25">
      <c r="B750" t="str">
        <f>IFERROR(INDEX('1'!B:B, MATCH(A750, '1'!A:A, 0)), "")</f>
        <v/>
      </c>
      <c r="C750" s="2">
        <f>'5'!$C$59</f>
        <v>5359</v>
      </c>
    </row>
    <row r="751" spans="1:3" hidden="1" outlineLevel="1" x14ac:dyDescent="0.25">
      <c r="B751" t="str">
        <f>IFERROR(INDEX('1'!B:B, MATCH(A751, '1'!A:A, 0)), "")</f>
        <v/>
      </c>
      <c r="C751" s="2">
        <f>'6'!$C$59</f>
        <v>5888</v>
      </c>
    </row>
    <row r="752" spans="1:3" hidden="1" outlineLevel="1" x14ac:dyDescent="0.25">
      <c r="B752" t="str">
        <f>IFERROR(INDEX('1'!B:B, MATCH(A752, '1'!A:A, 0)), "")</f>
        <v/>
      </c>
      <c r="C752" s="2">
        <f>'7'!$C$59</f>
        <v>7457</v>
      </c>
    </row>
    <row r="753" spans="1:3" hidden="1" outlineLevel="1" x14ac:dyDescent="0.25">
      <c r="B753" t="str">
        <f>IFERROR(INDEX('1'!B:B, MATCH(A753, '1'!A:A, 0)), "")</f>
        <v/>
      </c>
      <c r="C753" s="2">
        <f>'8'!$C$59</f>
        <v>7865</v>
      </c>
    </row>
    <row r="754" spans="1:3" hidden="1" outlineLevel="1" x14ac:dyDescent="0.25">
      <c r="B754" t="str">
        <f>IFERROR(INDEX('1'!B:B, MATCH(A754, '1'!A:A, 0)), "")</f>
        <v/>
      </c>
      <c r="C754" s="2">
        <f>'9'!$C$59</f>
        <v>7779.9</v>
      </c>
    </row>
    <row r="755" spans="1:3" collapsed="1" x14ac:dyDescent="0.25">
      <c r="A755">
        <v>760</v>
      </c>
      <c r="B755" t="str">
        <f>IFERROR(INDEX('1'!B:B, MATCH(A755, '1'!A:A, 0)), "")</f>
        <v>فتحى توفيق حسن سالم</v>
      </c>
      <c r="C755" s="2">
        <f>SUM(C743:C754)</f>
        <v>82267.899999999994</v>
      </c>
    </row>
    <row r="756" spans="1:3" hidden="1" outlineLevel="1" x14ac:dyDescent="0.25">
      <c r="B756" t="str">
        <f>IFERROR(INDEX('1'!B:B, MATCH(A756, '1'!A:A, 0)), "")</f>
        <v/>
      </c>
      <c r="C756" s="2">
        <f>'1'!$C$60</f>
        <v>7118.5</v>
      </c>
    </row>
    <row r="757" spans="1:3" hidden="1" outlineLevel="1" x14ac:dyDescent="0.25">
      <c r="B757" t="str">
        <f>IFERROR(INDEX('1'!B:B, MATCH(A757, '1'!A:A, 0)), "")</f>
        <v/>
      </c>
      <c r="C757" s="2">
        <f>'10'!$C$60</f>
        <v>7367.5</v>
      </c>
    </row>
    <row r="758" spans="1:3" hidden="1" outlineLevel="1" x14ac:dyDescent="0.25">
      <c r="B758" t="str">
        <f>IFERROR(INDEX('1'!B:B, MATCH(A758, '1'!A:A, 0)), "")</f>
        <v/>
      </c>
      <c r="C758" s="2">
        <f>'11'!$C$60</f>
        <v>7462.5</v>
      </c>
    </row>
    <row r="759" spans="1:3" hidden="1" outlineLevel="1" x14ac:dyDescent="0.25">
      <c r="B759" t="str">
        <f>IFERROR(INDEX('1'!B:B, MATCH(A759, '1'!A:A, 0)), "")</f>
        <v/>
      </c>
      <c r="C759" s="2">
        <f>'12'!$C$60</f>
        <v>7995.5</v>
      </c>
    </row>
    <row r="760" spans="1:3" hidden="1" outlineLevel="1" x14ac:dyDescent="0.25">
      <c r="B760" t="str">
        <f>IFERROR(INDEX('1'!B:B, MATCH(A760, '1'!A:A, 0)), "")</f>
        <v/>
      </c>
      <c r="C760" s="2">
        <f>'2'!$S$60</f>
        <v>7124.5</v>
      </c>
    </row>
    <row r="761" spans="1:3" hidden="1" outlineLevel="1" x14ac:dyDescent="0.25">
      <c r="B761" t="str">
        <f>IFERROR(INDEX('1'!B:B, MATCH(A761, '1'!A:A, 0)), "")</f>
        <v/>
      </c>
      <c r="C761" s="2">
        <f>'3'!$C$60</f>
        <v>6456.5</v>
      </c>
    </row>
    <row r="762" spans="1:3" hidden="1" outlineLevel="1" x14ac:dyDescent="0.25">
      <c r="B762" t="str">
        <f>IFERROR(INDEX('1'!B:B, MATCH(A762, '1'!A:A, 0)), "")</f>
        <v/>
      </c>
      <c r="C762" s="2">
        <f>'4'!$C$60</f>
        <v>5213.5</v>
      </c>
    </row>
    <row r="763" spans="1:3" hidden="1" outlineLevel="1" x14ac:dyDescent="0.25">
      <c r="B763" t="str">
        <f>IFERROR(INDEX('1'!B:B, MATCH(A763, '1'!A:A, 0)), "")</f>
        <v/>
      </c>
      <c r="C763" s="2">
        <f>'5'!$C$60</f>
        <v>5113.5</v>
      </c>
    </row>
    <row r="764" spans="1:3" hidden="1" outlineLevel="1" x14ac:dyDescent="0.25">
      <c r="B764" t="str">
        <f>IFERROR(INDEX('1'!B:B, MATCH(A764, '1'!A:A, 0)), "")</f>
        <v/>
      </c>
      <c r="C764" s="2">
        <f>'6'!$C$60</f>
        <v>5617.5</v>
      </c>
    </row>
    <row r="765" spans="1:3" hidden="1" outlineLevel="1" x14ac:dyDescent="0.25">
      <c r="B765" t="str">
        <f>IFERROR(INDEX('1'!B:B, MATCH(A765, '1'!A:A, 0)), "")</f>
        <v/>
      </c>
      <c r="C765" s="2">
        <f>'7'!$C$60</f>
        <v>5827.5</v>
      </c>
    </row>
    <row r="766" spans="1:3" hidden="1" outlineLevel="1" x14ac:dyDescent="0.25">
      <c r="B766" t="str">
        <f>IFERROR(INDEX('1'!B:B, MATCH(A766, '1'!A:A, 0)), "")</f>
        <v/>
      </c>
      <c r="C766" s="2">
        <f>'8'!$C$60</f>
        <v>7182.5</v>
      </c>
    </row>
    <row r="767" spans="1:3" hidden="1" outlineLevel="1" x14ac:dyDescent="0.25">
      <c r="B767" t="str">
        <f>IFERROR(INDEX('1'!B:B, MATCH(A767, '1'!A:A, 0)), "")</f>
        <v/>
      </c>
      <c r="C767" s="2">
        <f>'9'!$C$60</f>
        <v>6446.5</v>
      </c>
    </row>
    <row r="768" spans="1:3" collapsed="1" x14ac:dyDescent="0.25">
      <c r="A768">
        <v>775</v>
      </c>
      <c r="B768" t="str">
        <f>IFERROR(INDEX('1'!B:B, MATCH(A768, '1'!A:A, 0)), "")</f>
        <v>محمد حسن ابراهيم السيد</v>
      </c>
      <c r="C768" s="2">
        <f>SUM(C756:C767)</f>
        <v>78926</v>
      </c>
    </row>
    <row r="769" spans="1:3" hidden="1" outlineLevel="1" x14ac:dyDescent="0.25">
      <c r="B769" t="str">
        <f>IFERROR(INDEX('1'!B:B, MATCH(A769, '1'!A:A, 0)), "")</f>
        <v/>
      </c>
      <c r="C769" s="2">
        <f>'1'!$C$61</f>
        <v>5889.45</v>
      </c>
    </row>
    <row r="770" spans="1:3" hidden="1" outlineLevel="1" x14ac:dyDescent="0.25">
      <c r="B770" t="str">
        <f>IFERROR(INDEX('1'!B:B, MATCH(A770, '1'!A:A, 0)), "")</f>
        <v/>
      </c>
      <c r="C770" s="2">
        <f>'10'!$C$61</f>
        <v>6267.45</v>
      </c>
    </row>
    <row r="771" spans="1:3" hidden="1" outlineLevel="1" x14ac:dyDescent="0.25">
      <c r="B771" t="str">
        <f>IFERROR(INDEX('1'!B:B, MATCH(A771, '1'!A:A, 0)), "")</f>
        <v/>
      </c>
      <c r="C771" s="2">
        <f>'11'!$C$61</f>
        <v>6227.45</v>
      </c>
    </row>
    <row r="772" spans="1:3" hidden="1" outlineLevel="1" x14ac:dyDescent="0.25">
      <c r="B772" t="str">
        <f>IFERROR(INDEX('1'!B:B, MATCH(A772, '1'!A:A, 0)), "")</f>
        <v/>
      </c>
      <c r="C772" s="2">
        <f>'12'!$C$61</f>
        <v>6256.45</v>
      </c>
    </row>
    <row r="773" spans="1:3" hidden="1" outlineLevel="1" x14ac:dyDescent="0.25">
      <c r="B773" t="str">
        <f>IFERROR(INDEX('1'!B:B, MATCH(A773, '1'!A:A, 0)), "")</f>
        <v/>
      </c>
      <c r="C773" s="2">
        <f>'2'!$S$61</f>
        <v>5901.45</v>
      </c>
    </row>
    <row r="774" spans="1:3" hidden="1" outlineLevel="1" x14ac:dyDescent="0.25">
      <c r="B774" t="str">
        <f>IFERROR(INDEX('1'!B:B, MATCH(A774, '1'!A:A, 0)), "")</f>
        <v/>
      </c>
      <c r="C774" s="2">
        <f>'3'!$C$61</f>
        <v>5869.45</v>
      </c>
    </row>
    <row r="775" spans="1:3" hidden="1" outlineLevel="1" x14ac:dyDescent="0.25">
      <c r="B775" t="str">
        <f>IFERROR(INDEX('1'!B:B, MATCH(A775, '1'!A:A, 0)), "")</f>
        <v/>
      </c>
      <c r="C775" s="2">
        <f>'4'!$C$61</f>
        <v>4302.45</v>
      </c>
    </row>
    <row r="776" spans="1:3" hidden="1" outlineLevel="1" x14ac:dyDescent="0.25">
      <c r="B776" t="str">
        <f>IFERROR(INDEX('1'!B:B, MATCH(A776, '1'!A:A, 0)), "")</f>
        <v/>
      </c>
      <c r="C776" s="2">
        <f>'5'!$C$61</f>
        <v>3942.45</v>
      </c>
    </row>
    <row r="777" spans="1:3" hidden="1" outlineLevel="1" x14ac:dyDescent="0.25">
      <c r="B777" t="str">
        <f>IFERROR(INDEX('1'!B:B, MATCH(A777, '1'!A:A, 0)), "")</f>
        <v/>
      </c>
      <c r="C777" s="2">
        <f>'6'!$C$61</f>
        <v>4666.45</v>
      </c>
    </row>
    <row r="778" spans="1:3" hidden="1" outlineLevel="1" x14ac:dyDescent="0.25">
      <c r="B778" t="str">
        <f>IFERROR(INDEX('1'!B:B, MATCH(A778, '1'!A:A, 0)), "")</f>
        <v/>
      </c>
      <c r="C778" s="2">
        <f>'7'!$C$61</f>
        <v>5401.45</v>
      </c>
    </row>
    <row r="779" spans="1:3" hidden="1" outlineLevel="1" x14ac:dyDescent="0.25">
      <c r="B779" t="str">
        <f>IFERROR(INDEX('1'!B:B, MATCH(A779, '1'!A:A, 0)), "")</f>
        <v/>
      </c>
      <c r="C779" s="2">
        <f>'8'!$C$61</f>
        <v>7167.45</v>
      </c>
    </row>
    <row r="780" spans="1:3" hidden="1" outlineLevel="1" x14ac:dyDescent="0.25">
      <c r="B780" t="str">
        <f>IFERROR(INDEX('1'!B:B, MATCH(A780, '1'!A:A, 0)), "")</f>
        <v/>
      </c>
      <c r="C780" s="2">
        <f>'9'!$C$61</f>
        <v>5900.45</v>
      </c>
    </row>
    <row r="781" spans="1:3" collapsed="1" x14ac:dyDescent="0.25">
      <c r="A781">
        <v>4698</v>
      </c>
      <c r="B781" t="str">
        <f>IFERROR(INDEX('1'!B:B, MATCH(A781, '1'!A:A, 0)), "")</f>
        <v>علاء السعيد عوف عبد الرحمن</v>
      </c>
      <c r="C781" s="2">
        <f>SUM(C769:C780)</f>
        <v>67792.39999999998</v>
      </c>
    </row>
    <row r="782" spans="1:3" hidden="1" outlineLevel="1" x14ac:dyDescent="0.25">
      <c r="B782" t="str">
        <f>IFERROR(INDEX('1'!B:B, MATCH(A782, '1'!A:A, 0)), "")</f>
        <v/>
      </c>
      <c r="C782" s="2">
        <f>'1'!$C$62</f>
        <v>5158.45</v>
      </c>
    </row>
    <row r="783" spans="1:3" hidden="1" outlineLevel="1" x14ac:dyDescent="0.25">
      <c r="B783" t="str">
        <f>IFERROR(INDEX('1'!B:B, MATCH(A783, '1'!A:A, 0)), "")</f>
        <v/>
      </c>
      <c r="C783" s="2">
        <f>'10'!$C$62</f>
        <v>6508.45</v>
      </c>
    </row>
    <row r="784" spans="1:3" hidden="1" outlineLevel="1" x14ac:dyDescent="0.25">
      <c r="B784" t="str">
        <f>IFERROR(INDEX('1'!B:B, MATCH(A784, '1'!A:A, 0)), "")</f>
        <v/>
      </c>
      <c r="C784" s="2">
        <f>'11'!$C$62</f>
        <v>6305.45</v>
      </c>
    </row>
    <row r="785" spans="1:3" hidden="1" outlineLevel="1" x14ac:dyDescent="0.25">
      <c r="B785" t="str">
        <f>IFERROR(INDEX('1'!B:B, MATCH(A785, '1'!A:A, 0)), "")</f>
        <v/>
      </c>
      <c r="C785" s="2">
        <f>'12'!$C$62</f>
        <v>6318.45</v>
      </c>
    </row>
    <row r="786" spans="1:3" hidden="1" outlineLevel="1" x14ac:dyDescent="0.25">
      <c r="B786" t="str">
        <f>IFERROR(INDEX('1'!B:B, MATCH(A786, '1'!A:A, 0)), "")</f>
        <v/>
      </c>
      <c r="C786" s="2">
        <f>'2'!$S$62</f>
        <v>5940.45</v>
      </c>
    </row>
    <row r="787" spans="1:3" hidden="1" outlineLevel="1" x14ac:dyDescent="0.25">
      <c r="B787" t="str">
        <f>IFERROR(INDEX('1'!B:B, MATCH(A787, '1'!A:A, 0)), "")</f>
        <v/>
      </c>
      <c r="C787" s="2">
        <f>'3'!$C$62</f>
        <v>5029.45</v>
      </c>
    </row>
    <row r="788" spans="1:3" hidden="1" outlineLevel="1" x14ac:dyDescent="0.25">
      <c r="B788" t="str">
        <f>IFERROR(INDEX('1'!B:B, MATCH(A788, '1'!A:A, 0)), "")</f>
        <v/>
      </c>
      <c r="C788" s="2">
        <f>'4'!$C$62</f>
        <v>4276.45</v>
      </c>
    </row>
    <row r="789" spans="1:3" hidden="1" outlineLevel="1" x14ac:dyDescent="0.25">
      <c r="B789" t="str">
        <f>IFERROR(INDEX('1'!B:B, MATCH(A789, '1'!A:A, 0)), "")</f>
        <v/>
      </c>
      <c r="C789" s="2">
        <f>'5'!$C$62</f>
        <v>3981.45</v>
      </c>
    </row>
    <row r="790" spans="1:3" hidden="1" outlineLevel="1" x14ac:dyDescent="0.25">
      <c r="B790" t="str">
        <f>IFERROR(INDEX('1'!B:B, MATCH(A790, '1'!A:A, 0)), "")</f>
        <v/>
      </c>
      <c r="C790" s="2">
        <f>'6'!$C$62</f>
        <v>4374.45</v>
      </c>
    </row>
    <row r="791" spans="1:3" hidden="1" outlineLevel="1" x14ac:dyDescent="0.25">
      <c r="B791" t="str">
        <f>IFERROR(INDEX('1'!B:B, MATCH(A791, '1'!A:A, 0)), "")</f>
        <v/>
      </c>
      <c r="C791" s="2">
        <f>'7'!$C$62</f>
        <v>5777.45</v>
      </c>
    </row>
    <row r="792" spans="1:3" hidden="1" outlineLevel="1" x14ac:dyDescent="0.25">
      <c r="B792" t="str">
        <f>IFERROR(INDEX('1'!B:B, MATCH(A792, '1'!A:A, 0)), "")</f>
        <v/>
      </c>
      <c r="C792" s="2">
        <f>'8'!$C$62</f>
        <v>5382.45</v>
      </c>
    </row>
    <row r="793" spans="1:3" hidden="1" outlineLevel="1" x14ac:dyDescent="0.25">
      <c r="B793" t="str">
        <f>IFERROR(INDEX('1'!B:B, MATCH(A793, '1'!A:A, 0)), "")</f>
        <v/>
      </c>
      <c r="C793" s="2">
        <f>'9'!$C$62</f>
        <v>6036.45</v>
      </c>
    </row>
    <row r="794" spans="1:3" collapsed="1" x14ac:dyDescent="0.25">
      <c r="A794">
        <v>5241</v>
      </c>
      <c r="B794" t="str">
        <f>IFERROR(INDEX('1'!B:B, MATCH(A794, '1'!A:A, 0)), "")</f>
        <v>عمرو خميس ابو عجيله بدوى</v>
      </c>
      <c r="C794" s="2">
        <f>SUM(C782:C793)</f>
        <v>65089.39999999998</v>
      </c>
    </row>
    <row r="795" spans="1:3" hidden="1" outlineLevel="1" x14ac:dyDescent="0.25">
      <c r="B795" t="str">
        <f>IFERROR(INDEX('1'!B:B, MATCH(A795, '1'!A:A, 0)), "")</f>
        <v/>
      </c>
      <c r="C795" s="2">
        <f>'1'!$C$63</f>
        <v>5150.8</v>
      </c>
    </row>
    <row r="796" spans="1:3" hidden="1" outlineLevel="1" x14ac:dyDescent="0.25">
      <c r="B796" t="str">
        <f>IFERROR(INDEX('1'!B:B, MATCH(A796, '1'!A:A, 0)), "")</f>
        <v/>
      </c>
      <c r="C796" s="2">
        <f>'10'!$C$63</f>
        <v>4475.8</v>
      </c>
    </row>
    <row r="797" spans="1:3" hidden="1" outlineLevel="1" x14ac:dyDescent="0.25">
      <c r="B797" t="str">
        <f>IFERROR(INDEX('1'!B:B, MATCH(A797, '1'!A:A, 0)), "")</f>
        <v/>
      </c>
      <c r="C797" s="2">
        <f>'11'!$C$63</f>
        <v>4225.8</v>
      </c>
    </row>
    <row r="798" spans="1:3" hidden="1" outlineLevel="1" x14ac:dyDescent="0.25">
      <c r="B798" t="str">
        <f>IFERROR(INDEX('1'!B:B, MATCH(A798, '1'!A:A, 0)), "")</f>
        <v/>
      </c>
      <c r="C798" s="2">
        <f>'12'!$C$63</f>
        <v>3359.13</v>
      </c>
    </row>
    <row r="799" spans="1:3" hidden="1" outlineLevel="1" x14ac:dyDescent="0.25">
      <c r="B799" t="str">
        <f>IFERROR(INDEX('1'!B:B, MATCH(A799, '1'!A:A, 0)), "")</f>
        <v/>
      </c>
      <c r="C799" s="2">
        <f>'2'!$S$63</f>
        <v>5151.8</v>
      </c>
    </row>
    <row r="800" spans="1:3" hidden="1" outlineLevel="1" x14ac:dyDescent="0.25">
      <c r="B800" t="str">
        <f>IFERROR(INDEX('1'!B:B, MATCH(A800, '1'!A:A, 0)), "")</f>
        <v/>
      </c>
      <c r="C800" s="2">
        <f>'3'!$C$63</f>
        <v>5033.8</v>
      </c>
    </row>
    <row r="801" spans="1:3" hidden="1" outlineLevel="1" x14ac:dyDescent="0.25">
      <c r="B801" t="str">
        <f>IFERROR(INDEX('1'!B:B, MATCH(A801, '1'!A:A, 0)), "")</f>
        <v/>
      </c>
      <c r="C801" s="2">
        <f>'4'!$C$63</f>
        <v>3975.8</v>
      </c>
    </row>
    <row r="802" spans="1:3" hidden="1" outlineLevel="1" x14ac:dyDescent="0.25">
      <c r="B802" t="str">
        <f>IFERROR(INDEX('1'!B:B, MATCH(A802, '1'!A:A, 0)), "")</f>
        <v/>
      </c>
      <c r="C802" s="2">
        <f>'5'!$C$63</f>
        <v>3975.8</v>
      </c>
    </row>
    <row r="803" spans="1:3" hidden="1" outlineLevel="1" x14ac:dyDescent="0.25">
      <c r="B803" t="str">
        <f>IFERROR(INDEX('1'!B:B, MATCH(A803, '1'!A:A, 0)), "")</f>
        <v/>
      </c>
      <c r="C803" s="2">
        <f>'6'!$C$63</f>
        <v>4712.8</v>
      </c>
    </row>
    <row r="804" spans="1:3" hidden="1" outlineLevel="1" x14ac:dyDescent="0.25">
      <c r="B804" t="str">
        <f>IFERROR(INDEX('1'!B:B, MATCH(A804, '1'!A:A, 0)), "")</f>
        <v/>
      </c>
      <c r="C804" s="2">
        <f>'7'!$C$63</f>
        <v>3622.67</v>
      </c>
    </row>
    <row r="805" spans="1:3" hidden="1" outlineLevel="1" x14ac:dyDescent="0.25">
      <c r="B805" t="str">
        <f>IFERROR(INDEX('1'!B:B, MATCH(A805, '1'!A:A, 0)), "")</f>
        <v/>
      </c>
      <c r="C805" s="2">
        <f>'8'!$C$63</f>
        <v>3262.55</v>
      </c>
    </row>
    <row r="806" spans="1:3" hidden="1" outlineLevel="1" x14ac:dyDescent="0.25">
      <c r="B806" t="str">
        <f>IFERROR(INDEX('1'!B:B, MATCH(A806, '1'!A:A, 0)), "")</f>
        <v/>
      </c>
      <c r="C806" s="2">
        <f>'9'!$C$63</f>
        <v>4237.8</v>
      </c>
    </row>
    <row r="807" spans="1:3" collapsed="1" x14ac:dyDescent="0.25">
      <c r="A807">
        <v>5394</v>
      </c>
      <c r="B807" t="str">
        <f>IFERROR(INDEX('1'!B:B, MATCH(A807, '1'!A:A, 0)), "")</f>
        <v>رأفت محمد مصطفى صالح</v>
      </c>
      <c r="C807" s="2">
        <f>SUM(C795:C806)</f>
        <v>51184.55000000001</v>
      </c>
    </row>
    <row r="808" spans="1:3" hidden="1" outlineLevel="1" x14ac:dyDescent="0.25">
      <c r="B808" t="str">
        <f>IFERROR(INDEX('1'!B:B, MATCH(A808, '1'!A:A, 0)), "")</f>
        <v/>
      </c>
      <c r="C808" s="2">
        <f>'1'!$C$64</f>
        <v>4331.7</v>
      </c>
    </row>
    <row r="809" spans="1:3" hidden="1" outlineLevel="1" x14ac:dyDescent="0.25">
      <c r="B809" t="str">
        <f>IFERROR(INDEX('1'!B:B, MATCH(A809, '1'!A:A, 0)), "")</f>
        <v/>
      </c>
      <c r="C809" s="2">
        <f>'10'!$C$64</f>
        <v>5925.37</v>
      </c>
    </row>
    <row r="810" spans="1:3" hidden="1" outlineLevel="1" x14ac:dyDescent="0.25">
      <c r="B810" t="str">
        <f>IFERROR(INDEX('1'!B:B, MATCH(A810, '1'!A:A, 0)), "")</f>
        <v/>
      </c>
      <c r="C810" s="2">
        <f>'11'!$C$64</f>
        <v>5630.37</v>
      </c>
    </row>
    <row r="811" spans="1:3" hidden="1" outlineLevel="1" x14ac:dyDescent="0.25">
      <c r="B811" t="str">
        <f>IFERROR(INDEX('1'!B:B, MATCH(A811, '1'!A:A, 0)), "")</f>
        <v/>
      </c>
      <c r="C811" s="2">
        <f>'12'!$C$64</f>
        <v>5768.7</v>
      </c>
    </row>
    <row r="812" spans="1:3" hidden="1" outlineLevel="1" x14ac:dyDescent="0.25">
      <c r="B812" t="str">
        <f>IFERROR(INDEX('1'!B:B, MATCH(A812, '1'!A:A, 0)), "")</f>
        <v/>
      </c>
      <c r="C812" s="2">
        <f>'2'!$S$64</f>
        <v>5048.7</v>
      </c>
    </row>
    <row r="813" spans="1:3" hidden="1" outlineLevel="1" x14ac:dyDescent="0.25">
      <c r="B813" t="str">
        <f>IFERROR(INDEX('1'!B:B, MATCH(A813, '1'!A:A, 0)), "")</f>
        <v/>
      </c>
      <c r="C813" s="2">
        <f>'3'!$C$64</f>
        <v>4601.7</v>
      </c>
    </row>
    <row r="814" spans="1:3" hidden="1" outlineLevel="1" x14ac:dyDescent="0.25">
      <c r="B814" t="str">
        <f>IFERROR(INDEX('1'!B:B, MATCH(A814, '1'!A:A, 0)), "")</f>
        <v/>
      </c>
      <c r="C814" s="2">
        <f>'4'!$C$64</f>
        <v>3857.7</v>
      </c>
    </row>
    <row r="815" spans="1:3" hidden="1" outlineLevel="1" x14ac:dyDescent="0.25">
      <c r="B815" t="str">
        <f>IFERROR(INDEX('1'!B:B, MATCH(A815, '1'!A:A, 0)), "")</f>
        <v/>
      </c>
      <c r="C815" s="2">
        <f>'5'!$C$64</f>
        <v>3619.7</v>
      </c>
    </row>
    <row r="816" spans="1:3" hidden="1" outlineLevel="1" x14ac:dyDescent="0.25">
      <c r="B816" t="str">
        <f>IFERROR(INDEX('1'!B:B, MATCH(A816, '1'!A:A, 0)), "")</f>
        <v/>
      </c>
      <c r="C816" s="2">
        <f>'6'!$C$64</f>
        <v>4328.7</v>
      </c>
    </row>
    <row r="817" spans="1:3" hidden="1" outlineLevel="1" x14ac:dyDescent="0.25">
      <c r="B817" t="str">
        <f>IFERROR(INDEX('1'!B:B, MATCH(A817, '1'!A:A, 0)), "")</f>
        <v/>
      </c>
      <c r="C817" s="2">
        <f>'7'!$C$64</f>
        <v>4267.7</v>
      </c>
    </row>
    <row r="818" spans="1:3" hidden="1" outlineLevel="1" x14ac:dyDescent="0.25">
      <c r="B818" t="str">
        <f>IFERROR(INDEX('1'!B:B, MATCH(A818, '1'!A:A, 0)), "")</f>
        <v/>
      </c>
      <c r="C818" s="2">
        <f>'8'!$C$64</f>
        <v>5041.45</v>
      </c>
    </row>
    <row r="819" spans="1:3" hidden="1" outlineLevel="1" x14ac:dyDescent="0.25">
      <c r="B819" t="str">
        <f>IFERROR(INDEX('1'!B:B, MATCH(A819, '1'!A:A, 0)), "")</f>
        <v/>
      </c>
      <c r="C819" s="2">
        <f>'9'!$C$64</f>
        <v>5558.7</v>
      </c>
    </row>
    <row r="820" spans="1:3" collapsed="1" x14ac:dyDescent="0.25">
      <c r="A820">
        <v>5463</v>
      </c>
      <c r="B820" t="str">
        <f>IFERROR(INDEX('1'!B:B, MATCH(A820, '1'!A:A, 0)), "")</f>
        <v>رجب محمود عبد العزيز سعد</v>
      </c>
      <c r="C820" s="2">
        <f>SUM(C808:C819)</f>
        <v>57980.489999999983</v>
      </c>
    </row>
    <row r="821" spans="1:3" hidden="1" outlineLevel="1" x14ac:dyDescent="0.25">
      <c r="B821" t="str">
        <f>IFERROR(INDEX('1'!B:B, MATCH(A821, '1'!A:A, 0)), "")</f>
        <v/>
      </c>
      <c r="C821" s="2">
        <f>'1'!$C$65</f>
        <v>5397.7</v>
      </c>
    </row>
    <row r="822" spans="1:3" hidden="1" outlineLevel="1" x14ac:dyDescent="0.25">
      <c r="B822" t="str">
        <f>IFERROR(INDEX('1'!B:B, MATCH(A822, '1'!A:A, 0)), "")</f>
        <v/>
      </c>
      <c r="C822" s="2">
        <f>'10'!$C$65</f>
        <v>5097.43</v>
      </c>
    </row>
    <row r="823" spans="1:3" hidden="1" outlineLevel="1" x14ac:dyDescent="0.25">
      <c r="B823" t="str">
        <f>IFERROR(INDEX('1'!B:B, MATCH(A823, '1'!A:A, 0)), "")</f>
        <v/>
      </c>
      <c r="C823" s="2">
        <f>'11'!$C$65</f>
        <v>5580.13</v>
      </c>
    </row>
    <row r="824" spans="1:3" hidden="1" outlineLevel="1" x14ac:dyDescent="0.25">
      <c r="B824" t="str">
        <f>IFERROR(INDEX('1'!B:B, MATCH(A824, '1'!A:A, 0)), "")</f>
        <v/>
      </c>
      <c r="C824" s="2">
        <f>'12'!$C$65</f>
        <v>6453.13</v>
      </c>
    </row>
    <row r="825" spans="1:3" hidden="1" outlineLevel="1" x14ac:dyDescent="0.25">
      <c r="B825" t="str">
        <f>IFERROR(INDEX('1'!B:B, MATCH(A825, '1'!A:A, 0)), "")</f>
        <v/>
      </c>
      <c r="C825" s="2">
        <f>'2'!$S$65</f>
        <v>5803.7</v>
      </c>
    </row>
    <row r="826" spans="1:3" hidden="1" outlineLevel="1" x14ac:dyDescent="0.25">
      <c r="B826" t="str">
        <f>IFERROR(INDEX('1'!B:B, MATCH(A826, '1'!A:A, 0)), "")</f>
        <v/>
      </c>
      <c r="C826" s="2">
        <f>'3'!$C$65</f>
        <v>4441.7</v>
      </c>
    </row>
    <row r="827" spans="1:3" hidden="1" outlineLevel="1" x14ac:dyDescent="0.25">
      <c r="B827" t="str">
        <f>IFERROR(INDEX('1'!B:B, MATCH(A827, '1'!A:A, 0)), "")</f>
        <v/>
      </c>
      <c r="C827" s="2">
        <f>'4'!$C$65</f>
        <v>4166.7</v>
      </c>
    </row>
    <row r="828" spans="1:3" hidden="1" outlineLevel="1" x14ac:dyDescent="0.25">
      <c r="B828" t="str">
        <f>IFERROR(INDEX('1'!B:B, MATCH(A828, '1'!A:A, 0)), "")</f>
        <v/>
      </c>
      <c r="C828" s="2">
        <f>'5'!$C$65</f>
        <v>4166.7</v>
      </c>
    </row>
    <row r="829" spans="1:3" hidden="1" outlineLevel="1" x14ac:dyDescent="0.25">
      <c r="B829" t="str">
        <f>IFERROR(INDEX('1'!B:B, MATCH(A829, '1'!A:A, 0)), "")</f>
        <v/>
      </c>
      <c r="C829" s="2">
        <f>'6'!$C$65</f>
        <v>4938.7</v>
      </c>
    </row>
    <row r="830" spans="1:3" hidden="1" outlineLevel="1" x14ac:dyDescent="0.25">
      <c r="B830" t="str">
        <f>IFERROR(INDEX('1'!B:B, MATCH(A830, '1'!A:A, 0)), "")</f>
        <v/>
      </c>
      <c r="C830" s="2">
        <f>'7'!$C$65</f>
        <v>5812.7</v>
      </c>
    </row>
    <row r="831" spans="1:3" hidden="1" outlineLevel="1" x14ac:dyDescent="0.25">
      <c r="B831" t="str">
        <f>IFERROR(INDEX('1'!B:B, MATCH(A831, '1'!A:A, 0)), "")</f>
        <v/>
      </c>
      <c r="C831" s="2">
        <f>'8'!$C$65</f>
        <v>6456.93</v>
      </c>
    </row>
    <row r="832" spans="1:3" hidden="1" outlineLevel="1" x14ac:dyDescent="0.25">
      <c r="B832" t="str">
        <f>IFERROR(INDEX('1'!B:B, MATCH(A832, '1'!A:A, 0)), "")</f>
        <v/>
      </c>
      <c r="C832" s="2">
        <f>'9'!$C$65</f>
        <v>5951.77</v>
      </c>
    </row>
    <row r="833" spans="1:3" collapsed="1" x14ac:dyDescent="0.25">
      <c r="A833">
        <v>5531</v>
      </c>
      <c r="B833" t="str">
        <f>IFERROR(INDEX('1'!B:B, MATCH(A833, '1'!A:A, 0)), "")</f>
        <v>محمود فوزى عبد العليم عبد الناصر</v>
      </c>
      <c r="C833" s="2">
        <f>SUM(C821:C832)</f>
        <v>64267.289999999994</v>
      </c>
    </row>
    <row r="834" spans="1:3" hidden="1" outlineLevel="1" x14ac:dyDescent="0.25">
      <c r="B834" t="str">
        <f>IFERROR(INDEX('1'!B:B, MATCH(A834, '1'!A:A, 0)), "")</f>
        <v/>
      </c>
      <c r="C834" s="2">
        <f>'1'!$C$66</f>
        <v>4427.7</v>
      </c>
    </row>
    <row r="835" spans="1:3" hidden="1" outlineLevel="1" x14ac:dyDescent="0.25">
      <c r="B835" t="str">
        <f>IFERROR(INDEX('1'!B:B, MATCH(A835, '1'!A:A, 0)), "")</f>
        <v/>
      </c>
      <c r="C835" s="2">
        <f>'10'!$C$66</f>
        <v>5661.95</v>
      </c>
    </row>
    <row r="836" spans="1:3" hidden="1" outlineLevel="1" x14ac:dyDescent="0.25">
      <c r="B836" t="str">
        <f>IFERROR(INDEX('1'!B:B, MATCH(A836, '1'!A:A, 0)), "")</f>
        <v/>
      </c>
      <c r="C836" s="2">
        <f>'11'!$C$66</f>
        <v>4749.7</v>
      </c>
    </row>
    <row r="837" spans="1:3" hidden="1" outlineLevel="1" x14ac:dyDescent="0.25">
      <c r="B837" t="str">
        <f>IFERROR(INDEX('1'!B:B, MATCH(A837, '1'!A:A, 0)), "")</f>
        <v/>
      </c>
      <c r="C837" s="2">
        <f>'12'!$C$66</f>
        <v>5498.7</v>
      </c>
    </row>
    <row r="838" spans="1:3" hidden="1" outlineLevel="1" x14ac:dyDescent="0.25">
      <c r="B838" t="str">
        <f>IFERROR(INDEX('1'!B:B, MATCH(A838, '1'!A:A, 0)), "")</f>
        <v/>
      </c>
      <c r="C838" s="2">
        <f>'2'!$S$66</f>
        <v>4773.7</v>
      </c>
    </row>
    <row r="839" spans="1:3" hidden="1" outlineLevel="1" x14ac:dyDescent="0.25">
      <c r="B839" t="str">
        <f>IFERROR(INDEX('1'!B:B, MATCH(A839, '1'!A:A, 0)), "")</f>
        <v/>
      </c>
      <c r="C839" s="2">
        <f>'3'!$C$66</f>
        <v>4696.7</v>
      </c>
    </row>
    <row r="840" spans="1:3" hidden="1" outlineLevel="1" x14ac:dyDescent="0.25">
      <c r="B840" t="str">
        <f>IFERROR(INDEX('1'!B:B, MATCH(A840, '1'!A:A, 0)), "")</f>
        <v/>
      </c>
      <c r="C840" s="2">
        <f>'4'!$C$66</f>
        <v>3683.7</v>
      </c>
    </row>
    <row r="841" spans="1:3" hidden="1" outlineLevel="1" x14ac:dyDescent="0.25">
      <c r="B841" t="str">
        <f>IFERROR(INDEX('1'!B:B, MATCH(A841, '1'!A:A, 0)), "")</f>
        <v/>
      </c>
      <c r="C841" s="2">
        <f>'5'!$C$66</f>
        <v>3429.7</v>
      </c>
    </row>
    <row r="842" spans="1:3" hidden="1" outlineLevel="1" x14ac:dyDescent="0.25">
      <c r="B842" t="str">
        <f>IFERROR(INDEX('1'!B:B, MATCH(A842, '1'!A:A, 0)), "")</f>
        <v/>
      </c>
      <c r="C842" s="2">
        <f>'6'!$C$66</f>
        <v>3767.7</v>
      </c>
    </row>
    <row r="843" spans="1:3" hidden="1" outlineLevel="1" x14ac:dyDescent="0.25">
      <c r="B843" t="str">
        <f>IFERROR(INDEX('1'!B:B, MATCH(A843, '1'!A:A, 0)), "")</f>
        <v/>
      </c>
      <c r="C843" s="2">
        <f>'7'!$C$66</f>
        <v>3946.7</v>
      </c>
    </row>
    <row r="844" spans="1:3" hidden="1" outlineLevel="1" x14ac:dyDescent="0.25">
      <c r="B844" t="str">
        <f>IFERROR(INDEX('1'!B:B, MATCH(A844, '1'!A:A, 0)), "")</f>
        <v/>
      </c>
      <c r="C844" s="2">
        <f>'8'!$C$66</f>
        <v>5228.95</v>
      </c>
    </row>
    <row r="845" spans="1:3" hidden="1" outlineLevel="1" x14ac:dyDescent="0.25">
      <c r="B845" t="str">
        <f>IFERROR(INDEX('1'!B:B, MATCH(A845, '1'!A:A, 0)), "")</f>
        <v/>
      </c>
      <c r="C845" s="2">
        <f>'9'!$C$66</f>
        <v>5163.95</v>
      </c>
    </row>
    <row r="846" spans="1:3" collapsed="1" x14ac:dyDescent="0.25">
      <c r="A846">
        <v>5559</v>
      </c>
      <c r="B846" t="str">
        <f>IFERROR(INDEX('1'!B:B, MATCH(A846, '1'!A:A, 0)), "")</f>
        <v>عمرو صبحى المحمدى امام</v>
      </c>
      <c r="C846" s="2">
        <f>SUM(C834:C845)</f>
        <v>55029.149999999987</v>
      </c>
    </row>
    <row r="847" spans="1:3" hidden="1" outlineLevel="1" x14ac:dyDescent="0.25">
      <c r="B847" t="str">
        <f>IFERROR(INDEX('1'!B:B, MATCH(A847, '1'!A:A, 0)), "")</f>
        <v/>
      </c>
      <c r="C847" s="2">
        <f>'1'!$C$67</f>
        <v>5231.7</v>
      </c>
    </row>
    <row r="848" spans="1:3" hidden="1" outlineLevel="1" x14ac:dyDescent="0.25">
      <c r="B848" t="str">
        <f>IFERROR(INDEX('1'!B:B, MATCH(A848, '1'!A:A, 0)), "")</f>
        <v/>
      </c>
      <c r="C848" s="2">
        <f>'10'!$C$67</f>
        <v>6370.7</v>
      </c>
    </row>
    <row r="849" spans="1:3" hidden="1" outlineLevel="1" x14ac:dyDescent="0.25">
      <c r="B849" t="str">
        <f>IFERROR(INDEX('1'!B:B, MATCH(A849, '1'!A:A, 0)), "")</f>
        <v/>
      </c>
      <c r="C849" s="2">
        <f>'11'!$C$67</f>
        <v>7197.7</v>
      </c>
    </row>
    <row r="850" spans="1:3" hidden="1" outlineLevel="1" x14ac:dyDescent="0.25">
      <c r="B850" t="str">
        <f>IFERROR(INDEX('1'!B:B, MATCH(A850, '1'!A:A, 0)), "")</f>
        <v/>
      </c>
      <c r="C850" s="2">
        <f>'12'!$C$67</f>
        <v>6407.7</v>
      </c>
    </row>
    <row r="851" spans="1:3" hidden="1" outlineLevel="1" x14ac:dyDescent="0.25">
      <c r="B851" t="str">
        <f>IFERROR(INDEX('1'!B:B, MATCH(A851, '1'!A:A, 0)), "")</f>
        <v/>
      </c>
      <c r="C851" s="2">
        <f>'2'!$S$67</f>
        <v>6043.7</v>
      </c>
    </row>
    <row r="852" spans="1:3" hidden="1" outlineLevel="1" x14ac:dyDescent="0.25">
      <c r="B852" t="str">
        <f>IFERROR(INDEX('1'!B:B, MATCH(A852, '1'!A:A, 0)), "")</f>
        <v/>
      </c>
      <c r="C852" s="2">
        <f>'3'!$C$67</f>
        <v>6040.7</v>
      </c>
    </row>
    <row r="853" spans="1:3" hidden="1" outlineLevel="1" x14ac:dyDescent="0.25">
      <c r="B853" t="str">
        <f>IFERROR(INDEX('1'!B:B, MATCH(A853, '1'!A:A, 0)), "")</f>
        <v/>
      </c>
      <c r="C853" s="2">
        <f>'4'!$C$67</f>
        <v>4309.7</v>
      </c>
    </row>
    <row r="854" spans="1:3" hidden="1" outlineLevel="1" x14ac:dyDescent="0.25">
      <c r="B854" t="str">
        <f>IFERROR(INDEX('1'!B:B, MATCH(A854, '1'!A:A, 0)), "")</f>
        <v/>
      </c>
      <c r="C854" s="2">
        <f>'5'!$C$67</f>
        <v>4042.7</v>
      </c>
    </row>
    <row r="855" spans="1:3" hidden="1" outlineLevel="1" x14ac:dyDescent="0.25">
      <c r="B855" t="str">
        <f>IFERROR(INDEX('1'!B:B, MATCH(A855, '1'!A:A, 0)), "")</f>
        <v/>
      </c>
      <c r="C855" s="2">
        <f>'6'!$C$67</f>
        <v>5004.7</v>
      </c>
    </row>
    <row r="856" spans="1:3" hidden="1" outlineLevel="1" x14ac:dyDescent="0.25">
      <c r="B856" t="str">
        <f>IFERROR(INDEX('1'!B:B, MATCH(A856, '1'!A:A, 0)), "")</f>
        <v/>
      </c>
      <c r="C856" s="2">
        <f>'7'!$C$67</f>
        <v>5415.7</v>
      </c>
    </row>
    <row r="857" spans="1:3" hidden="1" outlineLevel="1" x14ac:dyDescent="0.25">
      <c r="B857" t="str">
        <f>IFERROR(INDEX('1'!B:B, MATCH(A857, '1'!A:A, 0)), "")</f>
        <v/>
      </c>
      <c r="C857" s="2">
        <f>'8'!$C$67</f>
        <v>6846.7</v>
      </c>
    </row>
    <row r="858" spans="1:3" hidden="1" outlineLevel="1" x14ac:dyDescent="0.25">
      <c r="B858" t="str">
        <f>IFERROR(INDEX('1'!B:B, MATCH(A858, '1'!A:A, 0)), "")</f>
        <v/>
      </c>
      <c r="C858" s="2">
        <f>'9'!$C$67</f>
        <v>6290.7</v>
      </c>
    </row>
    <row r="859" spans="1:3" collapsed="1" x14ac:dyDescent="0.25">
      <c r="A859">
        <v>5762</v>
      </c>
      <c r="B859" t="str">
        <f>IFERROR(INDEX('1'!B:B, MATCH(A859, '1'!A:A, 0)), "")</f>
        <v>مصطفى رزق ضيف اسماعيل</v>
      </c>
      <c r="C859" s="2">
        <f>SUM(C847:C858)</f>
        <v>69202.39999999998</v>
      </c>
    </row>
    <row r="860" spans="1:3" hidden="1" outlineLevel="1" x14ac:dyDescent="0.25">
      <c r="B860" t="str">
        <f>IFERROR(INDEX('1'!B:B, MATCH(A860, '1'!A:A, 0)), "")</f>
        <v/>
      </c>
      <c r="C860" s="2">
        <f>'1'!$C$68</f>
        <v>5143.7</v>
      </c>
    </row>
    <row r="861" spans="1:3" hidden="1" outlineLevel="1" x14ac:dyDescent="0.25">
      <c r="B861" t="str">
        <f>IFERROR(INDEX('1'!B:B, MATCH(A861, '1'!A:A, 0)), "")</f>
        <v/>
      </c>
      <c r="C861" s="2">
        <f>'10'!$C$68</f>
        <v>5567.9699999999993</v>
      </c>
    </row>
    <row r="862" spans="1:3" hidden="1" outlineLevel="1" x14ac:dyDescent="0.25">
      <c r="B862" t="str">
        <f>IFERROR(INDEX('1'!B:B, MATCH(A862, '1'!A:A, 0)), "")</f>
        <v/>
      </c>
      <c r="C862" s="2">
        <f>'11'!$C$68</f>
        <v>5390.9699999999993</v>
      </c>
    </row>
    <row r="863" spans="1:3" hidden="1" outlineLevel="1" x14ac:dyDescent="0.25">
      <c r="B863" t="str">
        <f>IFERROR(INDEX('1'!B:B, MATCH(A863, '1'!A:A, 0)), "")</f>
        <v/>
      </c>
      <c r="C863" s="2">
        <f>'12'!$C$68</f>
        <v>5523.7</v>
      </c>
    </row>
    <row r="864" spans="1:3" hidden="1" outlineLevel="1" x14ac:dyDescent="0.25">
      <c r="B864" t="str">
        <f>IFERROR(INDEX('1'!B:B, MATCH(A864, '1'!A:A, 0)), "")</f>
        <v/>
      </c>
      <c r="C864" s="2">
        <f>'2'!$S$68</f>
        <v>4814.7</v>
      </c>
    </row>
    <row r="865" spans="1:3" hidden="1" outlineLevel="1" x14ac:dyDescent="0.25">
      <c r="B865" t="str">
        <f>IFERROR(INDEX('1'!B:B, MATCH(A865, '1'!A:A, 0)), "")</f>
        <v/>
      </c>
      <c r="C865" s="2">
        <f>'3'!$C$68</f>
        <v>4359.7</v>
      </c>
    </row>
    <row r="866" spans="1:3" hidden="1" outlineLevel="1" x14ac:dyDescent="0.25">
      <c r="B866" t="str">
        <f>IFERROR(INDEX('1'!B:B, MATCH(A866, '1'!A:A, 0)), "")</f>
        <v/>
      </c>
      <c r="C866" s="2">
        <f>'4'!$C$68</f>
        <v>3707.7</v>
      </c>
    </row>
    <row r="867" spans="1:3" hidden="1" outlineLevel="1" x14ac:dyDescent="0.25">
      <c r="B867" t="str">
        <f>IFERROR(INDEX('1'!B:B, MATCH(A867, '1'!A:A, 0)), "")</f>
        <v/>
      </c>
      <c r="C867" s="2">
        <f>'5'!$C$68</f>
        <v>3451.7</v>
      </c>
    </row>
    <row r="868" spans="1:3" hidden="1" outlineLevel="1" x14ac:dyDescent="0.25">
      <c r="B868" t="str">
        <f>IFERROR(INDEX('1'!B:B, MATCH(A868, '1'!A:A, 0)), "")</f>
        <v/>
      </c>
      <c r="C868" s="2">
        <f>'6'!$C$68</f>
        <v>3941.7</v>
      </c>
    </row>
    <row r="869" spans="1:3" hidden="1" outlineLevel="1" x14ac:dyDescent="0.25">
      <c r="B869" t="str">
        <f>IFERROR(INDEX('1'!B:B, MATCH(A869, '1'!A:A, 0)), "")</f>
        <v/>
      </c>
      <c r="C869" s="2">
        <f>'7'!$C$68</f>
        <v>4616.7</v>
      </c>
    </row>
    <row r="870" spans="1:3" hidden="1" outlineLevel="1" x14ac:dyDescent="0.25">
      <c r="B870" t="str">
        <f>IFERROR(INDEX('1'!B:B, MATCH(A870, '1'!A:A, 0)), "")</f>
        <v/>
      </c>
      <c r="C870" s="2">
        <f>'8'!$C$68</f>
        <v>5799.7</v>
      </c>
    </row>
    <row r="871" spans="1:3" hidden="1" outlineLevel="1" x14ac:dyDescent="0.25">
      <c r="B871" t="str">
        <f>IFERROR(INDEX('1'!B:B, MATCH(A871, '1'!A:A, 0)), "")</f>
        <v/>
      </c>
      <c r="C871" s="2">
        <f>'9'!$C$68</f>
        <v>4348.1000000000004</v>
      </c>
    </row>
    <row r="872" spans="1:3" collapsed="1" x14ac:dyDescent="0.25">
      <c r="A872">
        <v>6644</v>
      </c>
      <c r="B872" t="str">
        <f>IFERROR(INDEX('1'!B:B, MATCH(A872, '1'!A:A, 0)), "")</f>
        <v>فضل احمد فضل جاد</v>
      </c>
      <c r="C872" s="2">
        <f>SUM(C860:C871)</f>
        <v>56666.339999999982</v>
      </c>
    </row>
    <row r="873" spans="1:3" hidden="1" outlineLevel="1" x14ac:dyDescent="0.25">
      <c r="B873" t="str">
        <f>IFERROR(INDEX('1'!B:B, MATCH(A873, '1'!A:A, 0)), "")</f>
        <v/>
      </c>
      <c r="C873" s="2">
        <f>'1'!$C$69</f>
        <v>4581.7700000000004</v>
      </c>
    </row>
    <row r="874" spans="1:3" hidden="1" outlineLevel="1" x14ac:dyDescent="0.25">
      <c r="B874" t="str">
        <f>IFERROR(INDEX('1'!B:B, MATCH(A874, '1'!A:A, 0)), "")</f>
        <v/>
      </c>
      <c r="C874" s="2">
        <f>'10'!$C$69</f>
        <v>4556.7</v>
      </c>
    </row>
    <row r="875" spans="1:3" hidden="1" outlineLevel="1" x14ac:dyDescent="0.25">
      <c r="B875" t="str">
        <f>IFERROR(INDEX('1'!B:B, MATCH(A875, '1'!A:A, 0)), "")</f>
        <v/>
      </c>
      <c r="C875" s="2">
        <f>'11'!$C$69</f>
        <v>4546.1000000000004</v>
      </c>
    </row>
    <row r="876" spans="1:3" hidden="1" outlineLevel="1" x14ac:dyDescent="0.25">
      <c r="B876" t="str">
        <f>IFERROR(INDEX('1'!B:B, MATCH(A876, '1'!A:A, 0)), "")</f>
        <v/>
      </c>
      <c r="C876" s="2">
        <f>'12'!$C$69</f>
        <v>5160.7</v>
      </c>
    </row>
    <row r="877" spans="1:3" hidden="1" outlineLevel="1" x14ac:dyDescent="0.25">
      <c r="B877" t="str">
        <f>IFERROR(INDEX('1'!B:B, MATCH(A877, '1'!A:A, 0)), "")</f>
        <v/>
      </c>
      <c r="C877" s="2">
        <f>'2'!$S$69</f>
        <v>4135.7</v>
      </c>
    </row>
    <row r="878" spans="1:3" hidden="1" outlineLevel="1" x14ac:dyDescent="0.25">
      <c r="B878" t="str">
        <f>IFERROR(INDEX('1'!B:B, MATCH(A878, '1'!A:A, 0)), "")</f>
        <v/>
      </c>
      <c r="C878" s="2">
        <f>'3'!$C$69</f>
        <v>4049.7</v>
      </c>
    </row>
    <row r="879" spans="1:3" hidden="1" outlineLevel="1" x14ac:dyDescent="0.25">
      <c r="B879" t="str">
        <f>IFERROR(INDEX('1'!B:B, MATCH(A879, '1'!A:A, 0)), "")</f>
        <v/>
      </c>
      <c r="C879" s="2">
        <f>'4'!$C$69</f>
        <v>3680.7</v>
      </c>
    </row>
    <row r="880" spans="1:3" hidden="1" outlineLevel="1" x14ac:dyDescent="0.25">
      <c r="B880" t="str">
        <f>IFERROR(INDEX('1'!B:B, MATCH(A880, '1'!A:A, 0)), "")</f>
        <v/>
      </c>
      <c r="C880" s="2">
        <f>'5'!$C$69</f>
        <v>3453.7</v>
      </c>
    </row>
    <row r="881" spans="1:3" hidden="1" outlineLevel="1" x14ac:dyDescent="0.25">
      <c r="B881" t="str">
        <f>IFERROR(INDEX('1'!B:B, MATCH(A881, '1'!A:A, 0)), "")</f>
        <v/>
      </c>
      <c r="C881" s="2">
        <f>'6'!$C$69</f>
        <v>3938.7</v>
      </c>
    </row>
    <row r="882" spans="1:3" hidden="1" outlineLevel="1" x14ac:dyDescent="0.25">
      <c r="B882" t="str">
        <f>IFERROR(INDEX('1'!B:B, MATCH(A882, '1'!A:A, 0)), "")</f>
        <v/>
      </c>
      <c r="C882" s="2">
        <f>'7'!$C$69</f>
        <v>3794.7</v>
      </c>
    </row>
    <row r="883" spans="1:3" hidden="1" outlineLevel="1" x14ac:dyDescent="0.25">
      <c r="B883" t="str">
        <f>IFERROR(INDEX('1'!B:B, MATCH(A883, '1'!A:A, 0)), "")</f>
        <v/>
      </c>
      <c r="C883" s="2">
        <f>'8'!$C$69</f>
        <v>4751.7</v>
      </c>
    </row>
    <row r="884" spans="1:3" hidden="1" outlineLevel="1" x14ac:dyDescent="0.25">
      <c r="B884" t="str">
        <f>IFERROR(INDEX('1'!B:B, MATCH(A884, '1'!A:A, 0)), "")</f>
        <v/>
      </c>
      <c r="C884" s="2">
        <f>'9'!$C$69</f>
        <v>4695.7</v>
      </c>
    </row>
    <row r="885" spans="1:3" collapsed="1" x14ac:dyDescent="0.25">
      <c r="A885">
        <v>7344</v>
      </c>
      <c r="B885" t="str">
        <f>IFERROR(INDEX('1'!B:B, MATCH(A885, '1'!A:A, 0)), "")</f>
        <v>محمد سعد بدوى بدوى</v>
      </c>
      <c r="C885" s="2">
        <f>SUM(C873:C884)</f>
        <v>51345.869999999988</v>
      </c>
    </row>
    <row r="886" spans="1:3" hidden="1" outlineLevel="1" x14ac:dyDescent="0.25">
      <c r="B886" t="str">
        <f>IFERROR(INDEX('1'!B:B, MATCH(A886, '1'!A:A, 0)), "")</f>
        <v/>
      </c>
      <c r="C886" s="2">
        <f>'1'!$C$70</f>
        <v>4791.05</v>
      </c>
    </row>
    <row r="887" spans="1:3" hidden="1" outlineLevel="1" x14ac:dyDescent="0.25">
      <c r="B887" t="str">
        <f>IFERROR(INDEX('1'!B:B, MATCH(A887, '1'!A:A, 0)), "")</f>
        <v/>
      </c>
      <c r="C887" s="2">
        <f>'10'!$C$70</f>
        <v>5511.05</v>
      </c>
    </row>
    <row r="888" spans="1:3" hidden="1" outlineLevel="1" x14ac:dyDescent="0.25">
      <c r="B888" t="str">
        <f>IFERROR(INDEX('1'!B:B, MATCH(A888, '1'!A:A, 0)), "")</f>
        <v/>
      </c>
      <c r="C888" s="2">
        <f>'11'!$C$70</f>
        <v>5488.05</v>
      </c>
    </row>
    <row r="889" spans="1:3" hidden="1" outlineLevel="1" x14ac:dyDescent="0.25">
      <c r="B889" t="str">
        <f>IFERROR(INDEX('1'!B:B, MATCH(A889, '1'!A:A, 0)), "")</f>
        <v/>
      </c>
      <c r="C889" s="2">
        <f>'12'!$C$70</f>
        <v>5507.05</v>
      </c>
    </row>
    <row r="890" spans="1:3" hidden="1" outlineLevel="1" x14ac:dyDescent="0.25">
      <c r="B890" t="str">
        <f>IFERROR(INDEX('1'!B:B, MATCH(A890, '1'!A:A, 0)), "")</f>
        <v/>
      </c>
      <c r="C890" s="2">
        <f>'2'!$S$70</f>
        <v>4790.05</v>
      </c>
    </row>
    <row r="891" spans="1:3" hidden="1" outlineLevel="1" x14ac:dyDescent="0.25">
      <c r="B891" t="str">
        <f>IFERROR(INDEX('1'!B:B, MATCH(A891, '1'!A:A, 0)), "")</f>
        <v/>
      </c>
      <c r="C891" s="2">
        <f>'3'!$C$70</f>
        <v>4459.05</v>
      </c>
    </row>
    <row r="892" spans="1:3" hidden="1" outlineLevel="1" x14ac:dyDescent="0.25">
      <c r="B892" t="str">
        <f>IFERROR(INDEX('1'!B:B, MATCH(A892, '1'!A:A, 0)), "")</f>
        <v/>
      </c>
      <c r="C892" s="2">
        <f>'4'!$C$70</f>
        <v>3695.05</v>
      </c>
    </row>
    <row r="893" spans="1:3" hidden="1" outlineLevel="1" x14ac:dyDescent="0.25">
      <c r="B893" t="str">
        <f>IFERROR(INDEX('1'!B:B, MATCH(A893, '1'!A:A, 0)), "")</f>
        <v/>
      </c>
      <c r="C893" s="2">
        <f>'5'!$C$70</f>
        <v>3440.05</v>
      </c>
    </row>
    <row r="894" spans="1:3" hidden="1" outlineLevel="1" x14ac:dyDescent="0.25">
      <c r="B894" t="str">
        <f>IFERROR(INDEX('1'!B:B, MATCH(A894, '1'!A:A, 0)), "")</f>
        <v/>
      </c>
      <c r="C894" s="2">
        <f>'6'!$C$70</f>
        <v>4265.05</v>
      </c>
    </row>
    <row r="895" spans="1:3" hidden="1" outlineLevel="1" x14ac:dyDescent="0.25">
      <c r="B895" t="str">
        <f>IFERROR(INDEX('1'!B:B, MATCH(A895, '1'!A:A, 0)), "")</f>
        <v/>
      </c>
      <c r="C895" s="2">
        <f>'7'!$C$70</f>
        <v>4605.05</v>
      </c>
    </row>
    <row r="896" spans="1:3" hidden="1" outlineLevel="1" x14ac:dyDescent="0.25">
      <c r="B896" t="str">
        <f>IFERROR(INDEX('1'!B:B, MATCH(A896, '1'!A:A, 0)), "")</f>
        <v/>
      </c>
      <c r="C896" s="2">
        <f>'8'!$C$70</f>
        <v>6145.05</v>
      </c>
    </row>
    <row r="897" spans="1:3" hidden="1" outlineLevel="1" x14ac:dyDescent="0.25">
      <c r="B897" t="str">
        <f>IFERROR(INDEX('1'!B:B, MATCH(A897, '1'!A:A, 0)), "")</f>
        <v/>
      </c>
      <c r="C897" s="2">
        <f>'9'!$C$70</f>
        <v>4676.05</v>
      </c>
    </row>
    <row r="898" spans="1:3" collapsed="1" x14ac:dyDescent="0.25">
      <c r="A898">
        <v>7518</v>
      </c>
      <c r="B898" t="str">
        <f>IFERROR(INDEX('1'!B:B, MATCH(A898, '1'!A:A, 0)), "")</f>
        <v>محمد رزق ضيف اسماعيل</v>
      </c>
      <c r="C898" s="2">
        <f>SUM(C886:C897)</f>
        <v>57372.600000000013</v>
      </c>
    </row>
    <row r="899" spans="1:3" hidden="1" outlineLevel="1" x14ac:dyDescent="0.25">
      <c r="B899" t="str">
        <f>IFERROR(INDEX('1'!B:B, MATCH(A899, '1'!A:A, 0)), "")</f>
        <v/>
      </c>
      <c r="C899" s="2">
        <f>'1'!$C$71</f>
        <v>4074.75</v>
      </c>
    </row>
    <row r="900" spans="1:3" hidden="1" outlineLevel="1" x14ac:dyDescent="0.25">
      <c r="B900" t="str">
        <f>IFERROR(INDEX('1'!B:B, MATCH(A900, '1'!A:A, 0)), "")</f>
        <v/>
      </c>
      <c r="C900" s="2">
        <f>'10'!$C$71</f>
        <v>4867.0200000000004</v>
      </c>
    </row>
    <row r="901" spans="1:3" hidden="1" outlineLevel="1" x14ac:dyDescent="0.25">
      <c r="B901" t="str">
        <f>IFERROR(INDEX('1'!B:B, MATCH(A901, '1'!A:A, 0)), "")</f>
        <v/>
      </c>
      <c r="C901" s="2">
        <f>'11'!$C$71</f>
        <v>4372.6499999999996</v>
      </c>
    </row>
    <row r="902" spans="1:3" hidden="1" outlineLevel="1" x14ac:dyDescent="0.25">
      <c r="B902" t="str">
        <f>IFERROR(INDEX('1'!B:B, MATCH(A902, '1'!A:A, 0)), "")</f>
        <v/>
      </c>
      <c r="C902" s="2">
        <f>'12'!$C$71</f>
        <v>5341.38</v>
      </c>
    </row>
    <row r="903" spans="1:3" hidden="1" outlineLevel="1" x14ac:dyDescent="0.25">
      <c r="B903" t="str">
        <f>IFERROR(INDEX('1'!B:B, MATCH(A903, '1'!A:A, 0)), "")</f>
        <v/>
      </c>
      <c r="C903" s="2">
        <f>'2'!$S$71</f>
        <v>3402.75</v>
      </c>
    </row>
    <row r="904" spans="1:3" hidden="1" outlineLevel="1" x14ac:dyDescent="0.25">
      <c r="B904" t="str">
        <f>IFERROR(INDEX('1'!B:B, MATCH(A904, '1'!A:A, 0)), "")</f>
        <v/>
      </c>
      <c r="C904" s="2">
        <f>'3'!$C$71</f>
        <v>3963.75</v>
      </c>
    </row>
    <row r="905" spans="1:3" hidden="1" outlineLevel="1" x14ac:dyDescent="0.25">
      <c r="B905" t="str">
        <f>IFERROR(INDEX('1'!B:B, MATCH(A905, '1'!A:A, 0)), "")</f>
        <v/>
      </c>
      <c r="C905" s="2">
        <f>'4'!$C$71</f>
        <v>3402.75</v>
      </c>
    </row>
    <row r="906" spans="1:3" hidden="1" outlineLevel="1" x14ac:dyDescent="0.25">
      <c r="B906" t="str">
        <f>IFERROR(INDEX('1'!B:B, MATCH(A906, '1'!A:A, 0)), "")</f>
        <v/>
      </c>
      <c r="C906" s="2">
        <f>'5'!$C$71</f>
        <v>3402.75</v>
      </c>
    </row>
    <row r="907" spans="1:3" hidden="1" outlineLevel="1" x14ac:dyDescent="0.25">
      <c r="B907" t="str">
        <f>IFERROR(INDEX('1'!B:B, MATCH(A907, '1'!A:A, 0)), "")</f>
        <v/>
      </c>
      <c r="C907" s="2">
        <f>'6'!$C$71</f>
        <v>3550.75</v>
      </c>
    </row>
    <row r="908" spans="1:3" hidden="1" outlineLevel="1" x14ac:dyDescent="0.25">
      <c r="B908" t="str">
        <f>IFERROR(INDEX('1'!B:B, MATCH(A908, '1'!A:A, 0)), "")</f>
        <v/>
      </c>
      <c r="C908" s="2">
        <f>'7'!$C$71</f>
        <v>4075.75</v>
      </c>
    </row>
    <row r="909" spans="1:3" hidden="1" outlineLevel="1" x14ac:dyDescent="0.25">
      <c r="B909" t="str">
        <f>IFERROR(INDEX('1'!B:B, MATCH(A909, '1'!A:A, 0)), "")</f>
        <v/>
      </c>
      <c r="C909" s="2">
        <f>'8'!$C$71</f>
        <v>4312.7199999999993</v>
      </c>
    </row>
    <row r="910" spans="1:3" hidden="1" outlineLevel="1" x14ac:dyDescent="0.25">
      <c r="B910" t="str">
        <f>IFERROR(INDEX('1'!B:B, MATCH(A910, '1'!A:A, 0)), "")</f>
        <v/>
      </c>
      <c r="C910" s="2">
        <f>'9'!$C$71</f>
        <v>4742.68</v>
      </c>
    </row>
    <row r="911" spans="1:3" collapsed="1" x14ac:dyDescent="0.25">
      <c r="A911">
        <v>8163</v>
      </c>
      <c r="B911" t="str">
        <f>IFERROR(INDEX('1'!B:B, MATCH(A911, '1'!A:A, 0)), "")</f>
        <v>محمد رمضان سعد بدوى</v>
      </c>
      <c r="C911" s="2">
        <f>SUM(C899:C910)</f>
        <v>49509.700000000004</v>
      </c>
    </row>
    <row r="912" spans="1:3" hidden="1" outlineLevel="1" x14ac:dyDescent="0.25">
      <c r="B912" t="str">
        <f>IFERROR(INDEX('1'!B:B, MATCH(A912, '1'!A:A, 0)), "")</f>
        <v/>
      </c>
      <c r="C912" s="2">
        <f>'1'!$C$72</f>
        <v>4913.05</v>
      </c>
    </row>
    <row r="913" spans="1:3" hidden="1" outlineLevel="1" x14ac:dyDescent="0.25">
      <c r="B913" t="str">
        <f>IFERROR(INDEX('1'!B:B, MATCH(A913, '1'!A:A, 0)), "")</f>
        <v/>
      </c>
      <c r="C913" s="2">
        <f>'10'!$C$72</f>
        <v>6408.05</v>
      </c>
    </row>
    <row r="914" spans="1:3" hidden="1" outlineLevel="1" x14ac:dyDescent="0.25">
      <c r="B914" t="str">
        <f>IFERROR(INDEX('1'!B:B, MATCH(A914, '1'!A:A, 0)), "")</f>
        <v/>
      </c>
      <c r="C914" s="2">
        <f>'11'!$C$72</f>
        <v>5895.05</v>
      </c>
    </row>
    <row r="915" spans="1:3" hidden="1" outlineLevel="1" x14ac:dyDescent="0.25">
      <c r="B915" t="str">
        <f>IFERROR(INDEX('1'!B:B, MATCH(A915, '1'!A:A, 0)), "")</f>
        <v/>
      </c>
      <c r="C915" s="2">
        <f>'12'!$C$72</f>
        <v>6048.05</v>
      </c>
    </row>
    <row r="916" spans="1:3" hidden="1" outlineLevel="1" x14ac:dyDescent="0.25">
      <c r="B916" t="str">
        <f>IFERROR(INDEX('1'!B:B, MATCH(A916, '1'!A:A, 0)), "")</f>
        <v/>
      </c>
      <c r="C916" s="2">
        <f>'2'!$S$72</f>
        <v>4923.05</v>
      </c>
    </row>
    <row r="917" spans="1:3" hidden="1" outlineLevel="1" x14ac:dyDescent="0.25">
      <c r="B917" t="str">
        <f>IFERROR(INDEX('1'!B:B, MATCH(A917, '1'!A:A, 0)), "")</f>
        <v/>
      </c>
      <c r="C917" s="2">
        <f>'3'!$C$72</f>
        <v>4828.05</v>
      </c>
    </row>
    <row r="918" spans="1:3" hidden="1" outlineLevel="1" x14ac:dyDescent="0.25">
      <c r="B918" t="str">
        <f>IFERROR(INDEX('1'!B:B, MATCH(A918, '1'!A:A, 0)), "")</f>
        <v/>
      </c>
      <c r="C918" s="2">
        <f>'4'!$C$72</f>
        <v>4047.05</v>
      </c>
    </row>
    <row r="919" spans="1:3" hidden="1" outlineLevel="1" x14ac:dyDescent="0.25">
      <c r="B919" t="str">
        <f>IFERROR(INDEX('1'!B:B, MATCH(A919, '1'!A:A, 0)), "")</f>
        <v/>
      </c>
      <c r="C919" s="2">
        <f>'5'!$C$72</f>
        <v>3961.05</v>
      </c>
    </row>
    <row r="920" spans="1:3" hidden="1" outlineLevel="1" x14ac:dyDescent="0.25">
      <c r="B920" t="str">
        <f>IFERROR(INDEX('1'!B:B, MATCH(A920, '1'!A:A, 0)), "")</f>
        <v/>
      </c>
      <c r="C920" s="2">
        <f>'6'!$C$72</f>
        <v>5241.05</v>
      </c>
    </row>
    <row r="921" spans="1:3" hidden="1" outlineLevel="1" x14ac:dyDescent="0.25">
      <c r="B921" t="str">
        <f>IFERROR(INDEX('1'!B:B, MATCH(A921, '1'!A:A, 0)), "")</f>
        <v/>
      </c>
      <c r="C921" s="2">
        <f>'7'!$C$72</f>
        <v>5613.05</v>
      </c>
    </row>
    <row r="922" spans="1:3" hidden="1" outlineLevel="1" x14ac:dyDescent="0.25">
      <c r="B922" t="str">
        <f>IFERROR(INDEX('1'!B:B, MATCH(A922, '1'!A:A, 0)), "")</f>
        <v/>
      </c>
      <c r="C922" s="2">
        <f>'8'!$C$72</f>
        <v>6816.8</v>
      </c>
    </row>
    <row r="923" spans="1:3" hidden="1" outlineLevel="1" x14ac:dyDescent="0.25">
      <c r="B923" t="str">
        <f>IFERROR(INDEX('1'!B:B, MATCH(A923, '1'!A:A, 0)), "")</f>
        <v/>
      </c>
      <c r="C923" s="2">
        <f>'9'!$C$72</f>
        <v>5849.05</v>
      </c>
    </row>
    <row r="924" spans="1:3" collapsed="1" x14ac:dyDescent="0.25">
      <c r="A924">
        <v>9432</v>
      </c>
      <c r="B924" t="str">
        <f>IFERROR(INDEX('1'!B:B, MATCH(A924, '1'!A:A, 0)), "")</f>
        <v>محمد احمد فضل جاد م-1</v>
      </c>
      <c r="C924" s="2">
        <f>SUM(C912:C923)</f>
        <v>64543.35000000002</v>
      </c>
    </row>
    <row r="925" spans="1:3" hidden="1" outlineLevel="1" x14ac:dyDescent="0.25">
      <c r="B925" t="str">
        <f>IFERROR(INDEX('1'!B:B, MATCH(A925, '1'!A:A, 0)), "")</f>
        <v/>
      </c>
      <c r="C925" s="2">
        <f>'1'!$C$73</f>
        <v>3647.22</v>
      </c>
    </row>
    <row r="926" spans="1:3" hidden="1" outlineLevel="1" x14ac:dyDescent="0.25">
      <c r="B926" t="str">
        <f>IFERROR(INDEX('1'!B:B, MATCH(A926, '1'!A:A, 0)), "")</f>
        <v/>
      </c>
      <c r="C926" s="2">
        <f>'10'!$C$73</f>
        <v>4939.3500000000004</v>
      </c>
    </row>
    <row r="927" spans="1:3" hidden="1" outlineLevel="1" x14ac:dyDescent="0.25">
      <c r="B927" t="str">
        <f>IFERROR(INDEX('1'!B:B, MATCH(A927, '1'!A:A, 0)), "")</f>
        <v/>
      </c>
      <c r="C927" s="2">
        <f>'11'!$C$73</f>
        <v>4901.3500000000004</v>
      </c>
    </row>
    <row r="928" spans="1:3" hidden="1" outlineLevel="1" x14ac:dyDescent="0.25">
      <c r="B928" t="str">
        <f>IFERROR(INDEX('1'!B:B, MATCH(A928, '1'!A:A, 0)), "")</f>
        <v/>
      </c>
      <c r="C928" s="2">
        <f>'12'!$C$73</f>
        <v>4920.3500000000004</v>
      </c>
    </row>
    <row r="929" spans="1:3" hidden="1" outlineLevel="1" x14ac:dyDescent="0.25">
      <c r="B929" t="str">
        <f>IFERROR(INDEX('1'!B:B, MATCH(A929, '1'!A:A, 0)), "")</f>
        <v/>
      </c>
      <c r="C929" s="2">
        <f>'2'!$S$73</f>
        <v>3474.35</v>
      </c>
    </row>
    <row r="930" spans="1:3" hidden="1" outlineLevel="1" x14ac:dyDescent="0.25">
      <c r="B930" t="str">
        <f>IFERROR(INDEX('1'!B:B, MATCH(A930, '1'!A:A, 0)), "")</f>
        <v/>
      </c>
      <c r="C930" s="2">
        <f>'3'!$C$73</f>
        <v>3677.35</v>
      </c>
    </row>
    <row r="931" spans="1:3" hidden="1" outlineLevel="1" x14ac:dyDescent="0.25">
      <c r="B931" t="str">
        <f>IFERROR(INDEX('1'!B:B, MATCH(A931, '1'!A:A, 0)), "")</f>
        <v/>
      </c>
      <c r="C931" s="2">
        <f>'4'!$C$73</f>
        <v>2861.35</v>
      </c>
    </row>
    <row r="932" spans="1:3" hidden="1" outlineLevel="1" x14ac:dyDescent="0.25">
      <c r="B932" t="str">
        <f>IFERROR(INDEX('1'!B:B, MATCH(A932, '1'!A:A, 0)), "")</f>
        <v/>
      </c>
      <c r="C932" s="2">
        <f>'5'!$C$73</f>
        <v>2684.35</v>
      </c>
    </row>
    <row r="933" spans="1:3" hidden="1" outlineLevel="1" x14ac:dyDescent="0.25">
      <c r="B933" t="str">
        <f>IFERROR(INDEX('1'!B:B, MATCH(A933, '1'!A:A, 0)), "")</f>
        <v/>
      </c>
      <c r="C933" s="2">
        <f>'6'!$C$73</f>
        <v>3324.35</v>
      </c>
    </row>
    <row r="934" spans="1:3" hidden="1" outlineLevel="1" x14ac:dyDescent="0.25">
      <c r="B934" t="str">
        <f>IFERROR(INDEX('1'!B:B, MATCH(A934, '1'!A:A, 0)), "")</f>
        <v/>
      </c>
      <c r="C934" s="2">
        <f>'7'!$C$73</f>
        <v>3355.35</v>
      </c>
    </row>
    <row r="935" spans="1:3" hidden="1" outlineLevel="1" x14ac:dyDescent="0.25">
      <c r="B935" t="str">
        <f>IFERROR(INDEX('1'!B:B, MATCH(A935, '1'!A:A, 0)), "")</f>
        <v/>
      </c>
      <c r="C935" s="2">
        <f>'8'!$C$73</f>
        <v>5208.3500000000004</v>
      </c>
    </row>
    <row r="936" spans="1:3" hidden="1" outlineLevel="1" x14ac:dyDescent="0.25">
      <c r="B936" t="str">
        <f>IFERROR(INDEX('1'!B:B, MATCH(A936, '1'!A:A, 0)), "")</f>
        <v/>
      </c>
      <c r="C936" s="2">
        <f>'9'!$C$73</f>
        <v>4098.3500000000004</v>
      </c>
    </row>
    <row r="937" spans="1:3" collapsed="1" x14ac:dyDescent="0.25">
      <c r="A937">
        <v>12649</v>
      </c>
      <c r="B937" t="str">
        <f>IFERROR(INDEX('1'!B:B, MATCH(A937, '1'!A:A, 0)), "")</f>
        <v>ادريس جمعة معوض خميس</v>
      </c>
      <c r="C937" s="2">
        <f>SUM(C925:C936)</f>
        <v>47092.069999999992</v>
      </c>
    </row>
    <row r="938" spans="1:3" hidden="1" outlineLevel="1" x14ac:dyDescent="0.25">
      <c r="B938" t="str">
        <f>IFERROR(INDEX('1'!B:B, MATCH(A938, '1'!A:A, 0)), "")</f>
        <v/>
      </c>
      <c r="C938" s="2">
        <f>'1'!$C$74</f>
        <v>3988.35</v>
      </c>
    </row>
    <row r="939" spans="1:3" hidden="1" outlineLevel="1" x14ac:dyDescent="0.25">
      <c r="B939" t="str">
        <f>IFERROR(INDEX('1'!B:B, MATCH(A939, '1'!A:A, 0)), "")</f>
        <v/>
      </c>
      <c r="C939" s="2">
        <f>'10'!$C$74</f>
        <v>4718.0200000000004</v>
      </c>
    </row>
    <row r="940" spans="1:3" hidden="1" outlineLevel="1" x14ac:dyDescent="0.25">
      <c r="B940" t="str">
        <f>IFERROR(INDEX('1'!B:B, MATCH(A940, '1'!A:A, 0)), "")</f>
        <v/>
      </c>
      <c r="C940" s="2">
        <f>'11'!$C$74</f>
        <v>4890.3500000000004</v>
      </c>
    </row>
    <row r="941" spans="1:3" hidden="1" outlineLevel="1" x14ac:dyDescent="0.25">
      <c r="B941" t="str">
        <f>IFERROR(INDEX('1'!B:B, MATCH(A941, '1'!A:A, 0)), "")</f>
        <v/>
      </c>
      <c r="C941" s="2">
        <f>'12'!$C$74</f>
        <v>4916.3500000000004</v>
      </c>
    </row>
    <row r="942" spans="1:3" hidden="1" outlineLevel="1" x14ac:dyDescent="0.25">
      <c r="B942" t="str">
        <f>IFERROR(INDEX('1'!B:B, MATCH(A942, '1'!A:A, 0)), "")</f>
        <v/>
      </c>
      <c r="C942" s="2">
        <f>'2'!$S$74</f>
        <v>4279.3500000000004</v>
      </c>
    </row>
    <row r="943" spans="1:3" hidden="1" outlineLevel="1" x14ac:dyDescent="0.25">
      <c r="B943" t="str">
        <f>IFERROR(INDEX('1'!B:B, MATCH(A943, '1'!A:A, 0)), "")</f>
        <v/>
      </c>
      <c r="C943" s="2">
        <f>'3'!$C$74</f>
        <v>3558.35</v>
      </c>
    </row>
    <row r="944" spans="1:3" hidden="1" outlineLevel="1" x14ac:dyDescent="0.25">
      <c r="B944" t="str">
        <f>IFERROR(INDEX('1'!B:B, MATCH(A944, '1'!A:A, 0)), "")</f>
        <v/>
      </c>
      <c r="C944" s="2">
        <f>'4'!$C$74</f>
        <v>3081.35</v>
      </c>
    </row>
    <row r="945" spans="1:3" hidden="1" outlineLevel="1" x14ac:dyDescent="0.25">
      <c r="B945" t="str">
        <f>IFERROR(INDEX('1'!B:B, MATCH(A945, '1'!A:A, 0)), "")</f>
        <v/>
      </c>
      <c r="C945" s="2">
        <f>'5'!$C$74</f>
        <v>2868.35</v>
      </c>
    </row>
    <row r="946" spans="1:3" hidden="1" outlineLevel="1" x14ac:dyDescent="0.25">
      <c r="B946" t="str">
        <f>IFERROR(INDEX('1'!B:B, MATCH(A946, '1'!A:A, 0)), "")</f>
        <v/>
      </c>
      <c r="C946" s="2">
        <f>'6'!$C$74</f>
        <v>3645.35</v>
      </c>
    </row>
    <row r="947" spans="1:3" hidden="1" outlineLevel="1" x14ac:dyDescent="0.25">
      <c r="B947" t="str">
        <f>IFERROR(INDEX('1'!B:B, MATCH(A947, '1'!A:A, 0)), "")</f>
        <v/>
      </c>
      <c r="C947" s="2">
        <f>'7'!$C$74</f>
        <v>4423.3500000000004</v>
      </c>
    </row>
    <row r="948" spans="1:3" hidden="1" outlineLevel="1" x14ac:dyDescent="0.25">
      <c r="B948" t="str">
        <f>IFERROR(INDEX('1'!B:B, MATCH(A948, '1'!A:A, 0)), "")</f>
        <v/>
      </c>
      <c r="C948" s="2">
        <f>'8'!$C$74</f>
        <v>5199.3500000000004</v>
      </c>
    </row>
    <row r="949" spans="1:3" hidden="1" outlineLevel="1" x14ac:dyDescent="0.25">
      <c r="B949" t="str">
        <f>IFERROR(INDEX('1'!B:B, MATCH(A949, '1'!A:A, 0)), "")</f>
        <v/>
      </c>
      <c r="C949" s="2">
        <f>'9'!$C$74</f>
        <v>4867.3500000000004</v>
      </c>
    </row>
    <row r="950" spans="1:3" collapsed="1" x14ac:dyDescent="0.25">
      <c r="A950">
        <v>13005</v>
      </c>
      <c r="B950" t="str">
        <f>IFERROR(INDEX('1'!B:B, MATCH(A950, '1'!A:A, 0)), "")</f>
        <v>امين محمد امين غريب</v>
      </c>
      <c r="C950" s="2">
        <f>SUM(C938:C949)</f>
        <v>50435.869999999988</v>
      </c>
    </row>
    <row r="951" spans="1:3" hidden="1" outlineLevel="1" x14ac:dyDescent="0.25">
      <c r="B951" t="str">
        <f>IFERROR(INDEX('1'!B:B, MATCH(A951, '1'!A:A, 0)), "")</f>
        <v/>
      </c>
      <c r="C951" s="2">
        <f>'1'!$C$75</f>
        <v>3762.35</v>
      </c>
    </row>
    <row r="952" spans="1:3" hidden="1" outlineLevel="1" x14ac:dyDescent="0.25">
      <c r="B952" t="str">
        <f>IFERROR(INDEX('1'!B:B, MATCH(A952, '1'!A:A, 0)), "")</f>
        <v/>
      </c>
      <c r="C952" s="2">
        <f>'10'!$C$75</f>
        <v>4621.3500000000004</v>
      </c>
    </row>
    <row r="953" spans="1:3" hidden="1" outlineLevel="1" x14ac:dyDescent="0.25">
      <c r="B953" t="str">
        <f>IFERROR(INDEX('1'!B:B, MATCH(A953, '1'!A:A, 0)), "")</f>
        <v/>
      </c>
      <c r="C953" s="2">
        <f>'11'!$C$75</f>
        <v>4181.3500000000004</v>
      </c>
    </row>
    <row r="954" spans="1:3" hidden="1" outlineLevel="1" x14ac:dyDescent="0.25">
      <c r="B954" t="str">
        <f>IFERROR(INDEX('1'!B:B, MATCH(A954, '1'!A:A, 0)), "")</f>
        <v/>
      </c>
      <c r="C954" s="2">
        <f>'12'!$C$75</f>
        <v>4557.2700000000004</v>
      </c>
    </row>
    <row r="955" spans="1:3" hidden="1" outlineLevel="1" x14ac:dyDescent="0.25">
      <c r="B955" t="str">
        <f>IFERROR(INDEX('1'!B:B, MATCH(A955, '1'!A:A, 0)), "")</f>
        <v/>
      </c>
      <c r="C955" s="2">
        <f>'2'!$S$75</f>
        <v>3231.35</v>
      </c>
    </row>
    <row r="956" spans="1:3" hidden="1" outlineLevel="1" x14ac:dyDescent="0.25">
      <c r="B956" t="str">
        <f>IFERROR(INDEX('1'!B:B, MATCH(A956, '1'!A:A, 0)), "")</f>
        <v/>
      </c>
      <c r="C956" s="2">
        <f>'3'!$C$75</f>
        <v>3369.35</v>
      </c>
    </row>
    <row r="957" spans="1:3" hidden="1" outlineLevel="1" x14ac:dyDescent="0.25">
      <c r="B957" t="str">
        <f>IFERROR(INDEX('1'!B:B, MATCH(A957, '1'!A:A, 0)), "")</f>
        <v/>
      </c>
      <c r="C957" s="2">
        <f>'4'!$C$75</f>
        <v>2877.35</v>
      </c>
    </row>
    <row r="958" spans="1:3" hidden="1" outlineLevel="1" x14ac:dyDescent="0.25">
      <c r="B958" t="str">
        <f>IFERROR(INDEX('1'!B:B, MATCH(A958, '1'!A:A, 0)), "")</f>
        <v/>
      </c>
      <c r="C958" s="2">
        <f>'5'!$C$75</f>
        <v>2699.35</v>
      </c>
    </row>
    <row r="959" spans="1:3" hidden="1" outlineLevel="1" x14ac:dyDescent="0.25">
      <c r="B959" t="str">
        <f>IFERROR(INDEX('1'!B:B, MATCH(A959, '1'!A:A, 0)), "")</f>
        <v/>
      </c>
      <c r="C959" s="2">
        <f>'6'!$C$75</f>
        <v>3493.35</v>
      </c>
    </row>
    <row r="960" spans="1:3" hidden="1" outlineLevel="1" x14ac:dyDescent="0.25">
      <c r="B960" t="str">
        <f>IFERROR(INDEX('1'!B:B, MATCH(A960, '1'!A:A, 0)), "")</f>
        <v/>
      </c>
      <c r="C960" s="2">
        <f>'7'!$C$75</f>
        <v>3230.35</v>
      </c>
    </row>
    <row r="961" spans="1:3" hidden="1" outlineLevel="1" x14ac:dyDescent="0.25">
      <c r="B961" t="str">
        <f>IFERROR(INDEX('1'!B:B, MATCH(A961, '1'!A:A, 0)), "")</f>
        <v/>
      </c>
      <c r="C961" s="2">
        <f>'8'!$C$75</f>
        <v>5224.3500000000004</v>
      </c>
    </row>
    <row r="962" spans="1:3" hidden="1" outlineLevel="1" x14ac:dyDescent="0.25">
      <c r="B962" t="str">
        <f>IFERROR(INDEX('1'!B:B, MATCH(A962, '1'!A:A, 0)), "")</f>
        <v/>
      </c>
      <c r="C962" s="2">
        <f>'9'!$C$75</f>
        <v>4549.3500000000004</v>
      </c>
    </row>
    <row r="963" spans="1:3" collapsed="1" x14ac:dyDescent="0.25">
      <c r="A963">
        <v>13119</v>
      </c>
      <c r="B963" t="str">
        <f>IFERROR(INDEX('1'!B:B, MATCH(A963, '1'!A:A, 0)), "")</f>
        <v>محمد محمود كامل طه</v>
      </c>
      <c r="C963" s="2">
        <f>SUM(C951:C962)</f>
        <v>45797.119999999988</v>
      </c>
    </row>
    <row r="964" spans="1:3" hidden="1" outlineLevel="1" x14ac:dyDescent="0.25">
      <c r="B964" t="str">
        <f>IFERROR(INDEX('1'!B:B, MATCH(A964, '1'!A:A, 0)), "")</f>
        <v/>
      </c>
      <c r="C964" s="2">
        <f>'1'!$C$76</f>
        <v>0</v>
      </c>
    </row>
    <row r="965" spans="1:3" hidden="1" outlineLevel="1" x14ac:dyDescent="0.25">
      <c r="B965" t="str">
        <f>IFERROR(INDEX('1'!B:B, MATCH(A965, '1'!A:A, 0)), "")</f>
        <v/>
      </c>
      <c r="C965" s="2">
        <f>'10'!$C$76</f>
        <v>0</v>
      </c>
    </row>
    <row r="966" spans="1:3" hidden="1" outlineLevel="1" x14ac:dyDescent="0.25">
      <c r="B966" t="str">
        <f>IFERROR(INDEX('1'!B:B, MATCH(A966, '1'!A:A, 0)), "")</f>
        <v/>
      </c>
      <c r="C966" s="2">
        <f>'11'!$C$76</f>
        <v>0</v>
      </c>
    </row>
    <row r="967" spans="1:3" hidden="1" outlineLevel="1" x14ac:dyDescent="0.25">
      <c r="B967" t="str">
        <f>IFERROR(INDEX('1'!B:B, MATCH(A967, '1'!A:A, 0)), "")</f>
        <v/>
      </c>
      <c r="C967" s="2">
        <f>'12'!$C$76</f>
        <v>0</v>
      </c>
    </row>
    <row r="968" spans="1:3" hidden="1" outlineLevel="1" x14ac:dyDescent="0.25">
      <c r="B968" t="str">
        <f>IFERROR(INDEX('1'!B:B, MATCH(A968, '1'!A:A, 0)), "")</f>
        <v/>
      </c>
      <c r="C968" s="2">
        <f>'2'!$S$76</f>
        <v>0</v>
      </c>
    </row>
    <row r="969" spans="1:3" hidden="1" outlineLevel="1" x14ac:dyDescent="0.25">
      <c r="B969" t="str">
        <f>IFERROR(INDEX('1'!B:B, MATCH(A969, '1'!A:A, 0)), "")</f>
        <v/>
      </c>
      <c r="C969" s="2">
        <f>'3'!$C$76</f>
        <v>0</v>
      </c>
    </row>
    <row r="970" spans="1:3" hidden="1" outlineLevel="1" x14ac:dyDescent="0.25">
      <c r="B970" t="str">
        <f>IFERROR(INDEX('1'!B:B, MATCH(A970, '1'!A:A, 0)), "")</f>
        <v/>
      </c>
      <c r="C970" s="2">
        <f>'4'!$C$76</f>
        <v>0</v>
      </c>
    </row>
    <row r="971" spans="1:3" hidden="1" outlineLevel="1" x14ac:dyDescent="0.25">
      <c r="B971" t="str">
        <f>IFERROR(INDEX('1'!B:B, MATCH(A971, '1'!A:A, 0)), "")</f>
        <v/>
      </c>
      <c r="C971" s="2">
        <f>'5'!$C$76</f>
        <v>0</v>
      </c>
    </row>
    <row r="972" spans="1:3" hidden="1" outlineLevel="1" x14ac:dyDescent="0.25">
      <c r="B972" t="str">
        <f>IFERROR(INDEX('1'!B:B, MATCH(A972, '1'!A:A, 0)), "")</f>
        <v/>
      </c>
      <c r="C972" s="2">
        <f>'6'!$C$76</f>
        <v>0</v>
      </c>
    </row>
    <row r="973" spans="1:3" hidden="1" outlineLevel="1" x14ac:dyDescent="0.25">
      <c r="B973" t="str">
        <f>IFERROR(INDEX('1'!B:B, MATCH(A973, '1'!A:A, 0)), "")</f>
        <v/>
      </c>
      <c r="C973" s="2">
        <f>'7'!$C$76</f>
        <v>0</v>
      </c>
    </row>
    <row r="974" spans="1:3" hidden="1" outlineLevel="1" x14ac:dyDescent="0.25">
      <c r="B974" t="str">
        <f>IFERROR(INDEX('1'!B:B, MATCH(A974, '1'!A:A, 0)), "")</f>
        <v/>
      </c>
      <c r="C974" s="2">
        <f>'8'!$C$76</f>
        <v>0</v>
      </c>
    </row>
    <row r="975" spans="1:3" hidden="1" outlineLevel="1" x14ac:dyDescent="0.25">
      <c r="B975" t="str">
        <f>IFERROR(INDEX('1'!B:B, MATCH(A975, '1'!A:A, 0)), "")</f>
        <v/>
      </c>
      <c r="C975" s="2">
        <f>'9'!$C$76</f>
        <v>0</v>
      </c>
    </row>
    <row r="976" spans="1:3" collapsed="1" x14ac:dyDescent="0.25">
      <c r="A976">
        <v>13706</v>
      </c>
      <c r="B976" t="str">
        <f>IFERROR(INDEX('1'!B:B, MATCH(A976, '1'!A:A, 0)), "")</f>
        <v>مصطفى عبد النبى مصطفى احمد</v>
      </c>
      <c r="C976" s="2">
        <f>SUM(C964:C975)</f>
        <v>0</v>
      </c>
    </row>
    <row r="977" spans="1:3" hidden="1" outlineLevel="1" x14ac:dyDescent="0.25">
      <c r="B977" t="str">
        <f>IFERROR(INDEX('1'!B:B, MATCH(A977, '1'!A:A, 0)), "")</f>
        <v/>
      </c>
      <c r="C977" s="2">
        <f>'1'!$C$77</f>
        <v>0</v>
      </c>
    </row>
    <row r="978" spans="1:3" hidden="1" outlineLevel="1" x14ac:dyDescent="0.25">
      <c r="B978" t="str">
        <f>IFERROR(INDEX('1'!B:B, MATCH(A978, '1'!A:A, 0)), "")</f>
        <v/>
      </c>
      <c r="C978" s="2">
        <f>'10'!$C$77</f>
        <v>0</v>
      </c>
    </row>
    <row r="979" spans="1:3" hidden="1" outlineLevel="1" x14ac:dyDescent="0.25">
      <c r="B979" t="str">
        <f>IFERROR(INDEX('1'!B:B, MATCH(A979, '1'!A:A, 0)), "")</f>
        <v/>
      </c>
      <c r="C979" s="2">
        <f>'11'!$C$77</f>
        <v>0</v>
      </c>
    </row>
    <row r="980" spans="1:3" hidden="1" outlineLevel="1" x14ac:dyDescent="0.25">
      <c r="B980" t="str">
        <f>IFERROR(INDEX('1'!B:B, MATCH(A980, '1'!A:A, 0)), "")</f>
        <v/>
      </c>
      <c r="C980" s="2">
        <f>'12'!$C$77</f>
        <v>0</v>
      </c>
    </row>
    <row r="981" spans="1:3" hidden="1" outlineLevel="1" x14ac:dyDescent="0.25">
      <c r="B981" t="str">
        <f>IFERROR(INDEX('1'!B:B, MATCH(A981, '1'!A:A, 0)), "")</f>
        <v/>
      </c>
      <c r="C981" s="2">
        <f>'2'!$S$77</f>
        <v>0</v>
      </c>
    </row>
    <row r="982" spans="1:3" hidden="1" outlineLevel="1" x14ac:dyDescent="0.25">
      <c r="B982" t="str">
        <f>IFERROR(INDEX('1'!B:B, MATCH(A982, '1'!A:A, 0)), "")</f>
        <v/>
      </c>
      <c r="C982" s="2">
        <f>'3'!$C$77</f>
        <v>0</v>
      </c>
    </row>
    <row r="983" spans="1:3" hidden="1" outlineLevel="1" x14ac:dyDescent="0.25">
      <c r="B983" t="str">
        <f>IFERROR(INDEX('1'!B:B, MATCH(A983, '1'!A:A, 0)), "")</f>
        <v/>
      </c>
      <c r="C983" s="2">
        <f>'4'!$C$77</f>
        <v>0</v>
      </c>
    </row>
    <row r="984" spans="1:3" hidden="1" outlineLevel="1" x14ac:dyDescent="0.25">
      <c r="B984" t="str">
        <f>IFERROR(INDEX('1'!B:B, MATCH(A984, '1'!A:A, 0)), "")</f>
        <v/>
      </c>
      <c r="C984" s="2">
        <f>'5'!$C$77</f>
        <v>0</v>
      </c>
    </row>
    <row r="985" spans="1:3" hidden="1" outlineLevel="1" x14ac:dyDescent="0.25">
      <c r="B985" t="str">
        <f>IFERROR(INDEX('1'!B:B, MATCH(A985, '1'!A:A, 0)), "")</f>
        <v/>
      </c>
      <c r="C985" s="2">
        <f>'6'!$C$77</f>
        <v>0</v>
      </c>
    </row>
    <row r="986" spans="1:3" hidden="1" outlineLevel="1" x14ac:dyDescent="0.25">
      <c r="B986" t="str">
        <f>IFERROR(INDEX('1'!B:B, MATCH(A986, '1'!A:A, 0)), "")</f>
        <v/>
      </c>
      <c r="C986" s="2">
        <f>'7'!$C$77</f>
        <v>0</v>
      </c>
    </row>
    <row r="987" spans="1:3" hidden="1" outlineLevel="1" x14ac:dyDescent="0.25">
      <c r="B987" t="str">
        <f>IFERROR(INDEX('1'!B:B, MATCH(A987, '1'!A:A, 0)), "")</f>
        <v/>
      </c>
      <c r="C987" s="2">
        <f>'8'!$C$77</f>
        <v>0</v>
      </c>
    </row>
    <row r="988" spans="1:3" hidden="1" outlineLevel="1" x14ac:dyDescent="0.25">
      <c r="B988" t="str">
        <f>IFERROR(INDEX('1'!B:B, MATCH(A988, '1'!A:A, 0)), "")</f>
        <v/>
      </c>
      <c r="C988" s="2">
        <f>'9'!$C$77</f>
        <v>0</v>
      </c>
    </row>
    <row r="989" spans="1:3" collapsed="1" x14ac:dyDescent="0.25">
      <c r="A989">
        <v>14216</v>
      </c>
      <c r="B989" t="str">
        <f>IFERROR(INDEX('1'!B:B, MATCH(A989, '1'!A:A, 0)), "")</f>
        <v>ابراهيم احمد سالم احمد</v>
      </c>
      <c r="C989" s="2">
        <f>SUM(C977:C988)</f>
        <v>0</v>
      </c>
    </row>
    <row r="990" spans="1:3" hidden="1" outlineLevel="1" x14ac:dyDescent="0.25">
      <c r="B990" t="str">
        <f>IFERROR(INDEX('1'!B:B, MATCH(A990, '1'!A:A, 0)), "")</f>
        <v/>
      </c>
      <c r="C990" s="2">
        <f>'1'!$C$78</f>
        <v>6279.5</v>
      </c>
    </row>
    <row r="991" spans="1:3" hidden="1" outlineLevel="1" x14ac:dyDescent="0.25">
      <c r="B991" t="str">
        <f>IFERROR(INDEX('1'!B:B, MATCH(A991, '1'!A:A, 0)), "")</f>
        <v/>
      </c>
      <c r="C991" s="2">
        <f>'10'!$C$78</f>
        <v>6179.5</v>
      </c>
    </row>
    <row r="992" spans="1:3" hidden="1" outlineLevel="1" x14ac:dyDescent="0.25">
      <c r="B992" t="str">
        <f>IFERROR(INDEX('1'!B:B, MATCH(A992, '1'!A:A, 0)), "")</f>
        <v/>
      </c>
      <c r="C992" s="2">
        <f>'11'!$C$78</f>
        <v>6223.45</v>
      </c>
    </row>
    <row r="993" spans="1:3" hidden="1" outlineLevel="1" x14ac:dyDescent="0.25">
      <c r="B993" t="str">
        <f>IFERROR(INDEX('1'!B:B, MATCH(A993, '1'!A:A, 0)), "")</f>
        <v/>
      </c>
      <c r="C993" s="2">
        <f>'12'!$C$78</f>
        <v>5653.4</v>
      </c>
    </row>
    <row r="994" spans="1:3" hidden="1" outlineLevel="1" x14ac:dyDescent="0.25">
      <c r="B994" t="str">
        <f>IFERROR(INDEX('1'!B:B, MATCH(A994, '1'!A:A, 0)), "")</f>
        <v/>
      </c>
      <c r="C994" s="2">
        <f>'2'!$S$78</f>
        <v>5932.5</v>
      </c>
    </row>
    <row r="995" spans="1:3" hidden="1" outlineLevel="1" x14ac:dyDescent="0.25">
      <c r="B995" t="str">
        <f>IFERROR(INDEX('1'!B:B, MATCH(A995, '1'!A:A, 0)), "")</f>
        <v/>
      </c>
      <c r="C995" s="2">
        <f>'3'!$C$78</f>
        <v>5977.5</v>
      </c>
    </row>
    <row r="996" spans="1:3" hidden="1" outlineLevel="1" x14ac:dyDescent="0.25">
      <c r="B996" t="str">
        <f>IFERROR(INDEX('1'!B:B, MATCH(A996, '1'!A:A, 0)), "")</f>
        <v/>
      </c>
      <c r="C996" s="2">
        <f>'4'!$C$78</f>
        <v>4264.5</v>
      </c>
    </row>
    <row r="997" spans="1:3" hidden="1" outlineLevel="1" x14ac:dyDescent="0.25">
      <c r="B997" t="str">
        <f>IFERROR(INDEX('1'!B:B, MATCH(A997, '1'!A:A, 0)), "")</f>
        <v/>
      </c>
      <c r="C997" s="2">
        <f>'5'!$C$78</f>
        <v>5076.5</v>
      </c>
    </row>
    <row r="998" spans="1:3" hidden="1" outlineLevel="1" x14ac:dyDescent="0.25">
      <c r="B998" t="str">
        <f>IFERROR(INDEX('1'!B:B, MATCH(A998, '1'!A:A, 0)), "")</f>
        <v/>
      </c>
      <c r="C998" s="2">
        <f>'6'!$C$78</f>
        <v>5100.5</v>
      </c>
    </row>
    <row r="999" spans="1:3" hidden="1" outlineLevel="1" x14ac:dyDescent="0.25">
      <c r="B999" t="str">
        <f>IFERROR(INDEX('1'!B:B, MATCH(A999, '1'!A:A, 0)), "")</f>
        <v/>
      </c>
      <c r="C999" s="2">
        <f>'7'!$C$78</f>
        <v>6037.5</v>
      </c>
    </row>
    <row r="1000" spans="1:3" hidden="1" outlineLevel="1" x14ac:dyDescent="0.25">
      <c r="B1000" t="str">
        <f>IFERROR(INDEX('1'!B:B, MATCH(A1000, '1'!A:A, 0)), "")</f>
        <v/>
      </c>
      <c r="C1000" s="2">
        <f>'8'!$C$78</f>
        <v>5944.5</v>
      </c>
    </row>
    <row r="1001" spans="1:3" hidden="1" outlineLevel="1" x14ac:dyDescent="0.25">
      <c r="B1001" t="str">
        <f>IFERROR(INDEX('1'!B:B, MATCH(A1001, '1'!A:A, 0)), "")</f>
        <v/>
      </c>
      <c r="C1001" s="2">
        <f>'9'!$C$78</f>
        <v>6263.5</v>
      </c>
    </row>
    <row r="1002" spans="1:3" collapsed="1" x14ac:dyDescent="0.25">
      <c r="A1002">
        <v>752</v>
      </c>
      <c r="B1002" t="str">
        <f>IFERROR(INDEX('1'!B:B, MATCH(A1002, '1'!A:A, 0)), "")</f>
        <v>حسام فاروق صديق صادق</v>
      </c>
      <c r="C1002" s="2">
        <f>SUM(C990:C1001)</f>
        <v>68932.850000000006</v>
      </c>
    </row>
    <row r="1003" spans="1:3" hidden="1" outlineLevel="1" x14ac:dyDescent="0.25">
      <c r="B1003" t="str">
        <f>IFERROR(INDEX('1'!B:B, MATCH(A1003, '1'!A:A, 0)), "")</f>
        <v/>
      </c>
      <c r="C1003" s="2">
        <f>'1'!$C$79</f>
        <v>7312.05</v>
      </c>
    </row>
    <row r="1004" spans="1:3" hidden="1" outlineLevel="1" x14ac:dyDescent="0.25">
      <c r="B1004" t="str">
        <f>IFERROR(INDEX('1'!B:B, MATCH(A1004, '1'!A:A, 0)), "")</f>
        <v/>
      </c>
      <c r="C1004" s="2">
        <f>'10'!$C$79</f>
        <v>10063.299999999999</v>
      </c>
    </row>
    <row r="1005" spans="1:3" hidden="1" outlineLevel="1" x14ac:dyDescent="0.25">
      <c r="B1005" t="str">
        <f>IFERROR(INDEX('1'!B:B, MATCH(A1005, '1'!A:A, 0)), "")</f>
        <v/>
      </c>
      <c r="C1005" s="2">
        <f>'11'!$C$79</f>
        <v>9512.0499999999993</v>
      </c>
    </row>
    <row r="1006" spans="1:3" hidden="1" outlineLevel="1" x14ac:dyDescent="0.25">
      <c r="B1006" t="str">
        <f>IFERROR(INDEX('1'!B:B, MATCH(A1006, '1'!A:A, 0)), "")</f>
        <v/>
      </c>
      <c r="C1006" s="2">
        <f>'12'!$C$79</f>
        <v>9512.0499999999993</v>
      </c>
    </row>
    <row r="1007" spans="1:3" hidden="1" outlineLevel="1" x14ac:dyDescent="0.25">
      <c r="B1007" t="str">
        <f>IFERROR(INDEX('1'!B:B, MATCH(A1007, '1'!A:A, 0)), "")</f>
        <v/>
      </c>
      <c r="C1007" s="2">
        <f>'2'!$S$79</f>
        <v>7312.05</v>
      </c>
    </row>
    <row r="1008" spans="1:3" hidden="1" outlineLevel="1" x14ac:dyDescent="0.25">
      <c r="B1008" t="str">
        <f>IFERROR(INDEX('1'!B:B, MATCH(A1008, '1'!A:A, 0)), "")</f>
        <v/>
      </c>
      <c r="C1008" s="2">
        <f>'3'!$C$79</f>
        <v>7312.05</v>
      </c>
    </row>
    <row r="1009" spans="1:3" hidden="1" outlineLevel="1" x14ac:dyDescent="0.25">
      <c r="B1009" t="str">
        <f>IFERROR(INDEX('1'!B:B, MATCH(A1009, '1'!A:A, 0)), "")</f>
        <v/>
      </c>
      <c r="C1009" s="2">
        <f>'4'!$C$79</f>
        <v>7312.05</v>
      </c>
    </row>
    <row r="1010" spans="1:3" hidden="1" outlineLevel="1" x14ac:dyDescent="0.25">
      <c r="B1010" t="str">
        <f>IFERROR(INDEX('1'!B:B, MATCH(A1010, '1'!A:A, 0)), "")</f>
        <v/>
      </c>
      <c r="C1010" s="2">
        <f>'5'!$C$79</f>
        <v>7312.05</v>
      </c>
    </row>
    <row r="1011" spans="1:3" hidden="1" outlineLevel="1" x14ac:dyDescent="0.25">
      <c r="B1011" t="str">
        <f>IFERROR(INDEX('1'!B:B, MATCH(A1011, '1'!A:A, 0)), "")</f>
        <v/>
      </c>
      <c r="C1011" s="2">
        <f>'6'!$C$79</f>
        <v>7312.05</v>
      </c>
    </row>
    <row r="1012" spans="1:3" hidden="1" outlineLevel="1" x14ac:dyDescent="0.25">
      <c r="B1012" t="str">
        <f>IFERROR(INDEX('1'!B:B, MATCH(A1012, '1'!A:A, 0)), "")</f>
        <v/>
      </c>
      <c r="C1012" s="2">
        <f>'7'!$C$79</f>
        <v>7579.05</v>
      </c>
    </row>
    <row r="1013" spans="1:3" hidden="1" outlineLevel="1" x14ac:dyDescent="0.25">
      <c r="B1013" t="str">
        <f>IFERROR(INDEX('1'!B:B, MATCH(A1013, '1'!A:A, 0)), "")</f>
        <v/>
      </c>
      <c r="C1013" s="2">
        <f>'8'!$C$79</f>
        <v>8154.3</v>
      </c>
    </row>
    <row r="1014" spans="1:3" hidden="1" outlineLevel="1" x14ac:dyDescent="0.25">
      <c r="B1014" t="str">
        <f>IFERROR(INDEX('1'!B:B, MATCH(A1014, '1'!A:A, 0)), "")</f>
        <v/>
      </c>
      <c r="C1014" s="2">
        <f>'9'!$C$79</f>
        <v>8563.2999999999993</v>
      </c>
    </row>
    <row r="1015" spans="1:3" collapsed="1" x14ac:dyDescent="0.25">
      <c r="A1015">
        <v>5502</v>
      </c>
      <c r="B1015" t="str">
        <f>IFERROR(INDEX('1'!B:B, MATCH(A1015, '1'!A:A, 0)), "")</f>
        <v>طارق محمد محروس مبروك</v>
      </c>
      <c r="C1015" s="2">
        <f>SUM(C1003:C1014)</f>
        <v>97256.35000000002</v>
      </c>
    </row>
    <row r="1016" spans="1:3" hidden="1" outlineLevel="1" x14ac:dyDescent="0.25">
      <c r="B1016" t="str">
        <f>IFERROR(INDEX('1'!B:B, MATCH(A1016, '1'!A:A, 0)), "")</f>
        <v/>
      </c>
      <c r="C1016" s="2">
        <f>'1'!$C$80</f>
        <v>5716.95</v>
      </c>
    </row>
    <row r="1017" spans="1:3" hidden="1" outlineLevel="1" x14ac:dyDescent="0.25">
      <c r="B1017" t="str">
        <f>IFERROR(INDEX('1'!B:B, MATCH(A1017, '1'!A:A, 0)), "")</f>
        <v/>
      </c>
      <c r="C1017" s="2">
        <f>'10'!$C$80</f>
        <v>10957.95</v>
      </c>
    </row>
    <row r="1018" spans="1:3" hidden="1" outlineLevel="1" x14ac:dyDescent="0.25">
      <c r="B1018" t="str">
        <f>IFERROR(INDEX('1'!B:B, MATCH(A1018, '1'!A:A, 0)), "")</f>
        <v/>
      </c>
      <c r="C1018" s="2">
        <f>'11'!$C$80</f>
        <v>6562.95</v>
      </c>
    </row>
    <row r="1019" spans="1:3" hidden="1" outlineLevel="1" x14ac:dyDescent="0.25">
      <c r="B1019" t="str">
        <f>IFERROR(INDEX('1'!B:B, MATCH(A1019, '1'!A:A, 0)), "")</f>
        <v/>
      </c>
      <c r="C1019" s="2">
        <f>'12'!$C$80</f>
        <v>6223.95</v>
      </c>
    </row>
    <row r="1020" spans="1:3" hidden="1" outlineLevel="1" x14ac:dyDescent="0.25">
      <c r="B1020" t="str">
        <f>IFERROR(INDEX('1'!B:B, MATCH(A1020, '1'!A:A, 0)), "")</f>
        <v/>
      </c>
      <c r="C1020" s="2">
        <f>'2'!$S$80</f>
        <v>6023.95</v>
      </c>
    </row>
    <row r="1021" spans="1:3" hidden="1" outlineLevel="1" x14ac:dyDescent="0.25">
      <c r="B1021" t="str">
        <f>IFERROR(INDEX('1'!B:B, MATCH(A1021, '1'!A:A, 0)), "")</f>
        <v/>
      </c>
      <c r="C1021" s="2">
        <f>'3'!$C$80</f>
        <v>7192.95</v>
      </c>
    </row>
    <row r="1022" spans="1:3" hidden="1" outlineLevel="1" x14ac:dyDescent="0.25">
      <c r="B1022" t="str">
        <f>IFERROR(INDEX('1'!B:B, MATCH(A1022, '1'!A:A, 0)), "")</f>
        <v/>
      </c>
      <c r="C1022" s="2">
        <f>'4'!$C$80</f>
        <v>7677.95</v>
      </c>
    </row>
    <row r="1023" spans="1:3" hidden="1" outlineLevel="1" x14ac:dyDescent="0.25">
      <c r="B1023" t="str">
        <f>IFERROR(INDEX('1'!B:B, MATCH(A1023, '1'!A:A, 0)), "")</f>
        <v/>
      </c>
      <c r="C1023" s="2">
        <f>'5'!$C$80</f>
        <v>6580.95</v>
      </c>
    </row>
    <row r="1024" spans="1:3" hidden="1" outlineLevel="1" x14ac:dyDescent="0.25">
      <c r="B1024" t="str">
        <f>IFERROR(INDEX('1'!B:B, MATCH(A1024, '1'!A:A, 0)), "")</f>
        <v/>
      </c>
      <c r="C1024" s="2">
        <f>'6'!$C$80</f>
        <v>7197.95</v>
      </c>
    </row>
    <row r="1025" spans="1:3" hidden="1" outlineLevel="1" x14ac:dyDescent="0.25">
      <c r="B1025" t="str">
        <f>IFERROR(INDEX('1'!B:B, MATCH(A1025, '1'!A:A, 0)), "")</f>
        <v/>
      </c>
      <c r="C1025" s="2">
        <f>'7'!$C$80</f>
        <v>6594.95</v>
      </c>
    </row>
    <row r="1026" spans="1:3" hidden="1" outlineLevel="1" x14ac:dyDescent="0.25">
      <c r="B1026" t="str">
        <f>IFERROR(INDEX('1'!B:B, MATCH(A1026, '1'!A:A, 0)), "")</f>
        <v/>
      </c>
      <c r="C1026" s="2">
        <f>'8'!$C$80</f>
        <v>6364.58</v>
      </c>
    </row>
    <row r="1027" spans="1:3" hidden="1" outlineLevel="1" x14ac:dyDescent="0.25">
      <c r="B1027" t="str">
        <f>IFERROR(INDEX('1'!B:B, MATCH(A1027, '1'!A:A, 0)), "")</f>
        <v/>
      </c>
      <c r="C1027" s="2">
        <f>'9'!$C$80</f>
        <v>9731.9500000000007</v>
      </c>
    </row>
    <row r="1028" spans="1:3" collapsed="1" x14ac:dyDescent="0.25">
      <c r="A1028">
        <v>8149</v>
      </c>
      <c r="B1028" t="str">
        <f>IFERROR(INDEX('1'!B:B, MATCH(A1028, '1'!A:A, 0)), "")</f>
        <v>رضا عبد اللطيف احمد السيد</v>
      </c>
      <c r="C1028" s="2">
        <f>SUM(C1016:C1027)</f>
        <v>86827.029999999984</v>
      </c>
    </row>
    <row r="1029" spans="1:3" hidden="1" outlineLevel="1" x14ac:dyDescent="0.25">
      <c r="B1029" t="str">
        <f>IFERROR(INDEX('1'!B:B, MATCH(A1029, '1'!A:A, 0)), "")</f>
        <v/>
      </c>
      <c r="C1029" s="2">
        <f>'1'!$C$81</f>
        <v>4613.3999999999996</v>
      </c>
    </row>
    <row r="1030" spans="1:3" hidden="1" outlineLevel="1" x14ac:dyDescent="0.25">
      <c r="B1030" t="str">
        <f>IFERROR(INDEX('1'!B:B, MATCH(A1030, '1'!A:A, 0)), "")</f>
        <v/>
      </c>
      <c r="C1030" s="2">
        <f>'10'!$C$81</f>
        <v>5029.3999999999996</v>
      </c>
    </row>
    <row r="1031" spans="1:3" hidden="1" outlineLevel="1" x14ac:dyDescent="0.25">
      <c r="B1031" t="str">
        <f>IFERROR(INDEX('1'!B:B, MATCH(A1031, '1'!A:A, 0)), "")</f>
        <v/>
      </c>
      <c r="C1031" s="2">
        <f>'11'!$C$81</f>
        <v>4907.3999999999996</v>
      </c>
    </row>
    <row r="1032" spans="1:3" hidden="1" outlineLevel="1" x14ac:dyDescent="0.25">
      <c r="B1032" t="str">
        <f>IFERROR(INDEX('1'!B:B, MATCH(A1032, '1'!A:A, 0)), "")</f>
        <v/>
      </c>
      <c r="C1032" s="2">
        <f>'12'!$C$81</f>
        <v>3902.17</v>
      </c>
    </row>
    <row r="1033" spans="1:3" hidden="1" outlineLevel="1" x14ac:dyDescent="0.25">
      <c r="B1033" t="str">
        <f>IFERROR(INDEX('1'!B:B, MATCH(A1033, '1'!A:A, 0)), "")</f>
        <v/>
      </c>
      <c r="C1033" s="2">
        <f>'2'!$S$81</f>
        <v>4319.3999999999996</v>
      </c>
    </row>
    <row r="1034" spans="1:3" hidden="1" outlineLevel="1" x14ac:dyDescent="0.25">
      <c r="B1034" t="str">
        <f>IFERROR(INDEX('1'!B:B, MATCH(A1034, '1'!A:A, 0)), "")</f>
        <v/>
      </c>
      <c r="C1034" s="2">
        <f>'3'!$C$81</f>
        <v>4297.1000000000004</v>
      </c>
    </row>
    <row r="1035" spans="1:3" hidden="1" outlineLevel="1" x14ac:dyDescent="0.25">
      <c r="B1035" t="str">
        <f>IFERROR(INDEX('1'!B:B, MATCH(A1035, '1'!A:A, 0)), "")</f>
        <v/>
      </c>
      <c r="C1035" s="2">
        <f>'4'!$C$81</f>
        <v>3302.4</v>
      </c>
    </row>
    <row r="1036" spans="1:3" hidden="1" outlineLevel="1" x14ac:dyDescent="0.25">
      <c r="B1036" t="str">
        <f>IFERROR(INDEX('1'!B:B, MATCH(A1036, '1'!A:A, 0)), "")</f>
        <v/>
      </c>
      <c r="C1036" s="2">
        <f>'5'!$C$81</f>
        <v>3098.4</v>
      </c>
    </row>
    <row r="1037" spans="1:3" hidden="1" outlineLevel="1" x14ac:dyDescent="0.25">
      <c r="B1037" t="str">
        <f>IFERROR(INDEX('1'!B:B, MATCH(A1037, '1'!A:A, 0)), "")</f>
        <v/>
      </c>
      <c r="C1037" s="2">
        <f>'6'!$C$81</f>
        <v>4017.4</v>
      </c>
    </row>
    <row r="1038" spans="1:3" hidden="1" outlineLevel="1" x14ac:dyDescent="0.25">
      <c r="B1038" t="str">
        <f>IFERROR(INDEX('1'!B:B, MATCH(A1038, '1'!A:A, 0)), "")</f>
        <v/>
      </c>
      <c r="C1038" s="2">
        <f>'7'!$C$81</f>
        <v>4011.4</v>
      </c>
    </row>
    <row r="1039" spans="1:3" hidden="1" outlineLevel="1" x14ac:dyDescent="0.25">
      <c r="B1039" t="str">
        <f>IFERROR(INDEX('1'!B:B, MATCH(A1039, '1'!A:A, 0)), "")</f>
        <v/>
      </c>
      <c r="C1039" s="2">
        <f>'8'!$C$81</f>
        <v>4931.3999999999996</v>
      </c>
    </row>
    <row r="1040" spans="1:3" hidden="1" outlineLevel="1" x14ac:dyDescent="0.25">
      <c r="B1040" t="str">
        <f>IFERROR(INDEX('1'!B:B, MATCH(A1040, '1'!A:A, 0)), "")</f>
        <v/>
      </c>
      <c r="C1040" s="2">
        <f>'9'!$C$81</f>
        <v>4013.4</v>
      </c>
    </row>
    <row r="1041" spans="1:3" collapsed="1" x14ac:dyDescent="0.25">
      <c r="A1041">
        <v>8497</v>
      </c>
      <c r="B1041" t="str">
        <f>IFERROR(INDEX('1'!B:B, MATCH(A1041, '1'!A:A, 0)), "")</f>
        <v>عبد الوهاب جمال ابراهيم السعيد</v>
      </c>
      <c r="C1041" s="2">
        <f>SUM(C1029:C1040)</f>
        <v>50443.270000000004</v>
      </c>
    </row>
    <row r="1042" spans="1:3" hidden="1" outlineLevel="1" x14ac:dyDescent="0.25">
      <c r="B1042" t="str">
        <f>IFERROR(INDEX('1'!B:B, MATCH(A1042, '1'!A:A, 0)), "")</f>
        <v/>
      </c>
      <c r="C1042" s="2">
        <f>'1'!$C$82</f>
        <v>4628.3999999999996</v>
      </c>
    </row>
    <row r="1043" spans="1:3" hidden="1" outlineLevel="1" x14ac:dyDescent="0.25">
      <c r="B1043" t="str">
        <f>IFERROR(INDEX('1'!B:B, MATCH(A1043, '1'!A:A, 0)), "")</f>
        <v/>
      </c>
      <c r="C1043" s="2">
        <f>'10'!$C$82</f>
        <v>4713.3999999999996</v>
      </c>
    </row>
    <row r="1044" spans="1:3" hidden="1" outlineLevel="1" x14ac:dyDescent="0.25">
      <c r="B1044" t="str">
        <f>IFERROR(INDEX('1'!B:B, MATCH(A1044, '1'!A:A, 0)), "")</f>
        <v/>
      </c>
      <c r="C1044" s="2">
        <f>'11'!$C$82</f>
        <v>4819.3999999999996</v>
      </c>
    </row>
    <row r="1045" spans="1:3" hidden="1" outlineLevel="1" x14ac:dyDescent="0.25">
      <c r="B1045" t="str">
        <f>IFERROR(INDEX('1'!B:B, MATCH(A1045, '1'!A:A, 0)), "")</f>
        <v/>
      </c>
      <c r="C1045" s="2">
        <f>'12'!$C$82</f>
        <v>4578.8</v>
      </c>
    </row>
    <row r="1046" spans="1:3" hidden="1" outlineLevel="1" x14ac:dyDescent="0.25">
      <c r="B1046" t="str">
        <f>IFERROR(INDEX('1'!B:B, MATCH(A1046, '1'!A:A, 0)), "")</f>
        <v/>
      </c>
      <c r="C1046" s="2">
        <f>'2'!$S$82</f>
        <v>4332.3999999999996</v>
      </c>
    </row>
    <row r="1047" spans="1:3" hidden="1" outlineLevel="1" x14ac:dyDescent="0.25">
      <c r="B1047" t="str">
        <f>IFERROR(INDEX('1'!B:B, MATCH(A1047, '1'!A:A, 0)), "")</f>
        <v/>
      </c>
      <c r="C1047" s="2">
        <f>'3'!$C$82</f>
        <v>3954.4</v>
      </c>
    </row>
    <row r="1048" spans="1:3" hidden="1" outlineLevel="1" x14ac:dyDescent="0.25">
      <c r="B1048" t="str">
        <f>IFERROR(INDEX('1'!B:B, MATCH(A1048, '1'!A:A, 0)), "")</f>
        <v/>
      </c>
      <c r="C1048" s="2">
        <f>'4'!$C$82</f>
        <v>3314.4</v>
      </c>
    </row>
    <row r="1049" spans="1:3" hidden="1" outlineLevel="1" x14ac:dyDescent="0.25">
      <c r="B1049" t="str">
        <f>IFERROR(INDEX('1'!B:B, MATCH(A1049, '1'!A:A, 0)), "")</f>
        <v/>
      </c>
      <c r="C1049" s="2">
        <f>'5'!$C$82</f>
        <v>3415.4</v>
      </c>
    </row>
    <row r="1050" spans="1:3" hidden="1" outlineLevel="1" x14ac:dyDescent="0.25">
      <c r="B1050" t="str">
        <f>IFERROR(INDEX('1'!B:B, MATCH(A1050, '1'!A:A, 0)), "")</f>
        <v/>
      </c>
      <c r="C1050" s="2">
        <f>'6'!$C$82</f>
        <v>4029.4</v>
      </c>
    </row>
    <row r="1051" spans="1:3" hidden="1" outlineLevel="1" x14ac:dyDescent="0.25">
      <c r="B1051" t="str">
        <f>IFERROR(INDEX('1'!B:B, MATCH(A1051, '1'!A:A, 0)), "")</f>
        <v/>
      </c>
      <c r="C1051" s="2">
        <f>'7'!$C$82</f>
        <v>4318.3999999999996</v>
      </c>
    </row>
    <row r="1052" spans="1:3" hidden="1" outlineLevel="1" x14ac:dyDescent="0.25">
      <c r="B1052" t="str">
        <f>IFERROR(INDEX('1'!B:B, MATCH(A1052, '1'!A:A, 0)), "")</f>
        <v/>
      </c>
      <c r="C1052" s="2">
        <f>'8'!$C$82</f>
        <v>5271.4</v>
      </c>
    </row>
    <row r="1053" spans="1:3" hidden="1" outlineLevel="1" x14ac:dyDescent="0.25">
      <c r="B1053" t="str">
        <f>IFERROR(INDEX('1'!B:B, MATCH(A1053, '1'!A:A, 0)), "")</f>
        <v/>
      </c>
      <c r="C1053" s="2">
        <f>'9'!$C$82</f>
        <v>4013.4</v>
      </c>
    </row>
    <row r="1054" spans="1:3" collapsed="1" x14ac:dyDescent="0.25">
      <c r="A1054">
        <v>8500</v>
      </c>
      <c r="B1054" t="str">
        <f>IFERROR(INDEX('1'!B:B, MATCH(A1054, '1'!A:A, 0)), "")</f>
        <v>عبد الناصر خلف احمد شلنده</v>
      </c>
      <c r="C1054" s="2">
        <f>SUM(C1042:C1053)</f>
        <v>51389.200000000012</v>
      </c>
    </row>
    <row r="1055" spans="1:3" hidden="1" outlineLevel="1" x14ac:dyDescent="0.25">
      <c r="B1055" t="str">
        <f>IFERROR(INDEX('1'!B:B, MATCH(A1055, '1'!A:A, 0)), "")</f>
        <v/>
      </c>
      <c r="C1055" s="2">
        <f>'1'!$C$83</f>
        <v>3670.9</v>
      </c>
    </row>
    <row r="1056" spans="1:3" hidden="1" outlineLevel="1" x14ac:dyDescent="0.25">
      <c r="B1056" t="str">
        <f>IFERROR(INDEX('1'!B:B, MATCH(A1056, '1'!A:A, 0)), "")</f>
        <v/>
      </c>
      <c r="C1056" s="2">
        <f>'10'!$C$83</f>
        <v>4622.8999999999996</v>
      </c>
    </row>
    <row r="1057" spans="1:3" hidden="1" outlineLevel="1" x14ac:dyDescent="0.25">
      <c r="B1057" t="str">
        <f>IFERROR(INDEX('1'!B:B, MATCH(A1057, '1'!A:A, 0)), "")</f>
        <v/>
      </c>
      <c r="C1057" s="2">
        <f>'11'!$C$83</f>
        <v>3740.57</v>
      </c>
    </row>
    <row r="1058" spans="1:3" hidden="1" outlineLevel="1" x14ac:dyDescent="0.25">
      <c r="B1058" t="str">
        <f>IFERROR(INDEX('1'!B:B, MATCH(A1058, '1'!A:A, 0)), "")</f>
        <v/>
      </c>
      <c r="C1058" s="2">
        <f>'12'!$C$83</f>
        <v>4257.8999999999996</v>
      </c>
    </row>
    <row r="1059" spans="1:3" hidden="1" outlineLevel="1" x14ac:dyDescent="0.25">
      <c r="B1059" t="str">
        <f>IFERROR(INDEX('1'!B:B, MATCH(A1059, '1'!A:A, 0)), "")</f>
        <v/>
      </c>
      <c r="C1059" s="2">
        <f>'2'!$S$83</f>
        <v>3674.9</v>
      </c>
    </row>
    <row r="1060" spans="1:3" hidden="1" outlineLevel="1" x14ac:dyDescent="0.25">
      <c r="B1060" t="str">
        <f>IFERROR(INDEX('1'!B:B, MATCH(A1060, '1'!A:A, 0)), "")</f>
        <v/>
      </c>
      <c r="C1060" s="2">
        <f>'3'!$C$83</f>
        <v>3395.9</v>
      </c>
    </row>
    <row r="1061" spans="1:3" hidden="1" outlineLevel="1" x14ac:dyDescent="0.25">
      <c r="B1061" t="str">
        <f>IFERROR(INDEX('1'!B:B, MATCH(A1061, '1'!A:A, 0)), "")</f>
        <v/>
      </c>
      <c r="C1061" s="2">
        <f>'4'!$C$83</f>
        <v>3022.9</v>
      </c>
    </row>
    <row r="1062" spans="1:3" hidden="1" outlineLevel="1" x14ac:dyDescent="0.25">
      <c r="B1062" t="str">
        <f>IFERROR(INDEX('1'!B:B, MATCH(A1062, '1'!A:A, 0)), "")</f>
        <v/>
      </c>
      <c r="C1062" s="2">
        <f>'5'!$C$83</f>
        <v>3114.9</v>
      </c>
    </row>
    <row r="1063" spans="1:3" hidden="1" outlineLevel="1" x14ac:dyDescent="0.25">
      <c r="B1063" t="str">
        <f>IFERROR(INDEX('1'!B:B, MATCH(A1063, '1'!A:A, 0)), "")</f>
        <v/>
      </c>
      <c r="C1063" s="2">
        <f>'6'!$C$83</f>
        <v>3678.9</v>
      </c>
    </row>
    <row r="1064" spans="1:3" hidden="1" outlineLevel="1" x14ac:dyDescent="0.25">
      <c r="B1064" t="str">
        <f>IFERROR(INDEX('1'!B:B, MATCH(A1064, '1'!A:A, 0)), "")</f>
        <v/>
      </c>
      <c r="C1064" s="2">
        <f>'7'!$C$83</f>
        <v>4127.8999999999996</v>
      </c>
    </row>
    <row r="1065" spans="1:3" hidden="1" outlineLevel="1" x14ac:dyDescent="0.25">
      <c r="B1065" t="str">
        <f>IFERROR(INDEX('1'!B:B, MATCH(A1065, '1'!A:A, 0)), "")</f>
        <v/>
      </c>
      <c r="C1065" s="2">
        <f>'8'!$C$83</f>
        <v>4525.8999999999996</v>
      </c>
    </row>
    <row r="1066" spans="1:3" hidden="1" outlineLevel="1" x14ac:dyDescent="0.25">
      <c r="B1066" t="str">
        <f>IFERROR(INDEX('1'!B:B, MATCH(A1066, '1'!A:A, 0)), "")</f>
        <v/>
      </c>
      <c r="C1066" s="2">
        <f>'9'!$C$83</f>
        <v>4550.8999999999996</v>
      </c>
    </row>
    <row r="1067" spans="1:3" collapsed="1" x14ac:dyDescent="0.25">
      <c r="A1067">
        <v>13625</v>
      </c>
      <c r="B1067" t="str">
        <f>IFERROR(INDEX('1'!B:B, MATCH(A1067, '1'!A:A, 0)), "")</f>
        <v>محمد جلال مرسى احمد مرسى</v>
      </c>
      <c r="C1067" s="2">
        <f>SUM(C1055:C1066)</f>
        <v>46384.470000000008</v>
      </c>
    </row>
    <row r="1068" spans="1:3" hidden="1" outlineLevel="1" x14ac:dyDescent="0.25">
      <c r="B1068" t="str">
        <f>IFERROR(INDEX('1'!B:B, MATCH(A1068, '1'!A:A, 0)), "")</f>
        <v/>
      </c>
      <c r="C1068" s="2">
        <f>'1'!$C$84</f>
        <v>2879</v>
      </c>
    </row>
    <row r="1069" spans="1:3" hidden="1" outlineLevel="1" x14ac:dyDescent="0.25">
      <c r="B1069" t="str">
        <f>IFERROR(INDEX('1'!B:B, MATCH(A1069, '1'!A:A, 0)), "")</f>
        <v/>
      </c>
      <c r="C1069" s="2">
        <f>'10'!$C$84</f>
        <v>4296.67</v>
      </c>
    </row>
    <row r="1070" spans="1:3" hidden="1" outlineLevel="1" x14ac:dyDescent="0.25">
      <c r="B1070" t="str">
        <f>IFERROR(INDEX('1'!B:B, MATCH(A1070, '1'!A:A, 0)), "")</f>
        <v/>
      </c>
      <c r="C1070" s="2">
        <f>'11'!$C$84</f>
        <v>4040.67</v>
      </c>
    </row>
    <row r="1071" spans="1:3" hidden="1" outlineLevel="1" x14ac:dyDescent="0.25">
      <c r="B1071" t="str">
        <f>IFERROR(INDEX('1'!B:B, MATCH(A1071, '1'!A:A, 0)), "")</f>
        <v/>
      </c>
      <c r="C1071" s="2">
        <f>'12'!$C$84</f>
        <v>4546</v>
      </c>
    </row>
    <row r="1072" spans="1:3" hidden="1" outlineLevel="1" x14ac:dyDescent="0.25">
      <c r="B1072" t="str">
        <f>IFERROR(INDEX('1'!B:B, MATCH(A1072, '1'!A:A, 0)), "")</f>
        <v/>
      </c>
      <c r="C1072" s="2">
        <f>'2'!$S$84</f>
        <v>2658</v>
      </c>
    </row>
    <row r="1073" spans="1:3" hidden="1" outlineLevel="1" x14ac:dyDescent="0.25">
      <c r="B1073" t="str">
        <f>IFERROR(INDEX('1'!B:B, MATCH(A1073, '1'!A:A, 0)), "")</f>
        <v/>
      </c>
      <c r="C1073" s="2">
        <f>'3'!$C$84</f>
        <v>2996</v>
      </c>
    </row>
    <row r="1074" spans="1:3" hidden="1" outlineLevel="1" x14ac:dyDescent="0.25">
      <c r="B1074" t="str">
        <f>IFERROR(INDEX('1'!B:B, MATCH(A1074, '1'!A:A, 0)), "")</f>
        <v/>
      </c>
      <c r="C1074" s="2">
        <f>'4'!$C$84</f>
        <v>2455</v>
      </c>
    </row>
    <row r="1075" spans="1:3" hidden="1" outlineLevel="1" x14ac:dyDescent="0.25">
      <c r="B1075" t="str">
        <f>IFERROR(INDEX('1'!B:B, MATCH(A1075, '1'!A:A, 0)), "")</f>
        <v/>
      </c>
      <c r="C1075" s="2">
        <f>'5'!$C$84</f>
        <v>2215</v>
      </c>
    </row>
    <row r="1076" spans="1:3" hidden="1" outlineLevel="1" x14ac:dyDescent="0.25">
      <c r="B1076" t="str">
        <f>IFERROR(INDEX('1'!B:B, MATCH(A1076, '1'!A:A, 0)), "")</f>
        <v/>
      </c>
      <c r="C1076" s="2">
        <f>'6'!$C$84</f>
        <v>3177</v>
      </c>
    </row>
    <row r="1077" spans="1:3" hidden="1" outlineLevel="1" x14ac:dyDescent="0.25">
      <c r="B1077" t="str">
        <f>IFERROR(INDEX('1'!B:B, MATCH(A1077, '1'!A:A, 0)), "")</f>
        <v/>
      </c>
      <c r="C1077" s="2">
        <f>'7'!$C$84</f>
        <v>3165</v>
      </c>
    </row>
    <row r="1078" spans="1:3" hidden="1" outlineLevel="1" x14ac:dyDescent="0.25">
      <c r="B1078" t="str">
        <f>IFERROR(INDEX('1'!B:B, MATCH(A1078, '1'!A:A, 0)), "")</f>
        <v/>
      </c>
      <c r="C1078" s="2">
        <f>'8'!$C$84</f>
        <v>3406</v>
      </c>
    </row>
    <row r="1079" spans="1:3" hidden="1" outlineLevel="1" x14ac:dyDescent="0.25">
      <c r="B1079" t="str">
        <f>IFERROR(INDEX('1'!B:B, MATCH(A1079, '1'!A:A, 0)), "")</f>
        <v/>
      </c>
      <c r="C1079" s="2">
        <f>'9'!$C$84</f>
        <v>3640</v>
      </c>
    </row>
    <row r="1080" spans="1:3" collapsed="1" x14ac:dyDescent="0.25">
      <c r="A1080">
        <v>13993</v>
      </c>
      <c r="B1080" t="str">
        <f>IFERROR(INDEX('1'!B:B, MATCH(A1080, '1'!A:A, 0)), "")</f>
        <v>الباشا عاطف عبد المعز حسين</v>
      </c>
      <c r="C1080" s="2">
        <f>SUM(C1068:C1079)</f>
        <v>39474.339999999997</v>
      </c>
    </row>
    <row r="1081" spans="1:3" hidden="1" outlineLevel="1" x14ac:dyDescent="0.25">
      <c r="B1081" t="str">
        <f>IFERROR(INDEX('1'!B:B, MATCH(A1081, '1'!A:A, 0)), "")</f>
        <v/>
      </c>
      <c r="C1081" s="2">
        <f>'1'!$C$85</f>
        <v>3001.9</v>
      </c>
    </row>
    <row r="1082" spans="1:3" hidden="1" outlineLevel="1" x14ac:dyDescent="0.25">
      <c r="B1082" t="str">
        <f>IFERROR(INDEX('1'!B:B, MATCH(A1082, '1'!A:A, 0)), "")</f>
        <v/>
      </c>
      <c r="C1082" s="2">
        <f>'10'!$C$85</f>
        <v>4913.8999999999996</v>
      </c>
    </row>
    <row r="1083" spans="1:3" hidden="1" outlineLevel="1" x14ac:dyDescent="0.25">
      <c r="B1083" t="str">
        <f>IFERROR(INDEX('1'!B:B, MATCH(A1083, '1'!A:A, 0)), "")</f>
        <v/>
      </c>
      <c r="C1083" s="2">
        <f>'11'!$C$85</f>
        <v>4128.8999999999996</v>
      </c>
    </row>
    <row r="1084" spans="1:3" hidden="1" outlineLevel="1" x14ac:dyDescent="0.25">
      <c r="B1084" t="str">
        <f>IFERROR(INDEX('1'!B:B, MATCH(A1084, '1'!A:A, 0)), "")</f>
        <v/>
      </c>
      <c r="C1084" s="2">
        <f>'12'!$C$85</f>
        <v>4584.8999999999996</v>
      </c>
    </row>
    <row r="1085" spans="1:3" hidden="1" outlineLevel="1" x14ac:dyDescent="0.25">
      <c r="B1085" t="str">
        <f>IFERROR(INDEX('1'!B:B, MATCH(A1085, '1'!A:A, 0)), "")</f>
        <v/>
      </c>
      <c r="C1085" s="2">
        <f>'2'!$S$85</f>
        <v>3496.9</v>
      </c>
    </row>
    <row r="1086" spans="1:3" hidden="1" outlineLevel="1" x14ac:dyDescent="0.25">
      <c r="B1086" t="str">
        <f>IFERROR(INDEX('1'!B:B, MATCH(A1086, '1'!A:A, 0)), "")</f>
        <v/>
      </c>
      <c r="C1086" s="2">
        <f>'3'!$C$85</f>
        <v>3490.4</v>
      </c>
    </row>
    <row r="1087" spans="1:3" hidden="1" outlineLevel="1" x14ac:dyDescent="0.25">
      <c r="B1087" t="str">
        <f>IFERROR(INDEX('1'!B:B, MATCH(A1087, '1'!A:A, 0)), "")</f>
        <v/>
      </c>
      <c r="C1087" s="2">
        <f>'4'!$C$85</f>
        <v>2967.9</v>
      </c>
    </row>
    <row r="1088" spans="1:3" hidden="1" outlineLevel="1" x14ac:dyDescent="0.25">
      <c r="B1088" t="str">
        <f>IFERROR(INDEX('1'!B:B, MATCH(A1088, '1'!A:A, 0)), "")</f>
        <v/>
      </c>
      <c r="C1088" s="2">
        <f>'5'!$C$85</f>
        <v>2513.9</v>
      </c>
    </row>
    <row r="1089" spans="1:3" hidden="1" outlineLevel="1" x14ac:dyDescent="0.25">
      <c r="B1089" t="str">
        <f>IFERROR(INDEX('1'!B:B, MATCH(A1089, '1'!A:A, 0)), "")</f>
        <v/>
      </c>
      <c r="C1089" s="2">
        <f>'6'!$C$85</f>
        <v>3262.9</v>
      </c>
    </row>
    <row r="1090" spans="1:3" hidden="1" outlineLevel="1" x14ac:dyDescent="0.25">
      <c r="B1090" t="str">
        <f>IFERROR(INDEX('1'!B:B, MATCH(A1090, '1'!A:A, 0)), "")</f>
        <v/>
      </c>
      <c r="C1090" s="2">
        <f>'7'!$C$85</f>
        <v>3829.9</v>
      </c>
    </row>
    <row r="1091" spans="1:3" hidden="1" outlineLevel="1" x14ac:dyDescent="0.25">
      <c r="B1091" t="str">
        <f>IFERROR(INDEX('1'!B:B, MATCH(A1091, '1'!A:A, 0)), "")</f>
        <v/>
      </c>
      <c r="C1091" s="2">
        <f>'8'!$C$85</f>
        <v>6280.15</v>
      </c>
    </row>
    <row r="1092" spans="1:3" hidden="1" outlineLevel="1" x14ac:dyDescent="0.25">
      <c r="B1092" t="str">
        <f>IFERROR(INDEX('1'!B:B, MATCH(A1092, '1'!A:A, 0)), "")</f>
        <v/>
      </c>
      <c r="C1092" s="2">
        <f>'9'!$C$85</f>
        <v>4803.8999999999996</v>
      </c>
    </row>
    <row r="1093" spans="1:3" collapsed="1" x14ac:dyDescent="0.25">
      <c r="A1093">
        <v>14067</v>
      </c>
      <c r="B1093" t="str">
        <f>IFERROR(INDEX('1'!B:B, MATCH(A1093, '1'!A:A, 0)), "")</f>
        <v>ابراهيم حارس جاد الرب خليفة</v>
      </c>
      <c r="C1093" s="2">
        <f>SUM(C1081:C1092)</f>
        <v>47275.55000000001</v>
      </c>
    </row>
    <row r="1094" spans="1:3" hidden="1" outlineLevel="1" x14ac:dyDescent="0.25">
      <c r="B1094" t="str">
        <f>IFERROR(INDEX('1'!B:B, MATCH(A1094, '1'!A:A, 0)), "")</f>
        <v/>
      </c>
      <c r="C1094" s="2">
        <f>'1'!$C$86</f>
        <v>9989.5</v>
      </c>
    </row>
    <row r="1095" spans="1:3" hidden="1" outlineLevel="1" x14ac:dyDescent="0.25">
      <c r="B1095" t="str">
        <f>IFERROR(INDEX('1'!B:B, MATCH(A1095, '1'!A:A, 0)), "")</f>
        <v/>
      </c>
      <c r="C1095" s="2">
        <f>'10'!$C$86</f>
        <v>10305.27</v>
      </c>
    </row>
    <row r="1096" spans="1:3" hidden="1" outlineLevel="1" x14ac:dyDescent="0.25">
      <c r="B1096" t="str">
        <f>IFERROR(INDEX('1'!B:B, MATCH(A1096, '1'!A:A, 0)), "")</f>
        <v/>
      </c>
      <c r="C1096" s="2">
        <f>'11'!$C$86</f>
        <v>9989.5</v>
      </c>
    </row>
    <row r="1097" spans="1:3" hidden="1" outlineLevel="1" x14ac:dyDescent="0.25">
      <c r="B1097" t="str">
        <f>IFERROR(INDEX('1'!B:B, MATCH(A1097, '1'!A:A, 0)), "")</f>
        <v/>
      </c>
      <c r="C1097" s="2">
        <f>'12'!$C$86</f>
        <v>10975.5</v>
      </c>
    </row>
    <row r="1098" spans="1:3" hidden="1" outlineLevel="1" x14ac:dyDescent="0.25">
      <c r="B1098" t="str">
        <f>IFERROR(INDEX('1'!B:B, MATCH(A1098, '1'!A:A, 0)), "")</f>
        <v/>
      </c>
      <c r="C1098" s="2">
        <f>'2'!$S$86</f>
        <v>9989.5</v>
      </c>
    </row>
    <row r="1099" spans="1:3" hidden="1" outlineLevel="1" x14ac:dyDescent="0.25">
      <c r="B1099" t="str">
        <f>IFERROR(INDEX('1'!B:B, MATCH(A1099, '1'!A:A, 0)), "")</f>
        <v/>
      </c>
      <c r="C1099" s="2">
        <f>'3'!$C$86</f>
        <v>9989.5</v>
      </c>
    </row>
    <row r="1100" spans="1:3" hidden="1" outlineLevel="1" x14ac:dyDescent="0.25">
      <c r="B1100" t="str">
        <f>IFERROR(INDEX('1'!B:B, MATCH(A1100, '1'!A:A, 0)), "")</f>
        <v/>
      </c>
      <c r="C1100" s="2">
        <f>'4'!$C$86</f>
        <v>9989.5</v>
      </c>
    </row>
    <row r="1101" spans="1:3" hidden="1" outlineLevel="1" x14ac:dyDescent="0.25">
      <c r="B1101" t="str">
        <f>IFERROR(INDEX('1'!B:B, MATCH(A1101, '1'!A:A, 0)), "")</f>
        <v/>
      </c>
      <c r="C1101" s="2">
        <f>'5'!$C$86</f>
        <v>9982.77</v>
      </c>
    </row>
    <row r="1102" spans="1:3" hidden="1" outlineLevel="1" x14ac:dyDescent="0.25">
      <c r="B1102" t="str">
        <f>IFERROR(INDEX('1'!B:B, MATCH(A1102, '1'!A:A, 0)), "")</f>
        <v/>
      </c>
      <c r="C1102" s="2">
        <f>'6'!$C$86</f>
        <v>9986.1299999999992</v>
      </c>
    </row>
    <row r="1103" spans="1:3" hidden="1" outlineLevel="1" x14ac:dyDescent="0.25">
      <c r="B1103" t="str">
        <f>IFERROR(INDEX('1'!B:B, MATCH(A1103, '1'!A:A, 0)), "")</f>
        <v/>
      </c>
      <c r="C1103" s="2">
        <f>'7'!$C$86</f>
        <v>9989.5</v>
      </c>
    </row>
    <row r="1104" spans="1:3" hidden="1" outlineLevel="1" x14ac:dyDescent="0.25">
      <c r="B1104" t="str">
        <f>IFERROR(INDEX('1'!B:B, MATCH(A1104, '1'!A:A, 0)), "")</f>
        <v/>
      </c>
      <c r="C1104" s="2">
        <f>'8'!$C$86</f>
        <v>10064.5</v>
      </c>
    </row>
    <row r="1105" spans="1:3" hidden="1" outlineLevel="1" x14ac:dyDescent="0.25">
      <c r="B1105" t="str">
        <f>IFERROR(INDEX('1'!B:B, MATCH(A1105, '1'!A:A, 0)), "")</f>
        <v/>
      </c>
      <c r="C1105" s="2">
        <f>'9'!$C$86</f>
        <v>10558.58</v>
      </c>
    </row>
    <row r="1106" spans="1:3" collapsed="1" x14ac:dyDescent="0.25">
      <c r="A1106">
        <v>1050</v>
      </c>
      <c r="B1106" t="str">
        <f>IFERROR(INDEX('1'!B:B, MATCH(A1106, '1'!A:A, 0)), "")</f>
        <v>محمد خميس سليمان حيدر</v>
      </c>
      <c r="C1106" s="2">
        <f>SUM(C1094:C1105)</f>
        <v>121809.75000000001</v>
      </c>
    </row>
    <row r="1107" spans="1:3" hidden="1" outlineLevel="1" x14ac:dyDescent="0.25">
      <c r="B1107" t="str">
        <f>IFERROR(INDEX('1'!B:B, MATCH(A1107, '1'!A:A, 0)), "")</f>
        <v/>
      </c>
      <c r="C1107" s="2">
        <f>'1'!$C$87</f>
        <v>10808.5</v>
      </c>
    </row>
    <row r="1108" spans="1:3" hidden="1" outlineLevel="1" x14ac:dyDescent="0.25">
      <c r="B1108" t="str">
        <f>IFERROR(INDEX('1'!B:B, MATCH(A1108, '1'!A:A, 0)), "")</f>
        <v/>
      </c>
      <c r="C1108" s="2">
        <f>'10'!$C$87</f>
        <v>12947</v>
      </c>
    </row>
    <row r="1109" spans="1:3" hidden="1" outlineLevel="1" x14ac:dyDescent="0.25">
      <c r="B1109" t="str">
        <f>IFERROR(INDEX('1'!B:B, MATCH(A1109, '1'!A:A, 0)), "")</f>
        <v/>
      </c>
      <c r="C1109" s="2">
        <f>'11'!$C$87</f>
        <v>11308.5</v>
      </c>
    </row>
    <row r="1110" spans="1:3" hidden="1" outlineLevel="1" x14ac:dyDescent="0.25">
      <c r="B1110" t="str">
        <f>IFERROR(INDEX('1'!B:B, MATCH(A1110, '1'!A:A, 0)), "")</f>
        <v/>
      </c>
      <c r="C1110" s="2">
        <f>'12'!$C$87</f>
        <v>12374.5</v>
      </c>
    </row>
    <row r="1111" spans="1:3" hidden="1" outlineLevel="1" x14ac:dyDescent="0.25">
      <c r="B1111" t="str">
        <f>IFERROR(INDEX('1'!B:B, MATCH(A1111, '1'!A:A, 0)), "")</f>
        <v/>
      </c>
      <c r="C1111" s="2">
        <f>'2'!$S$87</f>
        <v>11558.5</v>
      </c>
    </row>
    <row r="1112" spans="1:3" hidden="1" outlineLevel="1" x14ac:dyDescent="0.25">
      <c r="B1112" t="str">
        <f>IFERROR(INDEX('1'!B:B, MATCH(A1112, '1'!A:A, 0)), "")</f>
        <v/>
      </c>
      <c r="C1112" s="2">
        <f>'3'!$C$87</f>
        <v>10808.5</v>
      </c>
    </row>
    <row r="1113" spans="1:3" hidden="1" outlineLevel="1" x14ac:dyDescent="0.25">
      <c r="B1113" t="str">
        <f>IFERROR(INDEX('1'!B:B, MATCH(A1113, '1'!A:A, 0)), "")</f>
        <v/>
      </c>
      <c r="C1113" s="2">
        <f>'4'!$C$87</f>
        <v>10808.5</v>
      </c>
    </row>
    <row r="1114" spans="1:3" hidden="1" outlineLevel="1" x14ac:dyDescent="0.25">
      <c r="B1114" t="str">
        <f>IFERROR(INDEX('1'!B:B, MATCH(A1114, '1'!A:A, 0)), "")</f>
        <v/>
      </c>
      <c r="C1114" s="2">
        <f>'5'!$C$87</f>
        <v>10808.5</v>
      </c>
    </row>
    <row r="1115" spans="1:3" hidden="1" outlineLevel="1" x14ac:dyDescent="0.25">
      <c r="B1115" t="str">
        <f>IFERROR(INDEX('1'!B:B, MATCH(A1115, '1'!A:A, 0)), "")</f>
        <v/>
      </c>
      <c r="C1115" s="2">
        <f>'6'!$C$87</f>
        <v>10808.5</v>
      </c>
    </row>
    <row r="1116" spans="1:3" hidden="1" outlineLevel="1" x14ac:dyDescent="0.25">
      <c r="B1116" t="str">
        <f>IFERROR(INDEX('1'!B:B, MATCH(A1116, '1'!A:A, 0)), "")</f>
        <v/>
      </c>
      <c r="C1116" s="2">
        <f>'7'!$C$87</f>
        <v>12236.5</v>
      </c>
    </row>
    <row r="1117" spans="1:3" hidden="1" outlineLevel="1" x14ac:dyDescent="0.25">
      <c r="B1117" t="str">
        <f>IFERROR(INDEX('1'!B:B, MATCH(A1117, '1'!A:A, 0)), "")</f>
        <v/>
      </c>
      <c r="C1117" s="2">
        <f>'8'!$C$87</f>
        <v>12236</v>
      </c>
    </row>
    <row r="1118" spans="1:3" hidden="1" outlineLevel="1" x14ac:dyDescent="0.25">
      <c r="B1118" t="str">
        <f>IFERROR(INDEX('1'!B:B, MATCH(A1118, '1'!A:A, 0)), "")</f>
        <v/>
      </c>
      <c r="C1118" s="2">
        <f>'9'!$C$87</f>
        <v>12947</v>
      </c>
    </row>
    <row r="1119" spans="1:3" collapsed="1" x14ac:dyDescent="0.25">
      <c r="A1119">
        <v>4103</v>
      </c>
      <c r="B1119" t="str">
        <f>IFERROR(INDEX('1'!B:B, MATCH(A1119, '1'!A:A, 0)), "")</f>
        <v>جابر محمد عبد الرازق علام</v>
      </c>
      <c r="C1119" s="2">
        <f>SUM(C1107:C1118)</f>
        <v>139650.5</v>
      </c>
    </row>
    <row r="1120" spans="1:3" hidden="1" outlineLevel="1" x14ac:dyDescent="0.25">
      <c r="B1120" t="str">
        <f>IFERROR(INDEX('1'!B:B, MATCH(A1120, '1'!A:A, 0)), "")</f>
        <v/>
      </c>
      <c r="C1120" s="2">
        <f>'1'!$C$88</f>
        <v>7150</v>
      </c>
    </row>
    <row r="1121" spans="1:3" hidden="1" outlineLevel="1" x14ac:dyDescent="0.25">
      <c r="B1121" t="str">
        <f>IFERROR(INDEX('1'!B:B, MATCH(A1121, '1'!A:A, 0)), "")</f>
        <v/>
      </c>
      <c r="C1121" s="2">
        <f>'10'!$C$88</f>
        <v>7973</v>
      </c>
    </row>
    <row r="1122" spans="1:3" hidden="1" outlineLevel="1" x14ac:dyDescent="0.25">
      <c r="B1122" t="str">
        <f>IFERROR(INDEX('1'!B:B, MATCH(A1122, '1'!A:A, 0)), "")</f>
        <v/>
      </c>
      <c r="C1122" s="2">
        <f>'11'!$C$88</f>
        <v>7964</v>
      </c>
    </row>
    <row r="1123" spans="1:3" hidden="1" outlineLevel="1" x14ac:dyDescent="0.25">
      <c r="B1123" t="str">
        <f>IFERROR(INDEX('1'!B:B, MATCH(A1123, '1'!A:A, 0)), "")</f>
        <v/>
      </c>
      <c r="C1123" s="2">
        <f>'12'!$C$88</f>
        <v>8795</v>
      </c>
    </row>
    <row r="1124" spans="1:3" hidden="1" outlineLevel="1" x14ac:dyDescent="0.25">
      <c r="B1124" t="str">
        <f>IFERROR(INDEX('1'!B:B, MATCH(A1124, '1'!A:A, 0)), "")</f>
        <v/>
      </c>
      <c r="C1124" s="2">
        <f>'2'!$S$88</f>
        <v>7300</v>
      </c>
    </row>
    <row r="1125" spans="1:3" hidden="1" outlineLevel="1" x14ac:dyDescent="0.25">
      <c r="B1125" t="str">
        <f>IFERROR(INDEX('1'!B:B, MATCH(A1125, '1'!A:A, 0)), "")</f>
        <v/>
      </c>
      <c r="C1125" s="2">
        <f>'3'!$C$88</f>
        <v>7620</v>
      </c>
    </row>
    <row r="1126" spans="1:3" hidden="1" outlineLevel="1" x14ac:dyDescent="0.25">
      <c r="B1126" t="str">
        <f>IFERROR(INDEX('1'!B:B, MATCH(A1126, '1'!A:A, 0)), "")</f>
        <v/>
      </c>
      <c r="C1126" s="2">
        <f>'4'!$C$88</f>
        <v>7500</v>
      </c>
    </row>
    <row r="1127" spans="1:3" hidden="1" outlineLevel="1" x14ac:dyDescent="0.25">
      <c r="B1127" t="str">
        <f>IFERROR(INDEX('1'!B:B, MATCH(A1127, '1'!A:A, 0)), "")</f>
        <v/>
      </c>
      <c r="C1127" s="2">
        <f>'5'!$C$88</f>
        <v>7150</v>
      </c>
    </row>
    <row r="1128" spans="1:3" hidden="1" outlineLevel="1" x14ac:dyDescent="0.25">
      <c r="B1128" t="str">
        <f>IFERROR(INDEX('1'!B:B, MATCH(A1128, '1'!A:A, 0)), "")</f>
        <v/>
      </c>
      <c r="C1128" s="2">
        <f>'6'!$C$88</f>
        <v>7350</v>
      </c>
    </row>
    <row r="1129" spans="1:3" hidden="1" outlineLevel="1" x14ac:dyDescent="0.25">
      <c r="B1129" t="str">
        <f>IFERROR(INDEX('1'!B:B, MATCH(A1129, '1'!A:A, 0)), "")</f>
        <v/>
      </c>
      <c r="C1129" s="2">
        <f>'7'!$C$88</f>
        <v>7150</v>
      </c>
    </row>
    <row r="1130" spans="1:3" hidden="1" outlineLevel="1" x14ac:dyDescent="0.25">
      <c r="B1130" t="str">
        <f>IFERROR(INDEX('1'!B:B, MATCH(A1130, '1'!A:A, 0)), "")</f>
        <v/>
      </c>
      <c r="C1130" s="2">
        <f>'8'!$C$88</f>
        <v>7395</v>
      </c>
    </row>
    <row r="1131" spans="1:3" hidden="1" outlineLevel="1" x14ac:dyDescent="0.25">
      <c r="B1131" t="str">
        <f>IFERROR(INDEX('1'!B:B, MATCH(A1131, '1'!A:A, 0)), "")</f>
        <v/>
      </c>
      <c r="C1131" s="2">
        <f>'9'!$C$88</f>
        <v>7620</v>
      </c>
    </row>
    <row r="1132" spans="1:3" collapsed="1" x14ac:dyDescent="0.25">
      <c r="A1132">
        <v>5898</v>
      </c>
      <c r="B1132" t="str">
        <f>IFERROR(INDEX('1'!B:B, MATCH(A1132, '1'!A:A, 0)), "")</f>
        <v>عماد فاروق فهمى بشاى</v>
      </c>
      <c r="C1132" s="2">
        <f>SUM(C1120:C1131)</f>
        <v>90967</v>
      </c>
    </row>
    <row r="1133" spans="1:3" hidden="1" outlineLevel="1" x14ac:dyDescent="0.25">
      <c r="B1133" t="str">
        <f>IFERROR(INDEX('1'!B:B, MATCH(A1133, '1'!A:A, 0)), "")</f>
        <v/>
      </c>
      <c r="C1133" s="2">
        <f>'1'!$C$89</f>
        <v>5104.05</v>
      </c>
    </row>
    <row r="1134" spans="1:3" hidden="1" outlineLevel="1" x14ac:dyDescent="0.25">
      <c r="B1134" t="str">
        <f>IFERROR(INDEX('1'!B:B, MATCH(A1134, '1'!A:A, 0)), "")</f>
        <v/>
      </c>
      <c r="C1134" s="2">
        <f>'10'!$C$89</f>
        <v>6088.18</v>
      </c>
    </row>
    <row r="1135" spans="1:3" hidden="1" outlineLevel="1" x14ac:dyDescent="0.25">
      <c r="B1135" t="str">
        <f>IFERROR(INDEX('1'!B:B, MATCH(A1135, '1'!A:A, 0)), "")</f>
        <v/>
      </c>
      <c r="C1135" s="2">
        <f>'11'!$C$89</f>
        <v>5466.05</v>
      </c>
    </row>
    <row r="1136" spans="1:3" hidden="1" outlineLevel="1" x14ac:dyDescent="0.25">
      <c r="B1136" t="str">
        <f>IFERROR(INDEX('1'!B:B, MATCH(A1136, '1'!A:A, 0)), "")</f>
        <v/>
      </c>
      <c r="C1136" s="2">
        <f>'12'!$C$89</f>
        <v>5328.05</v>
      </c>
    </row>
    <row r="1137" spans="1:3" hidden="1" outlineLevel="1" x14ac:dyDescent="0.25">
      <c r="B1137" t="str">
        <f>IFERROR(INDEX('1'!B:B, MATCH(A1137, '1'!A:A, 0)), "")</f>
        <v/>
      </c>
      <c r="C1137" s="2">
        <f>'2'!$S$89</f>
        <v>5116.05</v>
      </c>
    </row>
    <row r="1138" spans="1:3" hidden="1" outlineLevel="1" x14ac:dyDescent="0.25">
      <c r="B1138" t="str">
        <f>IFERROR(INDEX('1'!B:B, MATCH(A1138, '1'!A:A, 0)), "")</f>
        <v/>
      </c>
      <c r="C1138" s="2">
        <f>'3'!$C$89</f>
        <v>4672.05</v>
      </c>
    </row>
    <row r="1139" spans="1:3" hidden="1" outlineLevel="1" x14ac:dyDescent="0.25">
      <c r="B1139" t="str">
        <f>IFERROR(INDEX('1'!B:B, MATCH(A1139, '1'!A:A, 0)), "")</f>
        <v/>
      </c>
      <c r="C1139" s="2">
        <f>'4'!$C$89</f>
        <v>3431.05</v>
      </c>
    </row>
    <row r="1140" spans="1:3" hidden="1" outlineLevel="1" x14ac:dyDescent="0.25">
      <c r="B1140" t="str">
        <f>IFERROR(INDEX('1'!B:B, MATCH(A1140, '1'!A:A, 0)), "")</f>
        <v/>
      </c>
      <c r="C1140" s="2">
        <f>'5'!$C$89</f>
        <v>3431.05</v>
      </c>
    </row>
    <row r="1141" spans="1:3" hidden="1" outlineLevel="1" x14ac:dyDescent="0.25">
      <c r="B1141" t="str">
        <f>IFERROR(INDEX('1'!B:B, MATCH(A1141, '1'!A:A, 0)), "")</f>
        <v/>
      </c>
      <c r="C1141" s="2">
        <f>'6'!$C$89</f>
        <v>4100.05</v>
      </c>
    </row>
    <row r="1142" spans="1:3" hidden="1" outlineLevel="1" x14ac:dyDescent="0.25">
      <c r="B1142" t="str">
        <f>IFERROR(INDEX('1'!B:B, MATCH(A1142, '1'!A:A, 0)), "")</f>
        <v/>
      </c>
      <c r="C1142" s="2">
        <f>'7'!$C$89</f>
        <v>4774.05</v>
      </c>
    </row>
    <row r="1143" spans="1:3" hidden="1" outlineLevel="1" x14ac:dyDescent="0.25">
      <c r="B1143" t="str">
        <f>IFERROR(INDEX('1'!B:B, MATCH(A1143, '1'!A:A, 0)), "")</f>
        <v/>
      </c>
      <c r="C1143" s="2">
        <f>'8'!$C$89</f>
        <v>5631.05</v>
      </c>
    </row>
    <row r="1144" spans="1:3" hidden="1" outlineLevel="1" x14ac:dyDescent="0.25">
      <c r="B1144" t="str">
        <f>IFERROR(INDEX('1'!B:B, MATCH(A1144, '1'!A:A, 0)), "")</f>
        <v/>
      </c>
      <c r="C1144" s="2">
        <f>'9'!$C$89</f>
        <v>4335.05</v>
      </c>
    </row>
    <row r="1145" spans="1:3" collapsed="1" x14ac:dyDescent="0.25">
      <c r="A1145">
        <v>7611</v>
      </c>
      <c r="B1145" t="str">
        <f>IFERROR(INDEX('1'!B:B, MATCH(A1145, '1'!A:A, 0)), "")</f>
        <v>وليد يونس فهيم السيد</v>
      </c>
      <c r="C1145" s="2">
        <f>SUM(C1133:C1144)</f>
        <v>57476.73000000001</v>
      </c>
    </row>
    <row r="1146" spans="1:3" hidden="1" outlineLevel="1" x14ac:dyDescent="0.25">
      <c r="B1146" t="str">
        <f>IFERROR(INDEX('1'!B:B, MATCH(A1146, '1'!A:A, 0)), "")</f>
        <v/>
      </c>
      <c r="C1146" s="2">
        <f>'1'!$C$90</f>
        <v>3555.9</v>
      </c>
    </row>
    <row r="1147" spans="1:3" hidden="1" outlineLevel="1" x14ac:dyDescent="0.25">
      <c r="B1147" t="str">
        <f>IFERROR(INDEX('1'!B:B, MATCH(A1147, '1'!A:A, 0)), "")</f>
        <v/>
      </c>
      <c r="C1147" s="2">
        <f>'10'!$C$90</f>
        <v>3789.9</v>
      </c>
    </row>
    <row r="1148" spans="1:3" hidden="1" outlineLevel="1" x14ac:dyDescent="0.25">
      <c r="B1148" t="str">
        <f>IFERROR(INDEX('1'!B:B, MATCH(A1148, '1'!A:A, 0)), "")</f>
        <v/>
      </c>
      <c r="C1148" s="2">
        <f>'11'!$C$90</f>
        <v>3555.9</v>
      </c>
    </row>
    <row r="1149" spans="1:3" hidden="1" outlineLevel="1" x14ac:dyDescent="0.25">
      <c r="B1149" t="str">
        <f>IFERROR(INDEX('1'!B:B, MATCH(A1149, '1'!A:A, 0)), "")</f>
        <v/>
      </c>
      <c r="C1149" s="2">
        <f>'12'!$C$90</f>
        <v>3789.77</v>
      </c>
    </row>
    <row r="1150" spans="1:3" hidden="1" outlineLevel="1" x14ac:dyDescent="0.25">
      <c r="B1150" t="str">
        <f>IFERROR(INDEX('1'!B:B, MATCH(A1150, '1'!A:A, 0)), "")</f>
        <v/>
      </c>
      <c r="C1150" s="2">
        <f>'2'!$S$90</f>
        <v>3555.9</v>
      </c>
    </row>
    <row r="1151" spans="1:3" hidden="1" outlineLevel="1" x14ac:dyDescent="0.25">
      <c r="B1151" t="str">
        <f>IFERROR(INDEX('1'!B:B, MATCH(A1151, '1'!A:A, 0)), "")</f>
        <v/>
      </c>
      <c r="C1151" s="2">
        <f>'3'!$C$90</f>
        <v>3555.9</v>
      </c>
    </row>
    <row r="1152" spans="1:3" hidden="1" outlineLevel="1" x14ac:dyDescent="0.25">
      <c r="B1152" t="str">
        <f>IFERROR(INDEX('1'!B:B, MATCH(A1152, '1'!A:A, 0)), "")</f>
        <v/>
      </c>
      <c r="C1152" s="2">
        <f>'4'!$C$90</f>
        <v>3555.9</v>
      </c>
    </row>
    <row r="1153" spans="1:3" hidden="1" outlineLevel="1" x14ac:dyDescent="0.25">
      <c r="B1153" t="str">
        <f>IFERROR(INDEX('1'!B:B, MATCH(A1153, '1'!A:A, 0)), "")</f>
        <v/>
      </c>
      <c r="C1153" s="2">
        <f>'5'!$C$90</f>
        <v>3555.9</v>
      </c>
    </row>
    <row r="1154" spans="1:3" hidden="1" outlineLevel="1" x14ac:dyDescent="0.25">
      <c r="B1154" t="str">
        <f>IFERROR(INDEX('1'!B:B, MATCH(A1154, '1'!A:A, 0)), "")</f>
        <v/>
      </c>
      <c r="C1154" s="2">
        <f>'6'!$C$90</f>
        <v>3555.9</v>
      </c>
    </row>
    <row r="1155" spans="1:3" hidden="1" outlineLevel="1" x14ac:dyDescent="0.25">
      <c r="B1155" t="str">
        <f>IFERROR(INDEX('1'!B:B, MATCH(A1155, '1'!A:A, 0)), "")</f>
        <v/>
      </c>
      <c r="C1155" s="2">
        <f>'7'!$C$90</f>
        <v>3555.9</v>
      </c>
    </row>
    <row r="1156" spans="1:3" hidden="1" outlineLevel="1" x14ac:dyDescent="0.25">
      <c r="B1156" t="str">
        <f>IFERROR(INDEX('1'!B:B, MATCH(A1156, '1'!A:A, 0)), "")</f>
        <v/>
      </c>
      <c r="C1156" s="2">
        <f>'8'!$C$90</f>
        <v>3630.9</v>
      </c>
    </row>
    <row r="1157" spans="1:3" hidden="1" outlineLevel="1" x14ac:dyDescent="0.25">
      <c r="B1157" t="str">
        <f>IFERROR(INDEX('1'!B:B, MATCH(A1157, '1'!A:A, 0)), "")</f>
        <v/>
      </c>
      <c r="C1157" s="2">
        <f>'9'!$C$90</f>
        <v>3789.9</v>
      </c>
    </row>
    <row r="1158" spans="1:3" collapsed="1" x14ac:dyDescent="0.25">
      <c r="A1158">
        <v>8232</v>
      </c>
      <c r="B1158" t="str">
        <f>IFERROR(INDEX('1'!B:B, MATCH(A1158, '1'!A:A, 0)), "")</f>
        <v>خالد محمد شعبان الصافى</v>
      </c>
      <c r="C1158" s="2">
        <f>SUM(C1146:C1157)</f>
        <v>43447.670000000013</v>
      </c>
    </row>
    <row r="1159" spans="1:3" hidden="1" outlineLevel="1" x14ac:dyDescent="0.25">
      <c r="B1159" t="str">
        <f>IFERROR(INDEX('1'!B:B, MATCH(A1159, '1'!A:A, 0)), "")</f>
        <v/>
      </c>
      <c r="C1159" s="2">
        <f>'1'!$C$91</f>
        <v>4562.8500000000004</v>
      </c>
    </row>
    <row r="1160" spans="1:3" hidden="1" outlineLevel="1" x14ac:dyDescent="0.25">
      <c r="B1160" t="str">
        <f>IFERROR(INDEX('1'!B:B, MATCH(A1160, '1'!A:A, 0)), "")</f>
        <v/>
      </c>
      <c r="C1160" s="2">
        <f>'10'!$C$91</f>
        <v>0</v>
      </c>
    </row>
    <row r="1161" spans="1:3" hidden="1" outlineLevel="1" x14ac:dyDescent="0.25">
      <c r="B1161" t="str">
        <f>IFERROR(INDEX('1'!B:B, MATCH(A1161, '1'!A:A, 0)), "")</f>
        <v/>
      </c>
      <c r="C1161" s="2">
        <f>'11'!$C$91</f>
        <v>0</v>
      </c>
    </row>
    <row r="1162" spans="1:3" hidden="1" outlineLevel="1" x14ac:dyDescent="0.25">
      <c r="B1162" t="str">
        <f>IFERROR(INDEX('1'!B:B, MATCH(A1162, '1'!A:A, 0)), "")</f>
        <v/>
      </c>
      <c r="C1162" s="2">
        <f>'12'!$C$91</f>
        <v>0</v>
      </c>
    </row>
    <row r="1163" spans="1:3" hidden="1" outlineLevel="1" x14ac:dyDescent="0.25">
      <c r="B1163" t="str">
        <f>IFERROR(INDEX('1'!B:B, MATCH(A1163, '1'!A:A, 0)), "")</f>
        <v/>
      </c>
      <c r="C1163" s="2">
        <f>'2'!$S$91</f>
        <v>6222.85</v>
      </c>
    </row>
    <row r="1164" spans="1:3" hidden="1" outlineLevel="1" x14ac:dyDescent="0.25">
      <c r="B1164" t="str">
        <f>IFERROR(INDEX('1'!B:B, MATCH(A1164, '1'!A:A, 0)), "")</f>
        <v/>
      </c>
      <c r="C1164" s="2">
        <f>'3'!$C$91</f>
        <v>4562.8500000000004</v>
      </c>
    </row>
    <row r="1165" spans="1:3" hidden="1" outlineLevel="1" x14ac:dyDescent="0.25">
      <c r="B1165" t="str">
        <f>IFERROR(INDEX('1'!B:B, MATCH(A1165, '1'!A:A, 0)), "")</f>
        <v/>
      </c>
      <c r="C1165" s="2">
        <f>'4'!$C$91</f>
        <v>5362.85</v>
      </c>
    </row>
    <row r="1166" spans="1:3" hidden="1" outlineLevel="1" x14ac:dyDescent="0.25">
      <c r="B1166" t="str">
        <f>IFERROR(INDEX('1'!B:B, MATCH(A1166, '1'!A:A, 0)), "")</f>
        <v/>
      </c>
      <c r="C1166" s="2">
        <f>'5'!$C$91</f>
        <v>4562.8500000000004</v>
      </c>
    </row>
    <row r="1167" spans="1:3" hidden="1" outlineLevel="1" x14ac:dyDescent="0.25">
      <c r="B1167" t="str">
        <f>IFERROR(INDEX('1'!B:B, MATCH(A1167, '1'!A:A, 0)), "")</f>
        <v/>
      </c>
      <c r="C1167" s="2">
        <f>'6'!$C$91</f>
        <v>5262.85</v>
      </c>
    </row>
    <row r="1168" spans="1:3" hidden="1" outlineLevel="1" x14ac:dyDescent="0.25">
      <c r="B1168" t="str">
        <f>IFERROR(INDEX('1'!B:B, MATCH(A1168, '1'!A:A, 0)), "")</f>
        <v/>
      </c>
      <c r="C1168" s="2">
        <f>'7'!$C$91</f>
        <v>1403.75</v>
      </c>
    </row>
    <row r="1169" spans="1:3" hidden="1" outlineLevel="1" x14ac:dyDescent="0.25">
      <c r="B1169" t="str">
        <f>IFERROR(INDEX('1'!B:B, MATCH(A1169, '1'!A:A, 0)), "")</f>
        <v/>
      </c>
      <c r="C1169" s="2">
        <f>'8'!$C$91</f>
        <v>0</v>
      </c>
    </row>
    <row r="1170" spans="1:3" hidden="1" outlineLevel="1" x14ac:dyDescent="0.25">
      <c r="B1170" t="str">
        <f>IFERROR(INDEX('1'!B:B, MATCH(A1170, '1'!A:A, 0)), "")</f>
        <v/>
      </c>
      <c r="C1170" s="2">
        <f>'9'!$C$91</f>
        <v>0</v>
      </c>
    </row>
    <row r="1171" spans="1:3" collapsed="1" x14ac:dyDescent="0.25">
      <c r="A1171">
        <v>12846</v>
      </c>
      <c r="B1171" t="str">
        <f>IFERROR(INDEX('1'!B:B, MATCH(A1171, '1'!A:A, 0)), "")</f>
        <v>احمد محمد عبد اللطيف ابو عرب</v>
      </c>
      <c r="C1171" s="2">
        <f>SUM(C1159:C1170)</f>
        <v>31940.85</v>
      </c>
    </row>
    <row r="1172" spans="1:3" hidden="1" outlineLevel="1" x14ac:dyDescent="0.25">
      <c r="B1172" t="str">
        <f>IFERROR(INDEX('1'!B:B, MATCH(A1172, '1'!A:A, 0)), "")</f>
        <v/>
      </c>
      <c r="C1172" s="2">
        <f>'1'!$C$92</f>
        <v>3904.4</v>
      </c>
    </row>
    <row r="1173" spans="1:3" hidden="1" outlineLevel="1" x14ac:dyDescent="0.25">
      <c r="B1173" t="str">
        <f>IFERROR(INDEX('1'!B:B, MATCH(A1173, '1'!A:A, 0)), "")</f>
        <v/>
      </c>
      <c r="C1173" s="2">
        <f>'10'!$C$92</f>
        <v>5856.4</v>
      </c>
    </row>
    <row r="1174" spans="1:3" hidden="1" outlineLevel="1" x14ac:dyDescent="0.25">
      <c r="B1174" t="str">
        <f>IFERROR(INDEX('1'!B:B, MATCH(A1174, '1'!A:A, 0)), "")</f>
        <v/>
      </c>
      <c r="C1174" s="2">
        <f>'11'!$C$92</f>
        <v>6289.4</v>
      </c>
    </row>
    <row r="1175" spans="1:3" hidden="1" outlineLevel="1" x14ac:dyDescent="0.25">
      <c r="B1175" t="str">
        <f>IFERROR(INDEX('1'!B:B, MATCH(A1175, '1'!A:A, 0)), "")</f>
        <v/>
      </c>
      <c r="C1175" s="2">
        <f>'12'!$C$92</f>
        <v>6675.4</v>
      </c>
    </row>
    <row r="1176" spans="1:3" hidden="1" outlineLevel="1" x14ac:dyDescent="0.25">
      <c r="B1176" t="str">
        <f>IFERROR(INDEX('1'!B:B, MATCH(A1176, '1'!A:A, 0)), "")</f>
        <v/>
      </c>
      <c r="C1176" s="2">
        <f>'2'!$S$92</f>
        <v>5474.4</v>
      </c>
    </row>
    <row r="1177" spans="1:3" hidden="1" outlineLevel="1" x14ac:dyDescent="0.25">
      <c r="B1177" t="str">
        <f>IFERROR(INDEX('1'!B:B, MATCH(A1177, '1'!A:A, 0)), "")</f>
        <v/>
      </c>
      <c r="C1177" s="2">
        <f>'3'!$C$92</f>
        <v>4174.3999999999996</v>
      </c>
    </row>
    <row r="1178" spans="1:3" hidden="1" outlineLevel="1" x14ac:dyDescent="0.25">
      <c r="B1178" t="str">
        <f>IFERROR(INDEX('1'!B:B, MATCH(A1178, '1'!A:A, 0)), "")</f>
        <v/>
      </c>
      <c r="C1178" s="2">
        <f>'4'!$C$92</f>
        <v>4404.3999999999996</v>
      </c>
    </row>
    <row r="1179" spans="1:3" hidden="1" outlineLevel="1" x14ac:dyDescent="0.25">
      <c r="B1179" t="str">
        <f>IFERROR(INDEX('1'!B:B, MATCH(A1179, '1'!A:A, 0)), "")</f>
        <v/>
      </c>
      <c r="C1179" s="2">
        <f>'5'!$C$92</f>
        <v>3904.4</v>
      </c>
    </row>
    <row r="1180" spans="1:3" hidden="1" outlineLevel="1" x14ac:dyDescent="0.25">
      <c r="B1180" t="str">
        <f>IFERROR(INDEX('1'!B:B, MATCH(A1180, '1'!A:A, 0)), "")</f>
        <v/>
      </c>
      <c r="C1180" s="2">
        <f>'6'!$C$92</f>
        <v>4609.3999999999996</v>
      </c>
    </row>
    <row r="1181" spans="1:3" hidden="1" outlineLevel="1" x14ac:dyDescent="0.25">
      <c r="B1181" t="str">
        <f>IFERROR(INDEX('1'!B:B, MATCH(A1181, '1'!A:A, 0)), "")</f>
        <v/>
      </c>
      <c r="C1181" s="2">
        <f>'7'!$C$92</f>
        <v>4204.3999999999996</v>
      </c>
    </row>
    <row r="1182" spans="1:3" hidden="1" outlineLevel="1" x14ac:dyDescent="0.25">
      <c r="B1182" t="str">
        <f>IFERROR(INDEX('1'!B:B, MATCH(A1182, '1'!A:A, 0)), "")</f>
        <v/>
      </c>
      <c r="C1182" s="2">
        <f>'8'!$C$92</f>
        <v>4919.3999999999996</v>
      </c>
    </row>
    <row r="1183" spans="1:3" hidden="1" outlineLevel="1" x14ac:dyDescent="0.25">
      <c r="B1183" t="str">
        <f>IFERROR(INDEX('1'!B:B, MATCH(A1183, '1'!A:A, 0)), "")</f>
        <v/>
      </c>
      <c r="C1183" s="2">
        <f>'9'!$C$92</f>
        <v>4916.3999999999996</v>
      </c>
    </row>
    <row r="1184" spans="1:3" collapsed="1" x14ac:dyDescent="0.25">
      <c r="A1184">
        <v>13735</v>
      </c>
      <c r="B1184" t="str">
        <f>IFERROR(INDEX('1'!B:B, MATCH(A1184, '1'!A:A, 0)), "")</f>
        <v>محمد سعيد محمد محمود</v>
      </c>
      <c r="C1184" s="2">
        <f>SUM(C1172:C1183)</f>
        <v>59332.80000000001</v>
      </c>
    </row>
    <row r="1185" spans="1:3" hidden="1" outlineLevel="1" x14ac:dyDescent="0.25">
      <c r="B1185" t="str">
        <f>IFERROR(INDEX('1'!B:B, MATCH(A1185, '1'!A:A, 0)), "")</f>
        <v/>
      </c>
      <c r="C1185" s="2">
        <f>'1'!$C$93</f>
        <v>0</v>
      </c>
    </row>
    <row r="1186" spans="1:3" hidden="1" outlineLevel="1" x14ac:dyDescent="0.25">
      <c r="B1186" t="str">
        <f>IFERROR(INDEX('1'!B:B, MATCH(A1186, '1'!A:A, 0)), "")</f>
        <v/>
      </c>
      <c r="C1186" s="2">
        <f>'10'!$C$93</f>
        <v>0</v>
      </c>
    </row>
    <row r="1187" spans="1:3" hidden="1" outlineLevel="1" x14ac:dyDescent="0.25">
      <c r="B1187" t="str">
        <f>IFERROR(INDEX('1'!B:B, MATCH(A1187, '1'!A:A, 0)), "")</f>
        <v/>
      </c>
      <c r="C1187" s="2">
        <f>'11'!$C$93</f>
        <v>0</v>
      </c>
    </row>
    <row r="1188" spans="1:3" hidden="1" outlineLevel="1" x14ac:dyDescent="0.25">
      <c r="B1188" t="str">
        <f>IFERROR(INDEX('1'!B:B, MATCH(A1188, '1'!A:A, 0)), "")</f>
        <v/>
      </c>
      <c r="C1188" s="2">
        <f>'12'!$C$93</f>
        <v>0</v>
      </c>
    </row>
    <row r="1189" spans="1:3" hidden="1" outlineLevel="1" x14ac:dyDescent="0.25">
      <c r="B1189" t="str">
        <f>IFERROR(INDEX('1'!B:B, MATCH(A1189, '1'!A:A, 0)), "")</f>
        <v/>
      </c>
      <c r="C1189" s="2">
        <f>'2'!$S$93</f>
        <v>0</v>
      </c>
    </row>
    <row r="1190" spans="1:3" hidden="1" outlineLevel="1" x14ac:dyDescent="0.25">
      <c r="B1190" t="str">
        <f>IFERROR(INDEX('1'!B:B, MATCH(A1190, '1'!A:A, 0)), "")</f>
        <v/>
      </c>
      <c r="C1190" s="2">
        <f>'3'!$C$93</f>
        <v>0</v>
      </c>
    </row>
    <row r="1191" spans="1:3" hidden="1" outlineLevel="1" x14ac:dyDescent="0.25">
      <c r="B1191" t="str">
        <f>IFERROR(INDEX('1'!B:B, MATCH(A1191, '1'!A:A, 0)), "")</f>
        <v/>
      </c>
      <c r="C1191" s="2">
        <f>'4'!$C$93</f>
        <v>0</v>
      </c>
    </row>
    <row r="1192" spans="1:3" hidden="1" outlineLevel="1" x14ac:dyDescent="0.25">
      <c r="B1192" t="str">
        <f>IFERROR(INDEX('1'!B:B, MATCH(A1192, '1'!A:A, 0)), "")</f>
        <v/>
      </c>
      <c r="C1192" s="2">
        <f>'5'!$C$93</f>
        <v>0</v>
      </c>
    </row>
    <row r="1193" spans="1:3" hidden="1" outlineLevel="1" x14ac:dyDescent="0.25">
      <c r="B1193" t="str">
        <f>IFERROR(INDEX('1'!B:B, MATCH(A1193, '1'!A:A, 0)), "")</f>
        <v/>
      </c>
      <c r="C1193" s="2">
        <f>'6'!$C$93</f>
        <v>0</v>
      </c>
    </row>
    <row r="1194" spans="1:3" hidden="1" outlineLevel="1" x14ac:dyDescent="0.25">
      <c r="B1194" t="str">
        <f>IFERROR(INDEX('1'!B:B, MATCH(A1194, '1'!A:A, 0)), "")</f>
        <v/>
      </c>
      <c r="C1194" s="2">
        <f>'7'!$C$93</f>
        <v>0</v>
      </c>
    </row>
    <row r="1195" spans="1:3" hidden="1" outlineLevel="1" x14ac:dyDescent="0.25">
      <c r="B1195" t="str">
        <f>IFERROR(INDEX('1'!B:B, MATCH(A1195, '1'!A:A, 0)), "")</f>
        <v/>
      </c>
      <c r="C1195" s="2">
        <f>'8'!$C$93</f>
        <v>0</v>
      </c>
    </row>
    <row r="1196" spans="1:3" hidden="1" outlineLevel="1" x14ac:dyDescent="0.25">
      <c r="B1196" t="str">
        <f>IFERROR(INDEX('1'!B:B, MATCH(A1196, '1'!A:A, 0)), "")</f>
        <v/>
      </c>
      <c r="C1196" s="2">
        <f>'9'!$C$93</f>
        <v>0</v>
      </c>
    </row>
    <row r="1197" spans="1:3" collapsed="1" x14ac:dyDescent="0.25">
      <c r="A1197">
        <v>14223</v>
      </c>
      <c r="B1197" t="str">
        <f>IFERROR(INDEX('1'!B:B, MATCH(A1197, '1'!A:A, 0)), "")</f>
        <v>عصام عبد الناصر عبد المقصود صديق</v>
      </c>
      <c r="C1197" s="2">
        <f>SUM(C1185:C1196)</f>
        <v>0</v>
      </c>
    </row>
    <row r="1198" spans="1:3" hidden="1" outlineLevel="1" x14ac:dyDescent="0.25">
      <c r="B1198" t="str">
        <f>IFERROR(INDEX('1'!B:B, MATCH(A1198, '1'!A:A, 0)), "")</f>
        <v/>
      </c>
      <c r="C1198" s="2">
        <f>'1'!$C$94</f>
        <v>9269.35</v>
      </c>
    </row>
    <row r="1199" spans="1:3" hidden="1" outlineLevel="1" x14ac:dyDescent="0.25">
      <c r="B1199" t="str">
        <f>IFERROR(INDEX('1'!B:B, MATCH(A1199, '1'!A:A, 0)), "")</f>
        <v/>
      </c>
      <c r="C1199" s="2">
        <f>'10'!$C$94</f>
        <v>10282.6</v>
      </c>
    </row>
    <row r="1200" spans="1:3" hidden="1" outlineLevel="1" x14ac:dyDescent="0.25">
      <c r="B1200" t="str">
        <f>IFERROR(INDEX('1'!B:B, MATCH(A1200, '1'!A:A, 0)), "")</f>
        <v/>
      </c>
      <c r="C1200" s="2">
        <f>'11'!$C$94</f>
        <v>9769.35</v>
      </c>
    </row>
    <row r="1201" spans="1:3" hidden="1" outlineLevel="1" x14ac:dyDescent="0.25">
      <c r="B1201" t="str">
        <f>IFERROR(INDEX('1'!B:B, MATCH(A1201, '1'!A:A, 0)), "")</f>
        <v/>
      </c>
      <c r="C1201" s="2">
        <f>'12'!$C$94</f>
        <v>10689.35</v>
      </c>
    </row>
    <row r="1202" spans="1:3" hidden="1" outlineLevel="1" x14ac:dyDescent="0.25">
      <c r="B1202" t="str">
        <f>IFERROR(INDEX('1'!B:B, MATCH(A1202, '1'!A:A, 0)), "")</f>
        <v/>
      </c>
      <c r="C1202" s="2">
        <f>'2'!$S$94</f>
        <v>9269.35</v>
      </c>
    </row>
    <row r="1203" spans="1:3" hidden="1" outlineLevel="1" x14ac:dyDescent="0.25">
      <c r="B1203" t="str">
        <f>IFERROR(INDEX('1'!B:B, MATCH(A1203, '1'!A:A, 0)), "")</f>
        <v/>
      </c>
      <c r="C1203" s="2">
        <f>'3'!$C$94</f>
        <v>9269.35</v>
      </c>
    </row>
    <row r="1204" spans="1:3" hidden="1" outlineLevel="1" x14ac:dyDescent="0.25">
      <c r="B1204" t="str">
        <f>IFERROR(INDEX('1'!B:B, MATCH(A1204, '1'!A:A, 0)), "")</f>
        <v/>
      </c>
      <c r="C1204" s="2">
        <f>'4'!$C$94</f>
        <v>11269.35</v>
      </c>
    </row>
    <row r="1205" spans="1:3" hidden="1" outlineLevel="1" x14ac:dyDescent="0.25">
      <c r="B1205" t="str">
        <f>IFERROR(INDEX('1'!B:B, MATCH(A1205, '1'!A:A, 0)), "")</f>
        <v/>
      </c>
      <c r="C1205" s="2">
        <f>'5'!$C$94</f>
        <v>9269.35</v>
      </c>
    </row>
    <row r="1206" spans="1:3" hidden="1" outlineLevel="1" x14ac:dyDescent="0.25">
      <c r="B1206" t="str">
        <f>IFERROR(INDEX('1'!B:B, MATCH(A1206, '1'!A:A, 0)), "")</f>
        <v/>
      </c>
      <c r="C1206" s="2">
        <f>'6'!$C$94</f>
        <v>9269.35</v>
      </c>
    </row>
    <row r="1207" spans="1:3" hidden="1" outlineLevel="1" x14ac:dyDescent="0.25">
      <c r="B1207" t="str">
        <f>IFERROR(INDEX('1'!B:B, MATCH(A1207, '1'!A:A, 0)), "")</f>
        <v/>
      </c>
      <c r="C1207" s="2">
        <f>'7'!$C$94</f>
        <v>9822.35</v>
      </c>
    </row>
    <row r="1208" spans="1:3" hidden="1" outlineLevel="1" x14ac:dyDescent="0.25">
      <c r="B1208" t="str">
        <f>IFERROR(INDEX('1'!B:B, MATCH(A1208, '1'!A:A, 0)), "")</f>
        <v/>
      </c>
      <c r="C1208" s="2">
        <f>'8'!$C$94</f>
        <v>9822.6</v>
      </c>
    </row>
    <row r="1209" spans="1:3" hidden="1" outlineLevel="1" x14ac:dyDescent="0.25">
      <c r="B1209" t="str">
        <f>IFERROR(INDEX('1'!B:B, MATCH(A1209, '1'!A:A, 0)), "")</f>
        <v/>
      </c>
      <c r="C1209" s="2">
        <f>'9'!$C$94</f>
        <v>10435.6</v>
      </c>
    </row>
    <row r="1210" spans="1:3" collapsed="1" x14ac:dyDescent="0.25">
      <c r="A1210">
        <v>9591</v>
      </c>
      <c r="B1210" t="str">
        <f>IFERROR(INDEX('1'!B:B, MATCH(A1210, '1'!A:A, 0)), "")</f>
        <v>رجب عبد الفتاح عبد الرؤوف محمد م-1</v>
      </c>
      <c r="C1210" s="2">
        <f>SUM(C1198:C1209)</f>
        <v>118437.95000000003</v>
      </c>
    </row>
    <row r="1211" spans="1:3" hidden="1" outlineLevel="1" x14ac:dyDescent="0.25">
      <c r="B1211" t="str">
        <f>IFERROR(INDEX('1'!B:B, MATCH(A1211, '1'!A:A, 0)), "")</f>
        <v/>
      </c>
      <c r="C1211" s="2">
        <f>'1'!$C$95</f>
        <v>0</v>
      </c>
    </row>
    <row r="1212" spans="1:3" hidden="1" outlineLevel="1" x14ac:dyDescent="0.25">
      <c r="B1212" t="str">
        <f>IFERROR(INDEX('1'!B:B, MATCH(A1212, '1'!A:A, 0)), "")</f>
        <v/>
      </c>
      <c r="C1212" s="2">
        <f>'10'!$C$95</f>
        <v>0</v>
      </c>
    </row>
    <row r="1213" spans="1:3" hidden="1" outlineLevel="1" x14ac:dyDescent="0.25">
      <c r="B1213" t="str">
        <f>IFERROR(INDEX('1'!B:B, MATCH(A1213, '1'!A:A, 0)), "")</f>
        <v/>
      </c>
      <c r="C1213" s="2">
        <f>'11'!$C$95</f>
        <v>0</v>
      </c>
    </row>
    <row r="1214" spans="1:3" hidden="1" outlineLevel="1" x14ac:dyDescent="0.25">
      <c r="B1214" t="str">
        <f>IFERROR(INDEX('1'!B:B, MATCH(A1214, '1'!A:A, 0)), "")</f>
        <v/>
      </c>
      <c r="C1214" s="2">
        <f>'12'!$C$95</f>
        <v>0</v>
      </c>
    </row>
    <row r="1215" spans="1:3" hidden="1" outlineLevel="1" x14ac:dyDescent="0.25">
      <c r="B1215" t="str">
        <f>IFERROR(INDEX('1'!B:B, MATCH(A1215, '1'!A:A, 0)), "")</f>
        <v/>
      </c>
      <c r="C1215" s="2">
        <f>'2'!$S$95</f>
        <v>0</v>
      </c>
    </row>
    <row r="1216" spans="1:3" hidden="1" outlineLevel="1" x14ac:dyDescent="0.25">
      <c r="B1216" t="str">
        <f>IFERROR(INDEX('1'!B:B, MATCH(A1216, '1'!A:A, 0)), "")</f>
        <v/>
      </c>
      <c r="C1216" s="2">
        <f>'3'!$C$95</f>
        <v>0</v>
      </c>
    </row>
    <row r="1217" spans="1:3" hidden="1" outlineLevel="1" x14ac:dyDescent="0.25">
      <c r="B1217" t="str">
        <f>IFERROR(INDEX('1'!B:B, MATCH(A1217, '1'!A:A, 0)), "")</f>
        <v/>
      </c>
      <c r="C1217" s="2">
        <f>'4'!$C$95</f>
        <v>0</v>
      </c>
    </row>
    <row r="1218" spans="1:3" hidden="1" outlineLevel="1" x14ac:dyDescent="0.25">
      <c r="B1218" t="str">
        <f>IFERROR(INDEX('1'!B:B, MATCH(A1218, '1'!A:A, 0)), "")</f>
        <v/>
      </c>
      <c r="C1218" s="2">
        <f>'5'!$C$95</f>
        <v>0</v>
      </c>
    </row>
    <row r="1219" spans="1:3" hidden="1" outlineLevel="1" x14ac:dyDescent="0.25">
      <c r="B1219" t="str">
        <f>IFERROR(INDEX('1'!B:B, MATCH(A1219, '1'!A:A, 0)), "")</f>
        <v/>
      </c>
      <c r="C1219" s="2">
        <f>'6'!$C$95</f>
        <v>0</v>
      </c>
    </row>
    <row r="1220" spans="1:3" hidden="1" outlineLevel="1" x14ac:dyDescent="0.25">
      <c r="B1220" t="str">
        <f>IFERROR(INDEX('1'!B:B, MATCH(A1220, '1'!A:A, 0)), "")</f>
        <v/>
      </c>
      <c r="C1220" s="2">
        <f>'7'!$C$95</f>
        <v>0</v>
      </c>
    </row>
    <row r="1221" spans="1:3" hidden="1" outlineLevel="1" x14ac:dyDescent="0.25">
      <c r="B1221" t="str">
        <f>IFERROR(INDEX('1'!B:B, MATCH(A1221, '1'!A:A, 0)), "")</f>
        <v/>
      </c>
      <c r="C1221" s="2">
        <f>'8'!$C$95</f>
        <v>0</v>
      </c>
    </row>
    <row r="1222" spans="1:3" hidden="1" outlineLevel="1" x14ac:dyDescent="0.25">
      <c r="B1222" t="str">
        <f>IFERROR(INDEX('1'!B:B, MATCH(A1222, '1'!A:A, 0)), "")</f>
        <v/>
      </c>
      <c r="C1222" s="2">
        <f>'9'!$C$95</f>
        <v>0</v>
      </c>
    </row>
    <row r="1223" spans="1:3" collapsed="1" x14ac:dyDescent="0.25">
      <c r="A1223">
        <v>13533</v>
      </c>
      <c r="B1223" t="str">
        <f>IFERROR(INDEX('1'!B:B, MATCH(A1223, '1'!A:A, 0)), "")</f>
        <v>عمرو عبدالحليم سليمان عبدالحليم</v>
      </c>
      <c r="C1223" s="2">
        <f>SUM(C1211:C1222)</f>
        <v>0</v>
      </c>
    </row>
    <row r="1224" spans="1:3" hidden="1" outlineLevel="1" x14ac:dyDescent="0.25">
      <c r="B1224" t="str">
        <f>IFERROR(INDEX('1'!B:B, MATCH(A1224, '1'!A:A, 0)), "")</f>
        <v/>
      </c>
      <c r="C1224" s="2">
        <f>'1'!$C$96</f>
        <v>0</v>
      </c>
    </row>
    <row r="1225" spans="1:3" hidden="1" outlineLevel="1" x14ac:dyDescent="0.25">
      <c r="B1225" t="str">
        <f>IFERROR(INDEX('1'!B:B, MATCH(A1225, '1'!A:A, 0)), "")</f>
        <v/>
      </c>
      <c r="C1225" s="2">
        <f>'10'!$C$96</f>
        <v>0</v>
      </c>
    </row>
    <row r="1226" spans="1:3" hidden="1" outlineLevel="1" x14ac:dyDescent="0.25">
      <c r="B1226" t="str">
        <f>IFERROR(INDEX('1'!B:B, MATCH(A1226, '1'!A:A, 0)), "")</f>
        <v/>
      </c>
      <c r="C1226" s="2">
        <f>'11'!$C$96</f>
        <v>0</v>
      </c>
    </row>
    <row r="1227" spans="1:3" hidden="1" outlineLevel="1" x14ac:dyDescent="0.25">
      <c r="B1227" t="str">
        <f>IFERROR(INDEX('1'!B:B, MATCH(A1227, '1'!A:A, 0)), "")</f>
        <v/>
      </c>
      <c r="C1227" s="2">
        <f>'12'!$C$96</f>
        <v>0</v>
      </c>
    </row>
    <row r="1228" spans="1:3" hidden="1" outlineLevel="1" x14ac:dyDescent="0.25">
      <c r="B1228" t="str">
        <f>IFERROR(INDEX('1'!B:B, MATCH(A1228, '1'!A:A, 0)), "")</f>
        <v/>
      </c>
      <c r="C1228" s="2">
        <f>'2'!$S$96</f>
        <v>0</v>
      </c>
    </row>
    <row r="1229" spans="1:3" hidden="1" outlineLevel="1" x14ac:dyDescent="0.25">
      <c r="B1229" t="str">
        <f>IFERROR(INDEX('1'!B:B, MATCH(A1229, '1'!A:A, 0)), "")</f>
        <v/>
      </c>
      <c r="C1229" s="2">
        <f>'3'!$C$96</f>
        <v>0</v>
      </c>
    </row>
    <row r="1230" spans="1:3" hidden="1" outlineLevel="1" x14ac:dyDescent="0.25">
      <c r="B1230" t="str">
        <f>IFERROR(INDEX('1'!B:B, MATCH(A1230, '1'!A:A, 0)), "")</f>
        <v/>
      </c>
      <c r="C1230" s="2">
        <f>'4'!$C$96</f>
        <v>0</v>
      </c>
    </row>
    <row r="1231" spans="1:3" hidden="1" outlineLevel="1" x14ac:dyDescent="0.25">
      <c r="B1231" t="str">
        <f>IFERROR(INDEX('1'!B:B, MATCH(A1231, '1'!A:A, 0)), "")</f>
        <v/>
      </c>
      <c r="C1231" s="2">
        <f>'5'!$C$96</f>
        <v>0</v>
      </c>
    </row>
    <row r="1232" spans="1:3" hidden="1" outlineLevel="1" x14ac:dyDescent="0.25">
      <c r="B1232" t="str">
        <f>IFERROR(INDEX('1'!B:B, MATCH(A1232, '1'!A:A, 0)), "")</f>
        <v/>
      </c>
      <c r="C1232" s="2">
        <f>'6'!$C$96</f>
        <v>0</v>
      </c>
    </row>
    <row r="1233" spans="1:3" hidden="1" outlineLevel="1" x14ac:dyDescent="0.25">
      <c r="B1233" t="str">
        <f>IFERROR(INDEX('1'!B:B, MATCH(A1233, '1'!A:A, 0)), "")</f>
        <v/>
      </c>
      <c r="C1233" s="2">
        <f>'7'!$C$96</f>
        <v>0</v>
      </c>
    </row>
    <row r="1234" spans="1:3" hidden="1" outlineLevel="1" x14ac:dyDescent="0.25">
      <c r="B1234" t="str">
        <f>IFERROR(INDEX('1'!B:B, MATCH(A1234, '1'!A:A, 0)), "")</f>
        <v/>
      </c>
      <c r="C1234" s="2">
        <f>'8'!$C$96</f>
        <v>0</v>
      </c>
    </row>
    <row r="1235" spans="1:3" hidden="1" outlineLevel="1" x14ac:dyDescent="0.25">
      <c r="B1235" t="str">
        <f>IFERROR(INDEX('1'!B:B, MATCH(A1235, '1'!A:A, 0)), "")</f>
        <v/>
      </c>
      <c r="C1235" s="2">
        <f>'9'!$C$96</f>
        <v>0</v>
      </c>
    </row>
    <row r="1236" spans="1:3" collapsed="1" x14ac:dyDescent="0.25">
      <c r="A1236">
        <v>13628</v>
      </c>
      <c r="B1236" t="str">
        <f>IFERROR(INDEX('1'!B:B, MATCH(A1236, '1'!A:A, 0)), "")</f>
        <v>طاهر رجب طاهر احمد عبدالرحيم</v>
      </c>
      <c r="C1236" s="2">
        <f>SUM(C1224:C1235)</f>
        <v>0</v>
      </c>
    </row>
    <row r="1237" spans="1:3" hidden="1" outlineLevel="1" x14ac:dyDescent="0.25">
      <c r="B1237" t="str">
        <f>IFERROR(INDEX('1'!B:B, MATCH(A1237, '1'!A:A, 0)), "")</f>
        <v/>
      </c>
      <c r="C1237" s="2">
        <f>'1'!$C$97</f>
        <v>5472.4</v>
      </c>
    </row>
    <row r="1238" spans="1:3" hidden="1" outlineLevel="1" x14ac:dyDescent="0.25">
      <c r="B1238" t="str">
        <f>IFERROR(INDEX('1'!B:B, MATCH(A1238, '1'!A:A, 0)), "")</f>
        <v/>
      </c>
      <c r="C1238" s="2">
        <f>'10'!$C$97</f>
        <v>0</v>
      </c>
    </row>
    <row r="1239" spans="1:3" hidden="1" outlineLevel="1" x14ac:dyDescent="0.25">
      <c r="B1239" t="str">
        <f>IFERROR(INDEX('1'!B:B, MATCH(A1239, '1'!A:A, 0)), "")</f>
        <v/>
      </c>
      <c r="C1239" s="2">
        <f>'11'!$C$97</f>
        <v>0</v>
      </c>
    </row>
    <row r="1240" spans="1:3" hidden="1" outlineLevel="1" x14ac:dyDescent="0.25">
      <c r="B1240" t="str">
        <f>IFERROR(INDEX('1'!B:B, MATCH(A1240, '1'!A:A, 0)), "")</f>
        <v/>
      </c>
      <c r="C1240" s="2">
        <f>'12'!$C$97</f>
        <v>0</v>
      </c>
    </row>
    <row r="1241" spans="1:3" hidden="1" outlineLevel="1" x14ac:dyDescent="0.25">
      <c r="B1241" t="str">
        <f>IFERROR(INDEX('1'!B:B, MATCH(A1241, '1'!A:A, 0)), "")</f>
        <v/>
      </c>
      <c r="C1241" s="2">
        <f>'2'!$S$97</f>
        <v>5052.3999999999996</v>
      </c>
    </row>
    <row r="1242" spans="1:3" hidden="1" outlineLevel="1" x14ac:dyDescent="0.25">
      <c r="B1242" t="str">
        <f>IFERROR(INDEX('1'!B:B, MATCH(A1242, '1'!A:A, 0)), "")</f>
        <v/>
      </c>
      <c r="C1242" s="2">
        <f>'3'!$C$97</f>
        <v>5252.4</v>
      </c>
    </row>
    <row r="1243" spans="1:3" hidden="1" outlineLevel="1" x14ac:dyDescent="0.25">
      <c r="B1243" t="str">
        <f>IFERROR(INDEX('1'!B:B, MATCH(A1243, '1'!A:A, 0)), "")</f>
        <v/>
      </c>
      <c r="C1243" s="2">
        <f>'4'!$C$97</f>
        <v>5252.4</v>
      </c>
    </row>
    <row r="1244" spans="1:3" hidden="1" outlineLevel="1" x14ac:dyDescent="0.25">
      <c r="B1244" t="str">
        <f>IFERROR(INDEX('1'!B:B, MATCH(A1244, '1'!A:A, 0)), "")</f>
        <v/>
      </c>
      <c r="C1244" s="2">
        <f>'5'!$C$97</f>
        <v>5252.4</v>
      </c>
    </row>
    <row r="1245" spans="1:3" hidden="1" outlineLevel="1" x14ac:dyDescent="0.25">
      <c r="B1245" t="str">
        <f>IFERROR(INDEX('1'!B:B, MATCH(A1245, '1'!A:A, 0)), "")</f>
        <v/>
      </c>
      <c r="C1245" s="2">
        <f>'6'!$C$97</f>
        <v>5252.4</v>
      </c>
    </row>
    <row r="1246" spans="1:3" hidden="1" outlineLevel="1" x14ac:dyDescent="0.25">
      <c r="B1246" t="str">
        <f>IFERROR(INDEX('1'!B:B, MATCH(A1246, '1'!A:A, 0)), "")</f>
        <v/>
      </c>
      <c r="C1246" s="2">
        <f>'7'!$C$97</f>
        <v>5557.4</v>
      </c>
    </row>
    <row r="1247" spans="1:3" hidden="1" outlineLevel="1" x14ac:dyDescent="0.25">
      <c r="B1247" t="str">
        <f>IFERROR(INDEX('1'!B:B, MATCH(A1247, '1'!A:A, 0)), "")</f>
        <v/>
      </c>
      <c r="C1247" s="2">
        <f>'8'!$C$97</f>
        <v>6648.9</v>
      </c>
    </row>
    <row r="1248" spans="1:3" hidden="1" outlineLevel="1" x14ac:dyDescent="0.25">
      <c r="B1248" t="str">
        <f>IFERROR(INDEX('1'!B:B, MATCH(A1248, '1'!A:A, 0)), "")</f>
        <v/>
      </c>
      <c r="C1248" s="2">
        <f>'9'!$C$97</f>
        <v>0</v>
      </c>
    </row>
    <row r="1249" spans="1:3" collapsed="1" x14ac:dyDescent="0.25">
      <c r="A1249">
        <v>13629</v>
      </c>
      <c r="B1249" t="str">
        <f>IFERROR(INDEX('1'!B:B, MATCH(A1249, '1'!A:A, 0)), "")</f>
        <v>محمد عبداللطيف عبدالله عبدالفتاح</v>
      </c>
      <c r="C1249" s="2">
        <f>SUM(C1237:C1248)</f>
        <v>43740.700000000004</v>
      </c>
    </row>
    <row r="1250" spans="1:3" hidden="1" outlineLevel="1" x14ac:dyDescent="0.25">
      <c r="B1250" t="str">
        <f>IFERROR(INDEX('1'!B:B, MATCH(A1250, '1'!A:A, 0)), "")</f>
        <v/>
      </c>
      <c r="C1250" s="2">
        <f>'1'!$C$98</f>
        <v>5480.75</v>
      </c>
    </row>
    <row r="1251" spans="1:3" hidden="1" outlineLevel="1" x14ac:dyDescent="0.25">
      <c r="B1251" t="str">
        <f>IFERROR(INDEX('1'!B:B, MATCH(A1251, '1'!A:A, 0)), "")</f>
        <v/>
      </c>
      <c r="C1251" s="2">
        <f>'10'!$C$98</f>
        <v>5050.75</v>
      </c>
    </row>
    <row r="1252" spans="1:3" hidden="1" outlineLevel="1" x14ac:dyDescent="0.25">
      <c r="B1252" t="str">
        <f>IFERROR(INDEX('1'!B:B, MATCH(A1252, '1'!A:A, 0)), "")</f>
        <v/>
      </c>
      <c r="C1252" s="2">
        <f>'11'!$C$98</f>
        <v>6373.75</v>
      </c>
    </row>
    <row r="1253" spans="1:3" hidden="1" outlineLevel="1" x14ac:dyDescent="0.25">
      <c r="B1253" t="str">
        <f>IFERROR(INDEX('1'!B:B, MATCH(A1253, '1'!A:A, 0)), "")</f>
        <v/>
      </c>
      <c r="C1253" s="2">
        <f>'12'!$C$98</f>
        <v>7696.75</v>
      </c>
    </row>
    <row r="1254" spans="1:3" hidden="1" outlineLevel="1" x14ac:dyDescent="0.25">
      <c r="B1254" t="str">
        <f>IFERROR(INDEX('1'!B:B, MATCH(A1254, '1'!A:A, 0)), "")</f>
        <v/>
      </c>
      <c r="C1254" s="2">
        <f>'2'!$S$98</f>
        <v>5260.75</v>
      </c>
    </row>
    <row r="1255" spans="1:3" hidden="1" outlineLevel="1" x14ac:dyDescent="0.25">
      <c r="B1255" t="str">
        <f>IFERROR(INDEX('1'!B:B, MATCH(A1255, '1'!A:A, 0)), "")</f>
        <v/>
      </c>
      <c r="C1255" s="2">
        <f>'3'!$C$98</f>
        <v>5260.75</v>
      </c>
    </row>
    <row r="1256" spans="1:3" hidden="1" outlineLevel="1" x14ac:dyDescent="0.25">
      <c r="B1256" t="str">
        <f>IFERROR(INDEX('1'!B:B, MATCH(A1256, '1'!A:A, 0)), "")</f>
        <v/>
      </c>
      <c r="C1256" s="2">
        <f>'4'!$C$98</f>
        <v>5260.75</v>
      </c>
    </row>
    <row r="1257" spans="1:3" hidden="1" outlineLevel="1" x14ac:dyDescent="0.25">
      <c r="B1257" t="str">
        <f>IFERROR(INDEX('1'!B:B, MATCH(A1257, '1'!A:A, 0)), "")</f>
        <v/>
      </c>
      <c r="C1257" s="2">
        <f>'5'!$C$98</f>
        <v>5260.75</v>
      </c>
    </row>
    <row r="1258" spans="1:3" hidden="1" outlineLevel="1" x14ac:dyDescent="0.25">
      <c r="B1258" t="str">
        <f>IFERROR(INDEX('1'!B:B, MATCH(A1258, '1'!A:A, 0)), "")</f>
        <v/>
      </c>
      <c r="C1258" s="2">
        <f>'6'!$C$98</f>
        <v>5260.75</v>
      </c>
    </row>
    <row r="1259" spans="1:3" hidden="1" outlineLevel="1" x14ac:dyDescent="0.25">
      <c r="B1259" t="str">
        <f>IFERROR(INDEX('1'!B:B, MATCH(A1259, '1'!A:A, 0)), "")</f>
        <v/>
      </c>
      <c r="C1259" s="2">
        <f>'7'!$C$98</f>
        <v>5460.75</v>
      </c>
    </row>
    <row r="1260" spans="1:3" hidden="1" outlineLevel="1" x14ac:dyDescent="0.25">
      <c r="B1260" t="str">
        <f>IFERROR(INDEX('1'!B:B, MATCH(A1260, '1'!A:A, 0)), "")</f>
        <v/>
      </c>
      <c r="C1260" s="2">
        <f>'8'!$C$98</f>
        <v>5470.75</v>
      </c>
    </row>
    <row r="1261" spans="1:3" hidden="1" outlineLevel="1" x14ac:dyDescent="0.25">
      <c r="B1261" t="str">
        <f>IFERROR(INDEX('1'!B:B, MATCH(A1261, '1'!A:A, 0)), "")</f>
        <v/>
      </c>
      <c r="C1261" s="2">
        <f>'9'!$C$98</f>
        <v>5754.75</v>
      </c>
    </row>
    <row r="1262" spans="1:3" collapsed="1" x14ac:dyDescent="0.25">
      <c r="A1262">
        <v>13733</v>
      </c>
      <c r="B1262" t="str">
        <f>IFERROR(INDEX('1'!B:B, MATCH(A1262, '1'!A:A, 0)), "")</f>
        <v>احمد نصر الدين ابو كمال</v>
      </c>
      <c r="C1262" s="2">
        <f>SUM(C1250:C1261)</f>
        <v>67592</v>
      </c>
    </row>
    <row r="1263" spans="1:3" hidden="1" outlineLevel="1" x14ac:dyDescent="0.25">
      <c r="B1263" t="str">
        <f>IFERROR(INDEX('1'!B:B, MATCH(A1263, '1'!A:A, 0)), "")</f>
        <v/>
      </c>
      <c r="C1263" s="2">
        <f>'1'!$C$99</f>
        <v>8691</v>
      </c>
    </row>
    <row r="1264" spans="1:3" hidden="1" outlineLevel="1" x14ac:dyDescent="0.25">
      <c r="B1264" t="str">
        <f>IFERROR(INDEX('1'!B:B, MATCH(A1264, '1'!A:A, 0)), "")</f>
        <v/>
      </c>
      <c r="C1264" s="2">
        <f>'10'!$C$99</f>
        <v>9846</v>
      </c>
    </row>
    <row r="1265" spans="1:3" hidden="1" outlineLevel="1" x14ac:dyDescent="0.25">
      <c r="B1265" t="str">
        <f>IFERROR(INDEX('1'!B:B, MATCH(A1265, '1'!A:A, 0)), "")</f>
        <v/>
      </c>
      <c r="C1265" s="2">
        <f>'11'!$C$99</f>
        <v>8691</v>
      </c>
    </row>
    <row r="1266" spans="1:3" hidden="1" outlineLevel="1" x14ac:dyDescent="0.25">
      <c r="B1266" t="str">
        <f>IFERROR(INDEX('1'!B:B, MATCH(A1266, '1'!A:A, 0)), "")</f>
        <v/>
      </c>
      <c r="C1266" s="2">
        <f>'12'!$C$99</f>
        <v>9550</v>
      </c>
    </row>
    <row r="1267" spans="1:3" hidden="1" outlineLevel="1" x14ac:dyDescent="0.25">
      <c r="B1267" t="str">
        <f>IFERROR(INDEX('1'!B:B, MATCH(A1267, '1'!A:A, 0)), "")</f>
        <v/>
      </c>
      <c r="C1267" s="2">
        <f>'2'!$S$99</f>
        <v>9411</v>
      </c>
    </row>
    <row r="1268" spans="1:3" hidden="1" outlineLevel="1" x14ac:dyDescent="0.25">
      <c r="B1268" t="str">
        <f>IFERROR(INDEX('1'!B:B, MATCH(A1268, '1'!A:A, 0)), "")</f>
        <v/>
      </c>
      <c r="C1268" s="2">
        <f>'3'!$C$99</f>
        <v>8691</v>
      </c>
    </row>
    <row r="1269" spans="1:3" hidden="1" outlineLevel="1" x14ac:dyDescent="0.25">
      <c r="B1269" t="str">
        <f>IFERROR(INDEX('1'!B:B, MATCH(A1269, '1'!A:A, 0)), "")</f>
        <v/>
      </c>
      <c r="C1269" s="2">
        <f>'4'!$C$99</f>
        <v>8691</v>
      </c>
    </row>
    <row r="1270" spans="1:3" hidden="1" outlineLevel="1" x14ac:dyDescent="0.25">
      <c r="B1270" t="str">
        <f>IFERROR(INDEX('1'!B:B, MATCH(A1270, '1'!A:A, 0)), "")</f>
        <v/>
      </c>
      <c r="C1270" s="2">
        <f>'5'!$C$99</f>
        <v>8691</v>
      </c>
    </row>
    <row r="1271" spans="1:3" hidden="1" outlineLevel="1" x14ac:dyDescent="0.25">
      <c r="B1271" t="str">
        <f>IFERROR(INDEX('1'!B:B, MATCH(A1271, '1'!A:A, 0)), "")</f>
        <v/>
      </c>
      <c r="C1271" s="2">
        <f>'6'!$C$99</f>
        <v>8691</v>
      </c>
    </row>
    <row r="1272" spans="1:3" hidden="1" outlineLevel="1" x14ac:dyDescent="0.25">
      <c r="B1272" t="str">
        <f>IFERROR(INDEX('1'!B:B, MATCH(A1272, '1'!A:A, 0)), "")</f>
        <v/>
      </c>
      <c r="C1272" s="2">
        <f>'7'!$C$99</f>
        <v>8691</v>
      </c>
    </row>
    <row r="1273" spans="1:3" hidden="1" outlineLevel="1" x14ac:dyDescent="0.25">
      <c r="B1273" t="str">
        <f>IFERROR(INDEX('1'!B:B, MATCH(A1273, '1'!A:A, 0)), "")</f>
        <v/>
      </c>
      <c r="C1273" s="2">
        <f>'8'!$C$99</f>
        <v>8766</v>
      </c>
    </row>
    <row r="1274" spans="1:3" hidden="1" outlineLevel="1" x14ac:dyDescent="0.25">
      <c r="B1274" t="str">
        <f>IFERROR(INDEX('1'!B:B, MATCH(A1274, '1'!A:A, 0)), "")</f>
        <v/>
      </c>
      <c r="C1274" s="2">
        <f>'9'!$C$99</f>
        <v>9264</v>
      </c>
    </row>
    <row r="1275" spans="1:3" collapsed="1" x14ac:dyDescent="0.25">
      <c r="A1275">
        <v>913</v>
      </c>
      <c r="B1275" t="str">
        <f>IFERROR(INDEX('1'!B:B, MATCH(A1275, '1'!A:A, 0)), "")</f>
        <v>محمود على يوسف احمد محمود</v>
      </c>
      <c r="C1275" s="2">
        <f>SUM(C1263:C1274)</f>
        <v>107674</v>
      </c>
    </row>
    <row r="1276" spans="1:3" hidden="1" outlineLevel="1" x14ac:dyDescent="0.25">
      <c r="B1276" t="str">
        <f>IFERROR(INDEX('1'!B:B, MATCH(A1276, '1'!A:A, 0)), "")</f>
        <v/>
      </c>
      <c r="C1276" s="2">
        <f>'1'!$C$100</f>
        <v>6703.5</v>
      </c>
    </row>
    <row r="1277" spans="1:3" hidden="1" outlineLevel="1" x14ac:dyDescent="0.25">
      <c r="B1277" t="str">
        <f>IFERROR(INDEX('1'!B:B, MATCH(A1277, '1'!A:A, 0)), "")</f>
        <v/>
      </c>
      <c r="C1277" s="2">
        <f>'10'!$C$100</f>
        <v>5904.5</v>
      </c>
    </row>
    <row r="1278" spans="1:3" hidden="1" outlineLevel="1" x14ac:dyDescent="0.25">
      <c r="B1278" t="str">
        <f>IFERROR(INDEX('1'!B:B, MATCH(A1278, '1'!A:A, 0)), "")</f>
        <v/>
      </c>
      <c r="C1278" s="2">
        <f>'11'!$C$100</f>
        <v>5757.5</v>
      </c>
    </row>
    <row r="1279" spans="1:3" hidden="1" outlineLevel="1" x14ac:dyDescent="0.25">
      <c r="B1279" t="str">
        <f>IFERROR(INDEX('1'!B:B, MATCH(A1279, '1'!A:A, 0)), "")</f>
        <v/>
      </c>
      <c r="C1279" s="2">
        <f>'12'!$C$100</f>
        <v>4967.37</v>
      </c>
    </row>
    <row r="1280" spans="1:3" hidden="1" outlineLevel="1" x14ac:dyDescent="0.25">
      <c r="B1280" t="str">
        <f>IFERROR(INDEX('1'!B:B, MATCH(A1280, '1'!A:A, 0)), "")</f>
        <v/>
      </c>
      <c r="C1280" s="2">
        <f>'2'!$S$100</f>
        <v>7164.5</v>
      </c>
    </row>
    <row r="1281" spans="1:3" hidden="1" outlineLevel="1" x14ac:dyDescent="0.25">
      <c r="B1281" t="str">
        <f>IFERROR(INDEX('1'!B:B, MATCH(A1281, '1'!A:A, 0)), "")</f>
        <v/>
      </c>
      <c r="C1281" s="2">
        <f>'3'!$C$100</f>
        <v>6189.5</v>
      </c>
    </row>
    <row r="1282" spans="1:3" hidden="1" outlineLevel="1" x14ac:dyDescent="0.25">
      <c r="B1282" t="str">
        <f>IFERROR(INDEX('1'!B:B, MATCH(A1282, '1'!A:A, 0)), "")</f>
        <v/>
      </c>
      <c r="C1282" s="2">
        <f>'4'!$C$100</f>
        <v>5125.5</v>
      </c>
    </row>
    <row r="1283" spans="1:3" hidden="1" outlineLevel="1" x14ac:dyDescent="0.25">
      <c r="B1283" t="str">
        <f>IFERROR(INDEX('1'!B:B, MATCH(A1283, '1'!A:A, 0)), "")</f>
        <v/>
      </c>
      <c r="C1283" s="2">
        <f>'5'!$C$100</f>
        <v>4809.5</v>
      </c>
    </row>
    <row r="1284" spans="1:3" hidden="1" outlineLevel="1" x14ac:dyDescent="0.25">
      <c r="B1284" t="str">
        <f>IFERROR(INDEX('1'!B:B, MATCH(A1284, '1'!A:A, 0)), "")</f>
        <v/>
      </c>
      <c r="C1284" s="2">
        <f>'6'!$C$100</f>
        <v>6225.5</v>
      </c>
    </row>
    <row r="1285" spans="1:3" hidden="1" outlineLevel="1" x14ac:dyDescent="0.25">
      <c r="B1285" t="str">
        <f>IFERROR(INDEX('1'!B:B, MATCH(A1285, '1'!A:A, 0)), "")</f>
        <v/>
      </c>
      <c r="C1285" s="2">
        <f>'7'!$C$100</f>
        <v>6437.5</v>
      </c>
    </row>
    <row r="1286" spans="1:3" hidden="1" outlineLevel="1" x14ac:dyDescent="0.25">
      <c r="B1286" t="str">
        <f>IFERROR(INDEX('1'!B:B, MATCH(A1286, '1'!A:A, 0)), "")</f>
        <v/>
      </c>
      <c r="C1286" s="2">
        <f>'8'!$C$100</f>
        <v>7244.5</v>
      </c>
    </row>
    <row r="1287" spans="1:3" hidden="1" outlineLevel="1" x14ac:dyDescent="0.25">
      <c r="B1287" t="str">
        <f>IFERROR(INDEX('1'!B:B, MATCH(A1287, '1'!A:A, 0)), "")</f>
        <v/>
      </c>
      <c r="C1287" s="2">
        <f>'9'!$C$100</f>
        <v>6545.5</v>
      </c>
    </row>
    <row r="1288" spans="1:3" collapsed="1" x14ac:dyDescent="0.25">
      <c r="A1288">
        <v>1055</v>
      </c>
      <c r="B1288" t="str">
        <f>IFERROR(INDEX('1'!B:B, MATCH(A1288, '1'!A:A, 0)), "")</f>
        <v>عادل محمد حسين العش</v>
      </c>
      <c r="C1288" s="2">
        <f>SUM(C1276:C1287)</f>
        <v>73074.87</v>
      </c>
    </row>
    <row r="1289" spans="1:3" hidden="1" outlineLevel="1" x14ac:dyDescent="0.25">
      <c r="B1289" t="str">
        <f>IFERROR(INDEX('1'!B:B, MATCH(A1289, '1'!A:A, 0)), "")</f>
        <v/>
      </c>
      <c r="C1289" s="2">
        <f>'1'!$C$101</f>
        <v>5443.7</v>
      </c>
    </row>
    <row r="1290" spans="1:3" hidden="1" outlineLevel="1" x14ac:dyDescent="0.25">
      <c r="B1290" t="str">
        <f>IFERROR(INDEX('1'!B:B, MATCH(A1290, '1'!A:A, 0)), "")</f>
        <v/>
      </c>
      <c r="C1290" s="2">
        <f>'10'!$C$101</f>
        <v>5954.7</v>
      </c>
    </row>
    <row r="1291" spans="1:3" hidden="1" outlineLevel="1" x14ac:dyDescent="0.25">
      <c r="B1291" t="str">
        <f>IFERROR(INDEX('1'!B:B, MATCH(A1291, '1'!A:A, 0)), "")</f>
        <v/>
      </c>
      <c r="C1291" s="2">
        <f>'11'!$C$101</f>
        <v>5823.7</v>
      </c>
    </row>
    <row r="1292" spans="1:3" hidden="1" outlineLevel="1" x14ac:dyDescent="0.25">
      <c r="B1292" t="str">
        <f>IFERROR(INDEX('1'!B:B, MATCH(A1292, '1'!A:A, 0)), "")</f>
        <v/>
      </c>
      <c r="C1292" s="2">
        <f>'12'!$C$101</f>
        <v>5834.7</v>
      </c>
    </row>
    <row r="1293" spans="1:3" hidden="1" outlineLevel="1" x14ac:dyDescent="0.25">
      <c r="B1293" t="str">
        <f>IFERROR(INDEX('1'!B:B, MATCH(A1293, '1'!A:A, 0)), "")</f>
        <v/>
      </c>
      <c r="C1293" s="2">
        <f>'2'!$S$101</f>
        <v>5881.7</v>
      </c>
    </row>
    <row r="1294" spans="1:3" hidden="1" outlineLevel="1" x14ac:dyDescent="0.25">
      <c r="B1294" t="str">
        <f>IFERROR(INDEX('1'!B:B, MATCH(A1294, '1'!A:A, 0)), "")</f>
        <v/>
      </c>
      <c r="C1294" s="2">
        <f>'3'!$C$101</f>
        <v>4751.7</v>
      </c>
    </row>
    <row r="1295" spans="1:3" hidden="1" outlineLevel="1" x14ac:dyDescent="0.25">
      <c r="B1295" t="str">
        <f>IFERROR(INDEX('1'!B:B, MATCH(A1295, '1'!A:A, 0)), "")</f>
        <v/>
      </c>
      <c r="C1295" s="2">
        <f>'4'!$C$101</f>
        <v>4301.7</v>
      </c>
    </row>
    <row r="1296" spans="1:3" hidden="1" outlineLevel="1" x14ac:dyDescent="0.25">
      <c r="B1296" t="str">
        <f>IFERROR(INDEX('1'!B:B, MATCH(A1296, '1'!A:A, 0)), "")</f>
        <v/>
      </c>
      <c r="C1296" s="2">
        <f>'5'!$C$101</f>
        <v>3642.7</v>
      </c>
    </row>
    <row r="1297" spans="1:3" hidden="1" outlineLevel="1" x14ac:dyDescent="0.25">
      <c r="B1297" t="str">
        <f>IFERROR(INDEX('1'!B:B, MATCH(A1297, '1'!A:A, 0)), "")</f>
        <v/>
      </c>
      <c r="C1297" s="2">
        <f>'6'!$C$101</f>
        <v>4722.7</v>
      </c>
    </row>
    <row r="1298" spans="1:3" hidden="1" outlineLevel="1" x14ac:dyDescent="0.25">
      <c r="B1298" t="str">
        <f>IFERROR(INDEX('1'!B:B, MATCH(A1298, '1'!A:A, 0)), "")</f>
        <v/>
      </c>
      <c r="C1298" s="2">
        <f>'7'!$C$101</f>
        <v>5069.7</v>
      </c>
    </row>
    <row r="1299" spans="1:3" hidden="1" outlineLevel="1" x14ac:dyDescent="0.25">
      <c r="B1299" t="str">
        <f>IFERROR(INDEX('1'!B:B, MATCH(A1299, '1'!A:A, 0)), "")</f>
        <v/>
      </c>
      <c r="C1299" s="2">
        <f>'8'!$C$101</f>
        <v>5734.7</v>
      </c>
    </row>
    <row r="1300" spans="1:3" hidden="1" outlineLevel="1" x14ac:dyDescent="0.25">
      <c r="B1300" t="str">
        <f>IFERROR(INDEX('1'!B:B, MATCH(A1300, '1'!A:A, 0)), "")</f>
        <v/>
      </c>
      <c r="C1300" s="2">
        <f>'9'!$C$101</f>
        <v>5461.7</v>
      </c>
    </row>
    <row r="1301" spans="1:3" collapsed="1" x14ac:dyDescent="0.25">
      <c r="A1301">
        <v>6619</v>
      </c>
      <c r="B1301" t="str">
        <f>IFERROR(INDEX('1'!B:B, MATCH(A1301, '1'!A:A, 0)), "")</f>
        <v>محمد خميس عبد ربه على رضوان</v>
      </c>
      <c r="C1301" s="2">
        <f>SUM(C1289:C1300)</f>
        <v>62623.39999999998</v>
      </c>
    </row>
    <row r="1302" spans="1:3" hidden="1" outlineLevel="1" x14ac:dyDescent="0.25">
      <c r="B1302" t="str">
        <f>IFERROR(INDEX('1'!B:B, MATCH(A1302, '1'!A:A, 0)), "")</f>
        <v/>
      </c>
      <c r="C1302" s="2">
        <f>'1'!$C$102</f>
        <v>5310.3</v>
      </c>
    </row>
    <row r="1303" spans="1:3" hidden="1" outlineLevel="1" x14ac:dyDescent="0.25">
      <c r="B1303" t="str">
        <f>IFERROR(INDEX('1'!B:B, MATCH(A1303, '1'!A:A, 0)), "")</f>
        <v/>
      </c>
      <c r="C1303" s="2">
        <f>'10'!$C$102</f>
        <v>5568.3</v>
      </c>
    </row>
    <row r="1304" spans="1:3" hidden="1" outlineLevel="1" x14ac:dyDescent="0.25">
      <c r="B1304" t="str">
        <f>IFERROR(INDEX('1'!B:B, MATCH(A1304, '1'!A:A, 0)), "")</f>
        <v/>
      </c>
      <c r="C1304" s="2">
        <f>'11'!$C$102</f>
        <v>5781.3</v>
      </c>
    </row>
    <row r="1305" spans="1:3" hidden="1" outlineLevel="1" x14ac:dyDescent="0.25">
      <c r="B1305" t="str">
        <f>IFERROR(INDEX('1'!B:B, MATCH(A1305, '1'!A:A, 0)), "")</f>
        <v/>
      </c>
      <c r="C1305" s="2">
        <f>'12'!$C$102</f>
        <v>5806.3</v>
      </c>
    </row>
    <row r="1306" spans="1:3" hidden="1" outlineLevel="1" x14ac:dyDescent="0.25">
      <c r="B1306" t="str">
        <f>IFERROR(INDEX('1'!B:B, MATCH(A1306, '1'!A:A, 0)), "")</f>
        <v/>
      </c>
      <c r="C1306" s="2">
        <f>'2'!$S$102</f>
        <v>5423.3</v>
      </c>
    </row>
    <row r="1307" spans="1:3" hidden="1" outlineLevel="1" x14ac:dyDescent="0.25">
      <c r="B1307" t="str">
        <f>IFERROR(INDEX('1'!B:B, MATCH(A1307, '1'!A:A, 0)), "")</f>
        <v/>
      </c>
      <c r="C1307" s="2">
        <f>'3'!$C$102</f>
        <v>4592.3</v>
      </c>
    </row>
    <row r="1308" spans="1:3" hidden="1" outlineLevel="1" x14ac:dyDescent="0.25">
      <c r="B1308" t="str">
        <f>IFERROR(INDEX('1'!B:B, MATCH(A1308, '1'!A:A, 0)), "")</f>
        <v/>
      </c>
      <c r="C1308" s="2">
        <f>'4'!$C$102</f>
        <v>3799.3</v>
      </c>
    </row>
    <row r="1309" spans="1:3" hidden="1" outlineLevel="1" x14ac:dyDescent="0.25">
      <c r="B1309" t="str">
        <f>IFERROR(INDEX('1'!B:B, MATCH(A1309, '1'!A:A, 0)), "")</f>
        <v/>
      </c>
      <c r="C1309" s="2">
        <f>'5'!$C$102</f>
        <v>3920.3</v>
      </c>
    </row>
    <row r="1310" spans="1:3" hidden="1" outlineLevel="1" x14ac:dyDescent="0.25">
      <c r="B1310" t="str">
        <f>IFERROR(INDEX('1'!B:B, MATCH(A1310, '1'!A:A, 0)), "")</f>
        <v/>
      </c>
      <c r="C1310" s="2">
        <f>'6'!$C$102</f>
        <v>4622.3</v>
      </c>
    </row>
    <row r="1311" spans="1:3" hidden="1" outlineLevel="1" x14ac:dyDescent="0.25">
      <c r="B1311" t="str">
        <f>IFERROR(INDEX('1'!B:B, MATCH(A1311, '1'!A:A, 0)), "")</f>
        <v/>
      </c>
      <c r="C1311" s="2">
        <f>'7'!$C$102</f>
        <v>5422.3</v>
      </c>
    </row>
    <row r="1312" spans="1:3" hidden="1" outlineLevel="1" x14ac:dyDescent="0.25">
      <c r="B1312" t="str">
        <f>IFERROR(INDEX('1'!B:B, MATCH(A1312, '1'!A:A, 0)), "")</f>
        <v/>
      </c>
      <c r="C1312" s="2">
        <f>'8'!$C$102</f>
        <v>5404.3</v>
      </c>
    </row>
    <row r="1313" spans="1:3" hidden="1" outlineLevel="1" x14ac:dyDescent="0.25">
      <c r="B1313" t="str">
        <f>IFERROR(INDEX('1'!B:B, MATCH(A1313, '1'!A:A, 0)), "")</f>
        <v/>
      </c>
      <c r="C1313" s="2">
        <f>'9'!$C$102</f>
        <v>5205.3</v>
      </c>
    </row>
    <row r="1314" spans="1:3" collapsed="1" x14ac:dyDescent="0.25">
      <c r="A1314">
        <v>9385</v>
      </c>
      <c r="B1314" t="str">
        <f>IFERROR(INDEX('1'!B:B, MATCH(A1314, '1'!A:A, 0)), "")</f>
        <v>تامر صابر محمد جميل</v>
      </c>
      <c r="C1314" s="2">
        <f>SUM(C1302:C1313)</f>
        <v>60855.600000000013</v>
      </c>
    </row>
    <row r="1315" spans="1:3" hidden="1" outlineLevel="1" x14ac:dyDescent="0.25">
      <c r="B1315" t="str">
        <f>IFERROR(INDEX('1'!B:B, MATCH(A1315, '1'!A:A, 0)), "")</f>
        <v/>
      </c>
      <c r="C1315" s="2">
        <f>'1'!$C$103</f>
        <v>4730.8500000000004</v>
      </c>
    </row>
    <row r="1316" spans="1:3" hidden="1" outlineLevel="1" x14ac:dyDescent="0.25">
      <c r="B1316" t="str">
        <f>IFERROR(INDEX('1'!B:B, MATCH(A1316, '1'!A:A, 0)), "")</f>
        <v/>
      </c>
      <c r="C1316" s="2">
        <f>'10'!$C$103</f>
        <v>5283.85</v>
      </c>
    </row>
    <row r="1317" spans="1:3" hidden="1" outlineLevel="1" x14ac:dyDescent="0.25">
      <c r="B1317" t="str">
        <f>IFERROR(INDEX('1'!B:B, MATCH(A1317, '1'!A:A, 0)), "")</f>
        <v/>
      </c>
      <c r="C1317" s="2">
        <f>'11'!$C$103</f>
        <v>5049.8500000000004</v>
      </c>
    </row>
    <row r="1318" spans="1:3" hidden="1" outlineLevel="1" x14ac:dyDescent="0.25">
      <c r="B1318" t="str">
        <f>IFERROR(INDEX('1'!B:B, MATCH(A1318, '1'!A:A, 0)), "")</f>
        <v/>
      </c>
      <c r="C1318" s="2">
        <f>'12'!$C$103</f>
        <v>5517.85</v>
      </c>
    </row>
    <row r="1319" spans="1:3" hidden="1" outlineLevel="1" x14ac:dyDescent="0.25">
      <c r="B1319" t="str">
        <f>IFERROR(INDEX('1'!B:B, MATCH(A1319, '1'!A:A, 0)), "")</f>
        <v/>
      </c>
      <c r="C1319" s="2">
        <f>'2'!$S$103</f>
        <v>5380.85</v>
      </c>
    </row>
    <row r="1320" spans="1:3" hidden="1" outlineLevel="1" x14ac:dyDescent="0.25">
      <c r="B1320" t="str">
        <f>IFERROR(INDEX('1'!B:B, MATCH(A1320, '1'!A:A, 0)), "")</f>
        <v/>
      </c>
      <c r="C1320" s="2">
        <f>'3'!$C$103</f>
        <v>4730.8500000000004</v>
      </c>
    </row>
    <row r="1321" spans="1:3" hidden="1" outlineLevel="1" x14ac:dyDescent="0.25">
      <c r="B1321" t="str">
        <f>IFERROR(INDEX('1'!B:B, MATCH(A1321, '1'!A:A, 0)), "")</f>
        <v/>
      </c>
      <c r="C1321" s="2">
        <f>'4'!$C$103</f>
        <v>4730.8500000000004</v>
      </c>
    </row>
    <row r="1322" spans="1:3" hidden="1" outlineLevel="1" x14ac:dyDescent="0.25">
      <c r="B1322" t="str">
        <f>IFERROR(INDEX('1'!B:B, MATCH(A1322, '1'!A:A, 0)), "")</f>
        <v/>
      </c>
      <c r="C1322" s="2">
        <f>'5'!$C$103</f>
        <v>4730.8500000000004</v>
      </c>
    </row>
    <row r="1323" spans="1:3" hidden="1" outlineLevel="1" x14ac:dyDescent="0.25">
      <c r="B1323" t="str">
        <f>IFERROR(INDEX('1'!B:B, MATCH(A1323, '1'!A:A, 0)), "")</f>
        <v/>
      </c>
      <c r="C1323" s="2">
        <f>'6'!$C$103</f>
        <v>4730.8500000000004</v>
      </c>
    </row>
    <row r="1324" spans="1:3" hidden="1" outlineLevel="1" x14ac:dyDescent="0.25">
      <c r="B1324" t="str">
        <f>IFERROR(INDEX('1'!B:B, MATCH(A1324, '1'!A:A, 0)), "")</f>
        <v/>
      </c>
      <c r="C1324" s="2">
        <f>'7'!$C$103</f>
        <v>4730.8500000000004</v>
      </c>
    </row>
    <row r="1325" spans="1:3" hidden="1" outlineLevel="1" x14ac:dyDescent="0.25">
      <c r="B1325" t="str">
        <f>IFERROR(INDEX('1'!B:B, MATCH(A1325, '1'!A:A, 0)), "")</f>
        <v/>
      </c>
      <c r="C1325" s="2">
        <f>'8'!$C$103</f>
        <v>4730.8500000000004</v>
      </c>
    </row>
    <row r="1326" spans="1:3" hidden="1" outlineLevel="1" x14ac:dyDescent="0.25">
      <c r="B1326" t="str">
        <f>IFERROR(INDEX('1'!B:B, MATCH(A1326, '1'!A:A, 0)), "")</f>
        <v/>
      </c>
      <c r="C1326" s="2">
        <f>'9'!$C$103</f>
        <v>5042.8500000000004</v>
      </c>
    </row>
    <row r="1327" spans="1:3" collapsed="1" x14ac:dyDescent="0.25">
      <c r="A1327">
        <v>12845</v>
      </c>
      <c r="B1327" t="str">
        <f>IFERROR(INDEX('1'!B:B, MATCH(A1327, '1'!A:A, 0)), "")</f>
        <v>طارق شوقى كامل درويش</v>
      </c>
      <c r="C1327" s="2">
        <f>SUM(C1315:C1326)</f>
        <v>59391.19999999999</v>
      </c>
    </row>
    <row r="1328" spans="1:3" hidden="1" outlineLevel="1" x14ac:dyDescent="0.25">
      <c r="B1328" t="str">
        <f>IFERROR(INDEX('1'!B:B, MATCH(A1328, '1'!A:A, 0)), "")</f>
        <v/>
      </c>
      <c r="C1328" s="2">
        <f>'1'!$C$104</f>
        <v>0</v>
      </c>
    </row>
    <row r="1329" spans="1:3" hidden="1" outlineLevel="1" x14ac:dyDescent="0.25">
      <c r="B1329" t="str">
        <f>IFERROR(INDEX('1'!B:B, MATCH(A1329, '1'!A:A, 0)), "")</f>
        <v/>
      </c>
      <c r="C1329" s="2">
        <f>'10'!$C$104</f>
        <v>0</v>
      </c>
    </row>
    <row r="1330" spans="1:3" hidden="1" outlineLevel="1" x14ac:dyDescent="0.25">
      <c r="B1330" t="str">
        <f>IFERROR(INDEX('1'!B:B, MATCH(A1330, '1'!A:A, 0)), "")</f>
        <v/>
      </c>
      <c r="C1330" s="2">
        <f>'11'!$C$104</f>
        <v>0</v>
      </c>
    </row>
    <row r="1331" spans="1:3" hidden="1" outlineLevel="1" x14ac:dyDescent="0.25">
      <c r="B1331" t="str">
        <f>IFERROR(INDEX('1'!B:B, MATCH(A1331, '1'!A:A, 0)), "")</f>
        <v/>
      </c>
      <c r="C1331" s="2">
        <f>'12'!$C$104</f>
        <v>0</v>
      </c>
    </row>
    <row r="1332" spans="1:3" hidden="1" outlineLevel="1" x14ac:dyDescent="0.25">
      <c r="B1332" t="str">
        <f>IFERROR(INDEX('1'!B:B, MATCH(A1332, '1'!A:A, 0)), "")</f>
        <v/>
      </c>
      <c r="C1332" s="2">
        <f>'2'!$S$104</f>
        <v>0</v>
      </c>
    </row>
    <row r="1333" spans="1:3" hidden="1" outlineLevel="1" x14ac:dyDescent="0.25">
      <c r="B1333" t="str">
        <f>IFERROR(INDEX('1'!B:B, MATCH(A1333, '1'!A:A, 0)), "")</f>
        <v/>
      </c>
      <c r="C1333" s="2">
        <f>'3'!$C$104</f>
        <v>0</v>
      </c>
    </row>
    <row r="1334" spans="1:3" hidden="1" outlineLevel="1" x14ac:dyDescent="0.25">
      <c r="B1334" t="str">
        <f>IFERROR(INDEX('1'!B:B, MATCH(A1334, '1'!A:A, 0)), "")</f>
        <v/>
      </c>
      <c r="C1334" s="2">
        <f>'4'!$C$104</f>
        <v>0</v>
      </c>
    </row>
    <row r="1335" spans="1:3" hidden="1" outlineLevel="1" x14ac:dyDescent="0.25">
      <c r="B1335" t="str">
        <f>IFERROR(INDEX('1'!B:B, MATCH(A1335, '1'!A:A, 0)), "")</f>
        <v/>
      </c>
      <c r="C1335" s="2">
        <f>'5'!$C$104</f>
        <v>0</v>
      </c>
    </row>
    <row r="1336" spans="1:3" hidden="1" outlineLevel="1" x14ac:dyDescent="0.25">
      <c r="B1336" t="str">
        <f>IFERROR(INDEX('1'!B:B, MATCH(A1336, '1'!A:A, 0)), "")</f>
        <v/>
      </c>
      <c r="C1336" s="2">
        <f>'6'!$C$104</f>
        <v>0</v>
      </c>
    </row>
    <row r="1337" spans="1:3" hidden="1" outlineLevel="1" x14ac:dyDescent="0.25">
      <c r="B1337" t="str">
        <f>IFERROR(INDEX('1'!B:B, MATCH(A1337, '1'!A:A, 0)), "")</f>
        <v/>
      </c>
      <c r="C1337" s="2">
        <f>'7'!$C$104</f>
        <v>0</v>
      </c>
    </row>
    <row r="1338" spans="1:3" hidden="1" outlineLevel="1" x14ac:dyDescent="0.25">
      <c r="B1338" t="str">
        <f>IFERROR(INDEX('1'!B:B, MATCH(A1338, '1'!A:A, 0)), "")</f>
        <v/>
      </c>
      <c r="C1338" s="2">
        <f>'8'!$C$104</f>
        <v>0</v>
      </c>
    </row>
    <row r="1339" spans="1:3" hidden="1" outlineLevel="1" x14ac:dyDescent="0.25">
      <c r="B1339" t="str">
        <f>IFERROR(INDEX('1'!B:B, MATCH(A1339, '1'!A:A, 0)), "")</f>
        <v/>
      </c>
      <c r="C1339" s="2">
        <f>'9'!$C$104</f>
        <v>0</v>
      </c>
    </row>
    <row r="1340" spans="1:3" collapsed="1" x14ac:dyDescent="0.25">
      <c r="A1340">
        <v>14152</v>
      </c>
      <c r="B1340" t="str">
        <f>IFERROR(INDEX('1'!B:B, MATCH(A1340, '1'!A:A, 0)), "")</f>
        <v>احمد ياقوت احمد محمد</v>
      </c>
      <c r="C1340" s="2">
        <f>SUM(C1328:C1339)</f>
        <v>0</v>
      </c>
    </row>
    <row r="1341" spans="1:3" hidden="1" outlineLevel="1" x14ac:dyDescent="0.25">
      <c r="B1341" t="str">
        <f>IFERROR(INDEX('1'!B:B, MATCH(A1341, '1'!A:A, 0)), "")</f>
        <v/>
      </c>
      <c r="C1341" s="2">
        <f>'1'!$C$105</f>
        <v>4515.7</v>
      </c>
    </row>
    <row r="1342" spans="1:3" hidden="1" outlineLevel="1" x14ac:dyDescent="0.25">
      <c r="B1342" t="str">
        <f>IFERROR(INDEX('1'!B:B, MATCH(A1342, '1'!A:A, 0)), "")</f>
        <v/>
      </c>
      <c r="C1342" s="2">
        <f>'10'!$C$105</f>
        <v>5709.7</v>
      </c>
    </row>
    <row r="1343" spans="1:3" hidden="1" outlineLevel="1" x14ac:dyDescent="0.25">
      <c r="B1343" t="str">
        <f>IFERROR(INDEX('1'!B:B, MATCH(A1343, '1'!A:A, 0)), "")</f>
        <v/>
      </c>
      <c r="C1343" s="2">
        <f>'11'!$C$105</f>
        <v>5455.23</v>
      </c>
    </row>
    <row r="1344" spans="1:3" hidden="1" outlineLevel="1" x14ac:dyDescent="0.25">
      <c r="B1344" t="str">
        <f>IFERROR(INDEX('1'!B:B, MATCH(A1344, '1'!A:A, 0)), "")</f>
        <v/>
      </c>
      <c r="C1344" s="2">
        <f>'12'!$C$105</f>
        <v>5501.4699999999993</v>
      </c>
    </row>
    <row r="1345" spans="1:3" hidden="1" outlineLevel="1" x14ac:dyDescent="0.25">
      <c r="B1345" t="str">
        <f>IFERROR(INDEX('1'!B:B, MATCH(A1345, '1'!A:A, 0)), "")</f>
        <v/>
      </c>
      <c r="C1345" s="2">
        <f>'2'!$S$105</f>
        <v>4181.7</v>
      </c>
    </row>
    <row r="1346" spans="1:3" hidden="1" outlineLevel="1" x14ac:dyDescent="0.25">
      <c r="B1346" t="str">
        <f>IFERROR(INDEX('1'!B:B, MATCH(A1346, '1'!A:A, 0)), "")</f>
        <v/>
      </c>
      <c r="C1346" s="2">
        <f>'3'!$C$105</f>
        <v>4567.7</v>
      </c>
    </row>
    <row r="1347" spans="1:3" hidden="1" outlineLevel="1" x14ac:dyDescent="0.25">
      <c r="B1347" t="str">
        <f>IFERROR(INDEX('1'!B:B, MATCH(A1347, '1'!A:A, 0)), "")</f>
        <v/>
      </c>
      <c r="C1347" s="2">
        <f>'4'!$C$105</f>
        <v>3726.7</v>
      </c>
    </row>
    <row r="1348" spans="1:3" hidden="1" outlineLevel="1" x14ac:dyDescent="0.25">
      <c r="B1348" t="str">
        <f>IFERROR(INDEX('1'!B:B, MATCH(A1348, '1'!A:A, 0)), "")</f>
        <v/>
      </c>
      <c r="C1348" s="2">
        <f>'5'!$C$105</f>
        <v>3439.25</v>
      </c>
    </row>
    <row r="1349" spans="1:3" hidden="1" outlineLevel="1" x14ac:dyDescent="0.25">
      <c r="B1349" t="str">
        <f>IFERROR(INDEX('1'!B:B, MATCH(A1349, '1'!A:A, 0)), "")</f>
        <v/>
      </c>
      <c r="C1349" s="2">
        <f>'6'!$C$105</f>
        <v>4184.7</v>
      </c>
    </row>
    <row r="1350" spans="1:3" hidden="1" outlineLevel="1" x14ac:dyDescent="0.25">
      <c r="B1350" t="str">
        <f>IFERROR(INDEX('1'!B:B, MATCH(A1350, '1'!A:A, 0)), "")</f>
        <v/>
      </c>
      <c r="C1350" s="2">
        <f>'7'!$C$105</f>
        <v>3289.5</v>
      </c>
    </row>
    <row r="1351" spans="1:3" hidden="1" outlineLevel="1" x14ac:dyDescent="0.25">
      <c r="B1351" t="str">
        <f>IFERROR(INDEX('1'!B:B, MATCH(A1351, '1'!A:A, 0)), "")</f>
        <v/>
      </c>
      <c r="C1351" s="2">
        <f>'8'!$C$105</f>
        <v>3641.9</v>
      </c>
    </row>
    <row r="1352" spans="1:3" hidden="1" outlineLevel="1" x14ac:dyDescent="0.25">
      <c r="B1352" t="str">
        <f>IFERROR(INDEX('1'!B:B, MATCH(A1352, '1'!A:A, 0)), "")</f>
        <v/>
      </c>
      <c r="C1352" s="2">
        <f>'9'!$C$105</f>
        <v>4249.7</v>
      </c>
    </row>
    <row r="1353" spans="1:3" collapsed="1" x14ac:dyDescent="0.25">
      <c r="A1353">
        <v>7355</v>
      </c>
      <c r="B1353" t="str">
        <f>IFERROR(INDEX('1'!B:B, MATCH(A1353, '1'!A:A, 0)), "")</f>
        <v>ابراهيم محمد ابراهيم احمد</v>
      </c>
      <c r="C1353" s="2">
        <f>SUM(C1341:C1352)</f>
        <v>52463.249999999993</v>
      </c>
    </row>
    <row r="1354" spans="1:3" hidden="1" outlineLevel="1" x14ac:dyDescent="0.25">
      <c r="B1354" t="str">
        <f>IFERROR(INDEX('1'!B:B, MATCH(A1354, '1'!A:A, 0)), "")</f>
        <v/>
      </c>
      <c r="C1354" s="2">
        <f>'1'!$C$106</f>
        <v>5875.5</v>
      </c>
    </row>
    <row r="1355" spans="1:3" hidden="1" outlineLevel="1" x14ac:dyDescent="0.25">
      <c r="B1355" t="str">
        <f>IFERROR(INDEX('1'!B:B, MATCH(A1355, '1'!A:A, 0)), "")</f>
        <v/>
      </c>
      <c r="C1355" s="2">
        <f>'10'!$C$106</f>
        <v>7511.25</v>
      </c>
    </row>
    <row r="1356" spans="1:3" hidden="1" outlineLevel="1" x14ac:dyDescent="0.25">
      <c r="B1356" t="str">
        <f>IFERROR(INDEX('1'!B:B, MATCH(A1356, '1'!A:A, 0)), "")</f>
        <v/>
      </c>
      <c r="C1356" s="2">
        <f>'11'!$C$106</f>
        <v>6125.5</v>
      </c>
    </row>
    <row r="1357" spans="1:3" hidden="1" outlineLevel="1" x14ac:dyDescent="0.25">
      <c r="B1357" t="str">
        <f>IFERROR(INDEX('1'!B:B, MATCH(A1357, '1'!A:A, 0)), "")</f>
        <v/>
      </c>
      <c r="C1357" s="2">
        <f>'12'!$C$106</f>
        <v>6729.5</v>
      </c>
    </row>
    <row r="1358" spans="1:3" hidden="1" outlineLevel="1" x14ac:dyDescent="0.25">
      <c r="B1358" t="str">
        <f>IFERROR(INDEX('1'!B:B, MATCH(A1358, '1'!A:A, 0)), "")</f>
        <v/>
      </c>
      <c r="C1358" s="2">
        <f>'2'!$S$106</f>
        <v>5875.5</v>
      </c>
    </row>
    <row r="1359" spans="1:3" hidden="1" outlineLevel="1" x14ac:dyDescent="0.25">
      <c r="B1359" t="str">
        <f>IFERROR(INDEX('1'!B:B, MATCH(A1359, '1'!A:A, 0)), "")</f>
        <v/>
      </c>
      <c r="C1359" s="2">
        <f>'3'!$C$106</f>
        <v>6275.5</v>
      </c>
    </row>
    <row r="1360" spans="1:3" hidden="1" outlineLevel="1" x14ac:dyDescent="0.25">
      <c r="B1360" t="str">
        <f>IFERROR(INDEX('1'!B:B, MATCH(A1360, '1'!A:A, 0)), "")</f>
        <v/>
      </c>
      <c r="C1360" s="2">
        <f>'4'!$C$106</f>
        <v>5875.5</v>
      </c>
    </row>
    <row r="1361" spans="1:3" hidden="1" outlineLevel="1" x14ac:dyDescent="0.25">
      <c r="B1361" t="str">
        <f>IFERROR(INDEX('1'!B:B, MATCH(A1361, '1'!A:A, 0)), "")</f>
        <v/>
      </c>
      <c r="C1361" s="2">
        <f>'5'!$C$106</f>
        <v>5875.5</v>
      </c>
    </row>
    <row r="1362" spans="1:3" hidden="1" outlineLevel="1" x14ac:dyDescent="0.25">
      <c r="B1362" t="str">
        <f>IFERROR(INDEX('1'!B:B, MATCH(A1362, '1'!A:A, 0)), "")</f>
        <v/>
      </c>
      <c r="C1362" s="2">
        <f>'6'!$C$106</f>
        <v>5875.5</v>
      </c>
    </row>
    <row r="1363" spans="1:3" hidden="1" outlineLevel="1" x14ac:dyDescent="0.25">
      <c r="B1363" t="str">
        <f>IFERROR(INDEX('1'!B:B, MATCH(A1363, '1'!A:A, 0)), "")</f>
        <v/>
      </c>
      <c r="C1363" s="2">
        <f>'7'!$C$106</f>
        <v>6206.5</v>
      </c>
    </row>
    <row r="1364" spans="1:3" hidden="1" outlineLevel="1" x14ac:dyDescent="0.25">
      <c r="B1364" t="str">
        <f>IFERROR(INDEX('1'!B:B, MATCH(A1364, '1'!A:A, 0)), "")</f>
        <v/>
      </c>
      <c r="C1364" s="2">
        <f>'8'!$C$106</f>
        <v>6281.25</v>
      </c>
    </row>
    <row r="1365" spans="1:3" hidden="1" outlineLevel="1" x14ac:dyDescent="0.25">
      <c r="B1365" t="str">
        <f>IFERROR(INDEX('1'!B:B, MATCH(A1365, '1'!A:A, 0)), "")</f>
        <v/>
      </c>
      <c r="C1365" s="2">
        <f>'9'!$C$106</f>
        <v>6592.25</v>
      </c>
    </row>
    <row r="1366" spans="1:3" collapsed="1" x14ac:dyDescent="0.25">
      <c r="A1366">
        <v>927</v>
      </c>
      <c r="B1366" t="str">
        <f>IFERROR(INDEX('1'!B:B, MATCH(A1366, '1'!A:A, 0)), "")</f>
        <v>ايهاب طلعت احمد عبد اللطيف</v>
      </c>
      <c r="C1366" s="2">
        <f>SUM(C1354:C1365)</f>
        <v>75099.25</v>
      </c>
    </row>
    <row r="1367" spans="1:3" hidden="1" outlineLevel="1" x14ac:dyDescent="0.25">
      <c r="B1367" t="str">
        <f>IFERROR(INDEX('1'!B:B, MATCH(A1367, '1'!A:A, 0)), "")</f>
        <v/>
      </c>
      <c r="C1367" s="2">
        <f>'1'!$C$107</f>
        <v>6410</v>
      </c>
    </row>
    <row r="1368" spans="1:3" hidden="1" outlineLevel="1" x14ac:dyDescent="0.25">
      <c r="B1368" t="str">
        <f>IFERROR(INDEX('1'!B:B, MATCH(A1368, '1'!A:A, 0)), "")</f>
        <v/>
      </c>
      <c r="C1368" s="2">
        <f>'10'!$C$107</f>
        <v>7878.25</v>
      </c>
    </row>
    <row r="1369" spans="1:3" hidden="1" outlineLevel="1" x14ac:dyDescent="0.25">
      <c r="B1369" t="str">
        <f>IFERROR(INDEX('1'!B:B, MATCH(A1369, '1'!A:A, 0)), "")</f>
        <v/>
      </c>
      <c r="C1369" s="2">
        <f>'11'!$C$107</f>
        <v>6732</v>
      </c>
    </row>
    <row r="1370" spans="1:3" hidden="1" outlineLevel="1" x14ac:dyDescent="0.25">
      <c r="B1370" t="str">
        <f>IFERROR(INDEX('1'!B:B, MATCH(A1370, '1'!A:A, 0)), "")</f>
        <v/>
      </c>
      <c r="C1370" s="2">
        <f>'12'!$C$107</f>
        <v>6907</v>
      </c>
    </row>
    <row r="1371" spans="1:3" hidden="1" outlineLevel="1" x14ac:dyDescent="0.25">
      <c r="B1371" t="str">
        <f>IFERROR(INDEX('1'!B:B, MATCH(A1371, '1'!A:A, 0)), "")</f>
        <v/>
      </c>
      <c r="C1371" s="2">
        <f>'2'!$S$107</f>
        <v>6720</v>
      </c>
    </row>
    <row r="1372" spans="1:3" hidden="1" outlineLevel="1" x14ac:dyDescent="0.25">
      <c r="B1372" t="str">
        <f>IFERROR(INDEX('1'!B:B, MATCH(A1372, '1'!A:A, 0)), "")</f>
        <v/>
      </c>
      <c r="C1372" s="2">
        <f>'3'!$C$107</f>
        <v>6096</v>
      </c>
    </row>
    <row r="1373" spans="1:3" hidden="1" outlineLevel="1" x14ac:dyDescent="0.25">
      <c r="B1373" t="str">
        <f>IFERROR(INDEX('1'!B:B, MATCH(A1373, '1'!A:A, 0)), "")</f>
        <v/>
      </c>
      <c r="C1373" s="2">
        <f>'4'!$C$107</f>
        <v>5146</v>
      </c>
    </row>
    <row r="1374" spans="1:3" hidden="1" outlineLevel="1" x14ac:dyDescent="0.25">
      <c r="B1374" t="str">
        <f>IFERROR(INDEX('1'!B:B, MATCH(A1374, '1'!A:A, 0)), "")</f>
        <v/>
      </c>
      <c r="C1374" s="2">
        <f>'5'!$C$107</f>
        <v>5453</v>
      </c>
    </row>
    <row r="1375" spans="1:3" hidden="1" outlineLevel="1" x14ac:dyDescent="0.25">
      <c r="B1375" t="str">
        <f>IFERROR(INDEX('1'!B:B, MATCH(A1375, '1'!A:A, 0)), "")</f>
        <v/>
      </c>
      <c r="C1375" s="2">
        <f>'6'!$C$107</f>
        <v>6089</v>
      </c>
    </row>
    <row r="1376" spans="1:3" hidden="1" outlineLevel="1" x14ac:dyDescent="0.25">
      <c r="B1376" t="str">
        <f>IFERROR(INDEX('1'!B:B, MATCH(A1376, '1'!A:A, 0)), "")</f>
        <v/>
      </c>
      <c r="C1376" s="2">
        <f>'7'!$C$107</f>
        <v>6901</v>
      </c>
    </row>
    <row r="1377" spans="1:3" hidden="1" outlineLevel="1" x14ac:dyDescent="0.25">
      <c r="B1377" t="str">
        <f>IFERROR(INDEX('1'!B:B, MATCH(A1377, '1'!A:A, 0)), "")</f>
        <v/>
      </c>
      <c r="C1377" s="2">
        <f>'8'!$C$107</f>
        <v>6657.25</v>
      </c>
    </row>
    <row r="1378" spans="1:3" hidden="1" outlineLevel="1" x14ac:dyDescent="0.25">
      <c r="B1378" t="str">
        <f>IFERROR(INDEX('1'!B:B, MATCH(A1378, '1'!A:A, 0)), "")</f>
        <v/>
      </c>
      <c r="C1378" s="2">
        <f>'9'!$C$107</f>
        <v>6531.25</v>
      </c>
    </row>
    <row r="1379" spans="1:3" collapsed="1" x14ac:dyDescent="0.25">
      <c r="A1379">
        <v>3875</v>
      </c>
      <c r="B1379" t="str">
        <f>IFERROR(INDEX('1'!B:B, MATCH(A1379, '1'!A:A, 0)), "")</f>
        <v>ابراهيم احمد علام عبد الله</v>
      </c>
      <c r="C1379" s="2">
        <f>SUM(C1367:C1378)</f>
        <v>77520.75</v>
      </c>
    </row>
    <row r="1380" spans="1:3" hidden="1" outlineLevel="1" x14ac:dyDescent="0.25">
      <c r="B1380" t="str">
        <f>IFERROR(INDEX('1'!B:B, MATCH(A1380, '1'!A:A, 0)), "")</f>
        <v/>
      </c>
      <c r="C1380" s="2">
        <f>'1'!$C$108</f>
        <v>8925.5</v>
      </c>
    </row>
    <row r="1381" spans="1:3" hidden="1" outlineLevel="1" x14ac:dyDescent="0.25">
      <c r="B1381" t="str">
        <f>IFERROR(INDEX('1'!B:B, MATCH(A1381, '1'!A:A, 0)), "")</f>
        <v/>
      </c>
      <c r="C1381" s="2">
        <f>'10'!$C$108</f>
        <v>10624.5</v>
      </c>
    </row>
    <row r="1382" spans="1:3" hidden="1" outlineLevel="1" x14ac:dyDescent="0.25">
      <c r="B1382" t="str">
        <f>IFERROR(INDEX('1'!B:B, MATCH(A1382, '1'!A:A, 0)), "")</f>
        <v/>
      </c>
      <c r="C1382" s="2">
        <f>'11'!$C$108</f>
        <v>10075.5</v>
      </c>
    </row>
    <row r="1383" spans="1:3" hidden="1" outlineLevel="1" x14ac:dyDescent="0.25">
      <c r="B1383" t="str">
        <f>IFERROR(INDEX('1'!B:B, MATCH(A1383, '1'!A:A, 0)), "")</f>
        <v/>
      </c>
      <c r="C1383" s="2">
        <f>'12'!$C$108</f>
        <v>10080.5</v>
      </c>
    </row>
    <row r="1384" spans="1:3" hidden="1" outlineLevel="1" x14ac:dyDescent="0.25">
      <c r="B1384" t="str">
        <f>IFERROR(INDEX('1'!B:B, MATCH(A1384, '1'!A:A, 0)), "")</f>
        <v/>
      </c>
      <c r="C1384" s="2">
        <f>'2'!$S$108</f>
        <v>9325.5</v>
      </c>
    </row>
    <row r="1385" spans="1:3" hidden="1" outlineLevel="1" x14ac:dyDescent="0.25">
      <c r="B1385" t="str">
        <f>IFERROR(INDEX('1'!B:B, MATCH(A1385, '1'!A:A, 0)), "")</f>
        <v/>
      </c>
      <c r="C1385" s="2">
        <f>'3'!$C$108</f>
        <v>8925.5</v>
      </c>
    </row>
    <row r="1386" spans="1:3" hidden="1" outlineLevel="1" x14ac:dyDescent="0.25">
      <c r="B1386" t="str">
        <f>IFERROR(INDEX('1'!B:B, MATCH(A1386, '1'!A:A, 0)), "")</f>
        <v/>
      </c>
      <c r="C1386" s="2">
        <f>'4'!$C$108</f>
        <v>8925.5</v>
      </c>
    </row>
    <row r="1387" spans="1:3" hidden="1" outlineLevel="1" x14ac:dyDescent="0.25">
      <c r="B1387" t="str">
        <f>IFERROR(INDEX('1'!B:B, MATCH(A1387, '1'!A:A, 0)), "")</f>
        <v/>
      </c>
      <c r="C1387" s="2">
        <f>'5'!$C$108</f>
        <v>8925.5</v>
      </c>
    </row>
    <row r="1388" spans="1:3" hidden="1" outlineLevel="1" x14ac:dyDescent="0.25">
      <c r="B1388" t="str">
        <f>IFERROR(INDEX('1'!B:B, MATCH(A1388, '1'!A:A, 0)), "")</f>
        <v/>
      </c>
      <c r="C1388" s="2">
        <f>'6'!$C$108</f>
        <v>8925.5</v>
      </c>
    </row>
    <row r="1389" spans="1:3" hidden="1" outlineLevel="1" x14ac:dyDescent="0.25">
      <c r="B1389" t="str">
        <f>IFERROR(INDEX('1'!B:B, MATCH(A1389, '1'!A:A, 0)), "")</f>
        <v/>
      </c>
      <c r="C1389" s="2">
        <f>'7'!$C$108</f>
        <v>9135.5</v>
      </c>
    </row>
    <row r="1390" spans="1:3" hidden="1" outlineLevel="1" x14ac:dyDescent="0.25">
      <c r="B1390" t="str">
        <f>IFERROR(INDEX('1'!B:B, MATCH(A1390, '1'!A:A, 0)), "")</f>
        <v/>
      </c>
      <c r="C1390" s="2">
        <f>'8'!$C$108</f>
        <v>9000.5</v>
      </c>
    </row>
    <row r="1391" spans="1:3" hidden="1" outlineLevel="1" x14ac:dyDescent="0.25">
      <c r="B1391" t="str">
        <f>IFERROR(INDEX('1'!B:B, MATCH(A1391, '1'!A:A, 0)), "")</f>
        <v/>
      </c>
      <c r="C1391" s="2">
        <f>'9'!$C$108</f>
        <v>9762.5</v>
      </c>
    </row>
    <row r="1392" spans="1:3" collapsed="1" x14ac:dyDescent="0.25">
      <c r="A1392">
        <v>754</v>
      </c>
      <c r="B1392" t="str">
        <f>IFERROR(INDEX('1'!B:B, MATCH(A1392, '1'!A:A, 0)), "")</f>
        <v>رفعت محمد ابراهيم اسماعيل</v>
      </c>
      <c r="C1392" s="2">
        <f>SUM(C1380:C1391)</f>
        <v>112632</v>
      </c>
    </row>
    <row r="1393" spans="1:3" hidden="1" outlineLevel="1" x14ac:dyDescent="0.25">
      <c r="B1393" t="str">
        <f>IFERROR(INDEX('1'!B:B, MATCH(A1393, '1'!A:A, 0)), "")</f>
        <v/>
      </c>
      <c r="C1393" s="2">
        <f>'1'!$C$109</f>
        <v>8947</v>
      </c>
    </row>
    <row r="1394" spans="1:3" hidden="1" outlineLevel="1" x14ac:dyDescent="0.25">
      <c r="B1394" t="str">
        <f>IFERROR(INDEX('1'!B:B, MATCH(A1394, '1'!A:A, 0)), "")</f>
        <v/>
      </c>
      <c r="C1394" s="2">
        <f>'10'!$C$109</f>
        <v>10052</v>
      </c>
    </row>
    <row r="1395" spans="1:3" hidden="1" outlineLevel="1" x14ac:dyDescent="0.25">
      <c r="B1395" t="str">
        <f>IFERROR(INDEX('1'!B:B, MATCH(A1395, '1'!A:A, 0)), "")</f>
        <v/>
      </c>
      <c r="C1395" s="2">
        <f>'11'!$C$109</f>
        <v>10547</v>
      </c>
    </row>
    <row r="1396" spans="1:3" hidden="1" outlineLevel="1" x14ac:dyDescent="0.25">
      <c r="B1396" t="str">
        <f>IFERROR(INDEX('1'!B:B, MATCH(A1396, '1'!A:A, 0)), "")</f>
        <v/>
      </c>
      <c r="C1396" s="2">
        <f>'12'!$C$109</f>
        <v>10105</v>
      </c>
    </row>
    <row r="1397" spans="1:3" hidden="1" outlineLevel="1" x14ac:dyDescent="0.25">
      <c r="B1397" t="str">
        <f>IFERROR(INDEX('1'!B:B, MATCH(A1397, '1'!A:A, 0)), "")</f>
        <v/>
      </c>
      <c r="C1397" s="2">
        <f>'2'!$S$109</f>
        <v>9747</v>
      </c>
    </row>
    <row r="1398" spans="1:3" hidden="1" outlineLevel="1" x14ac:dyDescent="0.25">
      <c r="B1398" t="str">
        <f>IFERROR(INDEX('1'!B:B, MATCH(A1398, '1'!A:A, 0)), "")</f>
        <v/>
      </c>
      <c r="C1398" s="2">
        <f>'3'!$C$109</f>
        <v>9447</v>
      </c>
    </row>
    <row r="1399" spans="1:3" hidden="1" outlineLevel="1" x14ac:dyDescent="0.25">
      <c r="B1399" t="str">
        <f>IFERROR(INDEX('1'!B:B, MATCH(A1399, '1'!A:A, 0)), "")</f>
        <v/>
      </c>
      <c r="C1399" s="2">
        <f>'4'!$C$109</f>
        <v>8947</v>
      </c>
    </row>
    <row r="1400" spans="1:3" hidden="1" outlineLevel="1" x14ac:dyDescent="0.25">
      <c r="B1400" t="str">
        <f>IFERROR(INDEX('1'!B:B, MATCH(A1400, '1'!A:A, 0)), "")</f>
        <v/>
      </c>
      <c r="C1400" s="2">
        <f>'5'!$C$109</f>
        <v>8947</v>
      </c>
    </row>
    <row r="1401" spans="1:3" hidden="1" outlineLevel="1" x14ac:dyDescent="0.25">
      <c r="B1401" t="str">
        <f>IFERROR(INDEX('1'!B:B, MATCH(A1401, '1'!A:A, 0)), "")</f>
        <v/>
      </c>
      <c r="C1401" s="2">
        <f>'6'!$C$109</f>
        <v>8947</v>
      </c>
    </row>
    <row r="1402" spans="1:3" hidden="1" outlineLevel="1" x14ac:dyDescent="0.25">
      <c r="B1402" t="str">
        <f>IFERROR(INDEX('1'!B:B, MATCH(A1402, '1'!A:A, 0)), "")</f>
        <v/>
      </c>
      <c r="C1402" s="2">
        <f>'7'!$C$109</f>
        <v>9657</v>
      </c>
    </row>
    <row r="1403" spans="1:3" hidden="1" outlineLevel="1" x14ac:dyDescent="0.25">
      <c r="B1403" t="str">
        <f>IFERROR(INDEX('1'!B:B, MATCH(A1403, '1'!A:A, 0)), "")</f>
        <v/>
      </c>
      <c r="C1403" s="2">
        <f>'8'!$C$109</f>
        <v>9422</v>
      </c>
    </row>
    <row r="1404" spans="1:3" hidden="1" outlineLevel="1" x14ac:dyDescent="0.25">
      <c r="B1404" t="str">
        <f>IFERROR(INDEX('1'!B:B, MATCH(A1404, '1'!A:A, 0)), "")</f>
        <v/>
      </c>
      <c r="C1404" s="2">
        <f>'9'!$C$109</f>
        <v>9935</v>
      </c>
    </row>
    <row r="1405" spans="1:3" collapsed="1" x14ac:dyDescent="0.25">
      <c r="A1405">
        <v>762</v>
      </c>
      <c r="B1405" t="str">
        <f>IFERROR(INDEX('1'!B:B, MATCH(A1405, '1'!A:A, 0)), "")</f>
        <v>اسماعيل احمد عبد الجليل جمعه</v>
      </c>
      <c r="C1405" s="2">
        <f>SUM(C1393:C1404)</f>
        <v>114700</v>
      </c>
    </row>
    <row r="1406" spans="1:3" hidden="1" outlineLevel="1" x14ac:dyDescent="0.25">
      <c r="B1406" t="str">
        <f>IFERROR(INDEX('1'!B:B, MATCH(A1406, '1'!A:A, 0)), "")</f>
        <v/>
      </c>
      <c r="C1406" s="2">
        <f>'1'!$C$110</f>
        <v>7339</v>
      </c>
    </row>
    <row r="1407" spans="1:3" hidden="1" outlineLevel="1" x14ac:dyDescent="0.25">
      <c r="B1407" t="str">
        <f>IFERROR(INDEX('1'!B:B, MATCH(A1407, '1'!A:A, 0)), "")</f>
        <v/>
      </c>
      <c r="C1407" s="2">
        <f>'10'!$C$110</f>
        <v>7589</v>
      </c>
    </row>
    <row r="1408" spans="1:3" hidden="1" outlineLevel="1" x14ac:dyDescent="0.25">
      <c r="B1408" t="str">
        <f>IFERROR(INDEX('1'!B:B, MATCH(A1408, '1'!A:A, 0)), "")</f>
        <v/>
      </c>
      <c r="C1408" s="2">
        <f>'11'!$C$110</f>
        <v>8139.33</v>
      </c>
    </row>
    <row r="1409" spans="1:3" hidden="1" outlineLevel="1" x14ac:dyDescent="0.25">
      <c r="B1409" t="str">
        <f>IFERROR(INDEX('1'!B:B, MATCH(A1409, '1'!A:A, 0)), "")</f>
        <v/>
      </c>
      <c r="C1409" s="2">
        <f>'12'!$C$110</f>
        <v>8088.33</v>
      </c>
    </row>
    <row r="1410" spans="1:3" hidden="1" outlineLevel="1" x14ac:dyDescent="0.25">
      <c r="B1410" t="str">
        <f>IFERROR(INDEX('1'!B:B, MATCH(A1410, '1'!A:A, 0)), "")</f>
        <v/>
      </c>
      <c r="C1410" s="2">
        <f>'2'!$S$110</f>
        <v>7739</v>
      </c>
    </row>
    <row r="1411" spans="1:3" hidden="1" outlineLevel="1" x14ac:dyDescent="0.25">
      <c r="B1411" t="str">
        <f>IFERROR(INDEX('1'!B:B, MATCH(A1411, '1'!A:A, 0)), "")</f>
        <v/>
      </c>
      <c r="C1411" s="2">
        <f>'3'!$C$110</f>
        <v>7839</v>
      </c>
    </row>
    <row r="1412" spans="1:3" hidden="1" outlineLevel="1" x14ac:dyDescent="0.25">
      <c r="B1412" t="str">
        <f>IFERROR(INDEX('1'!B:B, MATCH(A1412, '1'!A:A, 0)), "")</f>
        <v/>
      </c>
      <c r="C1412" s="2">
        <f>'4'!$C$110</f>
        <v>7339</v>
      </c>
    </row>
    <row r="1413" spans="1:3" hidden="1" outlineLevel="1" x14ac:dyDescent="0.25">
      <c r="B1413" t="str">
        <f>IFERROR(INDEX('1'!B:B, MATCH(A1413, '1'!A:A, 0)), "")</f>
        <v/>
      </c>
      <c r="C1413" s="2">
        <f>'5'!$C$110</f>
        <v>7339</v>
      </c>
    </row>
    <row r="1414" spans="1:3" hidden="1" outlineLevel="1" x14ac:dyDescent="0.25">
      <c r="B1414" t="str">
        <f>IFERROR(INDEX('1'!B:B, MATCH(A1414, '1'!A:A, 0)), "")</f>
        <v/>
      </c>
      <c r="C1414" s="2">
        <f>'6'!$C$110</f>
        <v>7339</v>
      </c>
    </row>
    <row r="1415" spans="1:3" hidden="1" outlineLevel="1" x14ac:dyDescent="0.25">
      <c r="B1415" t="str">
        <f>IFERROR(INDEX('1'!B:B, MATCH(A1415, '1'!A:A, 0)), "")</f>
        <v/>
      </c>
      <c r="C1415" s="2">
        <f>'7'!$C$110</f>
        <v>7739</v>
      </c>
    </row>
    <row r="1416" spans="1:3" hidden="1" outlineLevel="1" x14ac:dyDescent="0.25">
      <c r="B1416" t="str">
        <f>IFERROR(INDEX('1'!B:B, MATCH(A1416, '1'!A:A, 0)), "")</f>
        <v/>
      </c>
      <c r="C1416" s="2">
        <f>'8'!$C$110</f>
        <v>8129</v>
      </c>
    </row>
    <row r="1417" spans="1:3" hidden="1" outlineLevel="1" x14ac:dyDescent="0.25">
      <c r="B1417" t="str">
        <f>IFERROR(INDEX('1'!B:B, MATCH(A1417, '1'!A:A, 0)), "")</f>
        <v/>
      </c>
      <c r="C1417" s="2">
        <f>'9'!$C$110</f>
        <v>7980.67</v>
      </c>
    </row>
    <row r="1418" spans="1:3" collapsed="1" x14ac:dyDescent="0.25">
      <c r="A1418">
        <v>776</v>
      </c>
      <c r="B1418" t="str">
        <f>IFERROR(INDEX('1'!B:B, MATCH(A1418, '1'!A:A, 0)), "")</f>
        <v>احمد عبد الحق ابو العنين حنفى</v>
      </c>
      <c r="C1418" s="2">
        <f>SUM(C1406:C1417)</f>
        <v>92599.33</v>
      </c>
    </row>
    <row r="1419" spans="1:3" hidden="1" outlineLevel="1" x14ac:dyDescent="0.25">
      <c r="B1419" t="str">
        <f>IFERROR(INDEX('1'!B:B, MATCH(A1419, '1'!A:A, 0)), "")</f>
        <v/>
      </c>
      <c r="C1419" s="2">
        <f>'1'!$C$111</f>
        <v>8473.5</v>
      </c>
    </row>
    <row r="1420" spans="1:3" hidden="1" outlineLevel="1" x14ac:dyDescent="0.25">
      <c r="B1420" t="str">
        <f>IFERROR(INDEX('1'!B:B, MATCH(A1420, '1'!A:A, 0)), "")</f>
        <v/>
      </c>
      <c r="C1420" s="2">
        <f>'10'!$C$111</f>
        <v>11150.5</v>
      </c>
    </row>
    <row r="1421" spans="1:3" hidden="1" outlineLevel="1" x14ac:dyDescent="0.25">
      <c r="B1421" t="str">
        <f>IFERROR(INDEX('1'!B:B, MATCH(A1421, '1'!A:A, 0)), "")</f>
        <v/>
      </c>
      <c r="C1421" s="2">
        <f>'11'!$C$111</f>
        <v>8723.5</v>
      </c>
    </row>
    <row r="1422" spans="1:3" hidden="1" outlineLevel="1" x14ac:dyDescent="0.25">
      <c r="B1422" t="str">
        <f>IFERROR(INDEX('1'!B:B, MATCH(A1422, '1'!A:A, 0)), "")</f>
        <v/>
      </c>
      <c r="C1422" s="2">
        <f>'12'!$C$111</f>
        <v>9583.5</v>
      </c>
    </row>
    <row r="1423" spans="1:3" hidden="1" outlineLevel="1" x14ac:dyDescent="0.25">
      <c r="B1423" t="str">
        <f>IFERROR(INDEX('1'!B:B, MATCH(A1423, '1'!A:A, 0)), "")</f>
        <v/>
      </c>
      <c r="C1423" s="2">
        <f>'2'!$S$111</f>
        <v>8473.5</v>
      </c>
    </row>
    <row r="1424" spans="1:3" hidden="1" outlineLevel="1" x14ac:dyDescent="0.25">
      <c r="B1424" t="str">
        <f>IFERROR(INDEX('1'!B:B, MATCH(A1424, '1'!A:A, 0)), "")</f>
        <v/>
      </c>
      <c r="C1424" s="2">
        <f>'3'!$C$111</f>
        <v>8473.5</v>
      </c>
    </row>
    <row r="1425" spans="1:3" hidden="1" outlineLevel="1" x14ac:dyDescent="0.25">
      <c r="B1425" t="str">
        <f>IFERROR(INDEX('1'!B:B, MATCH(A1425, '1'!A:A, 0)), "")</f>
        <v/>
      </c>
      <c r="C1425" s="2">
        <f>'4'!$C$111</f>
        <v>8473.5</v>
      </c>
    </row>
    <row r="1426" spans="1:3" hidden="1" outlineLevel="1" x14ac:dyDescent="0.25">
      <c r="B1426" t="str">
        <f>IFERROR(INDEX('1'!B:B, MATCH(A1426, '1'!A:A, 0)), "")</f>
        <v/>
      </c>
      <c r="C1426" s="2">
        <f>'5'!$C$111</f>
        <v>8473.5</v>
      </c>
    </row>
    <row r="1427" spans="1:3" hidden="1" outlineLevel="1" x14ac:dyDescent="0.25">
      <c r="B1427" t="str">
        <f>IFERROR(INDEX('1'!B:B, MATCH(A1427, '1'!A:A, 0)), "")</f>
        <v/>
      </c>
      <c r="C1427" s="2">
        <f>'6'!$C$111</f>
        <v>8473.5</v>
      </c>
    </row>
    <row r="1428" spans="1:3" hidden="1" outlineLevel="1" x14ac:dyDescent="0.25">
      <c r="B1428" t="str">
        <f>IFERROR(INDEX('1'!B:B, MATCH(A1428, '1'!A:A, 0)), "")</f>
        <v/>
      </c>
      <c r="C1428" s="2">
        <f>'7'!$C$111</f>
        <v>8643.5</v>
      </c>
    </row>
    <row r="1429" spans="1:3" hidden="1" outlineLevel="1" x14ac:dyDescent="0.25">
      <c r="B1429" t="str">
        <f>IFERROR(INDEX('1'!B:B, MATCH(A1429, '1'!A:A, 0)), "")</f>
        <v/>
      </c>
      <c r="C1429" s="2">
        <f>'8'!$C$111</f>
        <v>9033.5</v>
      </c>
    </row>
    <row r="1430" spans="1:3" hidden="1" outlineLevel="1" x14ac:dyDescent="0.25">
      <c r="B1430" t="str">
        <f>IFERROR(INDEX('1'!B:B, MATCH(A1430, '1'!A:A, 0)), "")</f>
        <v/>
      </c>
      <c r="C1430" s="2">
        <f>'9'!$C$111</f>
        <v>9199.5</v>
      </c>
    </row>
    <row r="1431" spans="1:3" collapsed="1" x14ac:dyDescent="0.25">
      <c r="A1431">
        <v>757</v>
      </c>
      <c r="B1431" t="str">
        <f>IFERROR(INDEX('1'!B:B, MATCH(A1431, '1'!A:A, 0)), "")</f>
        <v>جمعه عبد الفتاح النوبى عبد القادر</v>
      </c>
      <c r="C1431" s="2">
        <f>SUM(C1419:C1430)</f>
        <v>107175</v>
      </c>
    </row>
    <row r="1432" spans="1:3" hidden="1" outlineLevel="1" x14ac:dyDescent="0.25">
      <c r="B1432" t="str">
        <f>IFERROR(INDEX('1'!B:B, MATCH(A1432, '1'!A:A, 0)), "")</f>
        <v/>
      </c>
      <c r="C1432" s="2">
        <f>'1'!$C$112</f>
        <v>6372.5</v>
      </c>
    </row>
    <row r="1433" spans="1:3" hidden="1" outlineLevel="1" x14ac:dyDescent="0.25">
      <c r="B1433" t="str">
        <f>IFERROR(INDEX('1'!B:B, MATCH(A1433, '1'!A:A, 0)), "")</f>
        <v/>
      </c>
      <c r="C1433" s="2">
        <f>'10'!$C$112</f>
        <v>7132.5</v>
      </c>
    </row>
    <row r="1434" spans="1:3" hidden="1" outlineLevel="1" x14ac:dyDescent="0.25">
      <c r="B1434" t="str">
        <f>IFERROR(INDEX('1'!B:B, MATCH(A1434, '1'!A:A, 0)), "")</f>
        <v/>
      </c>
      <c r="C1434" s="2">
        <f>'11'!$C$112</f>
        <v>6258.5</v>
      </c>
    </row>
    <row r="1435" spans="1:3" hidden="1" outlineLevel="1" x14ac:dyDescent="0.25">
      <c r="B1435" t="str">
        <f>IFERROR(INDEX('1'!B:B, MATCH(A1435, '1'!A:A, 0)), "")</f>
        <v/>
      </c>
      <c r="C1435" s="2">
        <f>'12'!$C$112</f>
        <v>6744.5</v>
      </c>
    </row>
    <row r="1436" spans="1:3" hidden="1" outlineLevel="1" x14ac:dyDescent="0.25">
      <c r="B1436" t="str">
        <f>IFERROR(INDEX('1'!B:B, MATCH(A1436, '1'!A:A, 0)), "")</f>
        <v/>
      </c>
      <c r="C1436" s="2">
        <f>'2'!$S$112</f>
        <v>6544.5</v>
      </c>
    </row>
    <row r="1437" spans="1:3" hidden="1" outlineLevel="1" x14ac:dyDescent="0.25">
      <c r="B1437" t="str">
        <f>IFERROR(INDEX('1'!B:B, MATCH(A1437, '1'!A:A, 0)), "")</f>
        <v/>
      </c>
      <c r="C1437" s="2">
        <f>'3'!$C$112</f>
        <v>5639.5</v>
      </c>
    </row>
    <row r="1438" spans="1:3" hidden="1" outlineLevel="1" x14ac:dyDescent="0.25">
      <c r="B1438" t="str">
        <f>IFERROR(INDEX('1'!B:B, MATCH(A1438, '1'!A:A, 0)), "")</f>
        <v/>
      </c>
      <c r="C1438" s="2">
        <f>'4'!$C$112</f>
        <v>4925.5</v>
      </c>
    </row>
    <row r="1439" spans="1:3" hidden="1" outlineLevel="1" x14ac:dyDescent="0.25">
      <c r="B1439" t="str">
        <f>IFERROR(INDEX('1'!B:B, MATCH(A1439, '1'!A:A, 0)), "")</f>
        <v/>
      </c>
      <c r="C1439" s="2">
        <f>'5'!$C$112</f>
        <v>4586.5</v>
      </c>
    </row>
    <row r="1440" spans="1:3" hidden="1" outlineLevel="1" x14ac:dyDescent="0.25">
      <c r="B1440" t="str">
        <f>IFERROR(INDEX('1'!B:B, MATCH(A1440, '1'!A:A, 0)), "")</f>
        <v/>
      </c>
      <c r="C1440" s="2">
        <f>'6'!$C$112</f>
        <v>4586.5</v>
      </c>
    </row>
    <row r="1441" spans="1:3" hidden="1" outlineLevel="1" x14ac:dyDescent="0.25">
      <c r="B1441" t="str">
        <f>IFERROR(INDEX('1'!B:B, MATCH(A1441, '1'!A:A, 0)), "")</f>
        <v/>
      </c>
      <c r="C1441" s="2">
        <f>'7'!$C$112</f>
        <v>5248.5</v>
      </c>
    </row>
    <row r="1442" spans="1:3" hidden="1" outlineLevel="1" x14ac:dyDescent="0.25">
      <c r="B1442" t="str">
        <f>IFERROR(INDEX('1'!B:B, MATCH(A1442, '1'!A:A, 0)), "")</f>
        <v/>
      </c>
      <c r="C1442" s="2">
        <f>'8'!$C$112</f>
        <v>6450.5</v>
      </c>
    </row>
    <row r="1443" spans="1:3" hidden="1" outlineLevel="1" x14ac:dyDescent="0.25">
      <c r="B1443" t="str">
        <f>IFERROR(INDEX('1'!B:B, MATCH(A1443, '1'!A:A, 0)), "")</f>
        <v/>
      </c>
      <c r="C1443" s="2">
        <f>'9'!$C$112</f>
        <v>5787.5</v>
      </c>
    </row>
    <row r="1444" spans="1:3" collapsed="1" x14ac:dyDescent="0.25">
      <c r="A1444">
        <v>777</v>
      </c>
      <c r="B1444" t="str">
        <f>IFERROR(INDEX('1'!B:B, MATCH(A1444, '1'!A:A, 0)), "")</f>
        <v>عادل خميس ابو عجيله بدوى</v>
      </c>
      <c r="C1444" s="2">
        <f>SUM(C1432:C1443)</f>
        <v>70277</v>
      </c>
    </row>
    <row r="1445" spans="1:3" hidden="1" outlineLevel="1" x14ac:dyDescent="0.25">
      <c r="B1445" t="str">
        <f>IFERROR(INDEX('1'!B:B, MATCH(A1445, '1'!A:A, 0)), "")</f>
        <v/>
      </c>
      <c r="C1445" s="2">
        <f>'1'!$C$113</f>
        <v>5353.5</v>
      </c>
    </row>
    <row r="1446" spans="1:3" hidden="1" outlineLevel="1" x14ac:dyDescent="0.25">
      <c r="B1446" t="str">
        <f>IFERROR(INDEX('1'!B:B, MATCH(A1446, '1'!A:A, 0)), "")</f>
        <v/>
      </c>
      <c r="C1446" s="2">
        <f>'10'!$C$113</f>
        <v>6665.75</v>
      </c>
    </row>
    <row r="1447" spans="1:3" hidden="1" outlineLevel="1" x14ac:dyDescent="0.25">
      <c r="B1447" t="str">
        <f>IFERROR(INDEX('1'!B:B, MATCH(A1447, '1'!A:A, 0)), "")</f>
        <v/>
      </c>
      <c r="C1447" s="2">
        <f>'11'!$C$113</f>
        <v>6102.5</v>
      </c>
    </row>
    <row r="1448" spans="1:3" hidden="1" outlineLevel="1" x14ac:dyDescent="0.25">
      <c r="B1448" t="str">
        <f>IFERROR(INDEX('1'!B:B, MATCH(A1448, '1'!A:A, 0)), "")</f>
        <v/>
      </c>
      <c r="C1448" s="2">
        <f>'12'!$C$113</f>
        <v>6100.5</v>
      </c>
    </row>
    <row r="1449" spans="1:3" hidden="1" outlineLevel="1" x14ac:dyDescent="0.25">
      <c r="B1449" t="str">
        <f>IFERROR(INDEX('1'!B:B, MATCH(A1449, '1'!A:A, 0)), "")</f>
        <v/>
      </c>
      <c r="C1449" s="2">
        <f>'2'!$S$113</f>
        <v>6208.5</v>
      </c>
    </row>
    <row r="1450" spans="1:3" hidden="1" outlineLevel="1" x14ac:dyDescent="0.25">
      <c r="B1450" t="str">
        <f>IFERROR(INDEX('1'!B:B, MATCH(A1450, '1'!A:A, 0)), "")</f>
        <v/>
      </c>
      <c r="C1450" s="2">
        <f>'3'!$C$113</f>
        <v>5818.5</v>
      </c>
    </row>
    <row r="1451" spans="1:3" hidden="1" outlineLevel="1" x14ac:dyDescent="0.25">
      <c r="B1451" t="str">
        <f>IFERROR(INDEX('1'!B:B, MATCH(A1451, '1'!A:A, 0)), "")</f>
        <v/>
      </c>
      <c r="C1451" s="2">
        <f>'4'!$C$113</f>
        <v>4763.5</v>
      </c>
    </row>
    <row r="1452" spans="1:3" hidden="1" outlineLevel="1" x14ac:dyDescent="0.25">
      <c r="B1452" t="str">
        <f>IFERROR(INDEX('1'!B:B, MATCH(A1452, '1'!A:A, 0)), "")</f>
        <v/>
      </c>
      <c r="C1452" s="2">
        <f>'5'!$C$113</f>
        <v>4901.5</v>
      </c>
    </row>
    <row r="1453" spans="1:3" hidden="1" outlineLevel="1" x14ac:dyDescent="0.25">
      <c r="B1453" t="str">
        <f>IFERROR(INDEX('1'!B:B, MATCH(A1453, '1'!A:A, 0)), "")</f>
        <v/>
      </c>
      <c r="C1453" s="2">
        <f>'6'!$C$113</f>
        <v>5211.5</v>
      </c>
    </row>
    <row r="1454" spans="1:3" hidden="1" outlineLevel="1" x14ac:dyDescent="0.25">
      <c r="B1454" t="str">
        <f>IFERROR(INDEX('1'!B:B, MATCH(A1454, '1'!A:A, 0)), "")</f>
        <v/>
      </c>
      <c r="C1454" s="2">
        <f>'7'!$C$113</f>
        <v>6118.5</v>
      </c>
    </row>
    <row r="1455" spans="1:3" hidden="1" outlineLevel="1" x14ac:dyDescent="0.25">
      <c r="B1455" t="str">
        <f>IFERROR(INDEX('1'!B:B, MATCH(A1455, '1'!A:A, 0)), "")</f>
        <v/>
      </c>
      <c r="C1455" s="2">
        <f>'8'!$C$113</f>
        <v>5576.75</v>
      </c>
    </row>
    <row r="1456" spans="1:3" hidden="1" outlineLevel="1" x14ac:dyDescent="0.25">
      <c r="B1456" t="str">
        <f>IFERROR(INDEX('1'!B:B, MATCH(A1456, '1'!A:A, 0)), "")</f>
        <v/>
      </c>
      <c r="C1456" s="2">
        <f>'9'!$C$113</f>
        <v>6231.75</v>
      </c>
    </row>
    <row r="1457" spans="1:3" collapsed="1" x14ac:dyDescent="0.25">
      <c r="A1457">
        <v>780</v>
      </c>
      <c r="B1457" t="str">
        <f>IFERROR(INDEX('1'!B:B, MATCH(A1457, '1'!A:A, 0)), "")</f>
        <v>محمد صالح عطية الله محمد</v>
      </c>
      <c r="C1457" s="2">
        <f>SUM(C1445:C1456)</f>
        <v>69052.75</v>
      </c>
    </row>
    <row r="1458" spans="1:3" hidden="1" outlineLevel="1" x14ac:dyDescent="0.25">
      <c r="B1458" t="str">
        <f>IFERROR(INDEX('1'!B:B, MATCH(A1458, '1'!A:A, 0)), "")</f>
        <v/>
      </c>
      <c r="C1458" s="2">
        <f>'1'!$C$114</f>
        <v>4704.5</v>
      </c>
    </row>
    <row r="1459" spans="1:3" hidden="1" outlineLevel="1" x14ac:dyDescent="0.25">
      <c r="B1459" t="str">
        <f>IFERROR(INDEX('1'!B:B, MATCH(A1459, '1'!A:A, 0)), "")</f>
        <v/>
      </c>
      <c r="C1459" s="2">
        <f>'10'!$C$114</f>
        <v>6708</v>
      </c>
    </row>
    <row r="1460" spans="1:3" hidden="1" outlineLevel="1" x14ac:dyDescent="0.25">
      <c r="B1460" t="str">
        <f>IFERROR(INDEX('1'!B:B, MATCH(A1460, '1'!A:A, 0)), "")</f>
        <v/>
      </c>
      <c r="C1460" s="2">
        <f>'11'!$C$114</f>
        <v>5704.5</v>
      </c>
    </row>
    <row r="1461" spans="1:3" hidden="1" outlineLevel="1" x14ac:dyDescent="0.25">
      <c r="B1461" t="str">
        <f>IFERROR(INDEX('1'!B:B, MATCH(A1461, '1'!A:A, 0)), "")</f>
        <v/>
      </c>
      <c r="C1461" s="2">
        <f>'12'!$C$114</f>
        <v>5942.5</v>
      </c>
    </row>
    <row r="1462" spans="1:3" hidden="1" outlineLevel="1" x14ac:dyDescent="0.25">
      <c r="B1462" t="str">
        <f>IFERROR(INDEX('1'!B:B, MATCH(A1462, '1'!A:A, 0)), "")</f>
        <v/>
      </c>
      <c r="C1462" s="2">
        <f>'2'!$S$114</f>
        <v>4704.5</v>
      </c>
    </row>
    <row r="1463" spans="1:3" hidden="1" outlineLevel="1" x14ac:dyDescent="0.25">
      <c r="B1463" t="str">
        <f>IFERROR(INDEX('1'!B:B, MATCH(A1463, '1'!A:A, 0)), "")</f>
        <v/>
      </c>
      <c r="C1463" s="2">
        <f>'3'!$C$114</f>
        <v>4704.5</v>
      </c>
    </row>
    <row r="1464" spans="1:3" hidden="1" outlineLevel="1" x14ac:dyDescent="0.25">
      <c r="B1464" t="str">
        <f>IFERROR(INDEX('1'!B:B, MATCH(A1464, '1'!A:A, 0)), "")</f>
        <v/>
      </c>
      <c r="C1464" s="2">
        <f>'4'!$C$114</f>
        <v>4704.5</v>
      </c>
    </row>
    <row r="1465" spans="1:3" hidden="1" outlineLevel="1" x14ac:dyDescent="0.25">
      <c r="B1465" t="str">
        <f>IFERROR(INDEX('1'!B:B, MATCH(A1465, '1'!A:A, 0)), "")</f>
        <v/>
      </c>
      <c r="C1465" s="2">
        <f>'5'!$C$114</f>
        <v>4704.5</v>
      </c>
    </row>
    <row r="1466" spans="1:3" hidden="1" outlineLevel="1" x14ac:dyDescent="0.25">
      <c r="B1466" t="str">
        <f>IFERROR(INDEX('1'!B:B, MATCH(A1466, '1'!A:A, 0)), "")</f>
        <v/>
      </c>
      <c r="C1466" s="2">
        <f>'6'!$C$114</f>
        <v>4704.5</v>
      </c>
    </row>
    <row r="1467" spans="1:3" hidden="1" outlineLevel="1" x14ac:dyDescent="0.25">
      <c r="B1467" t="str">
        <f>IFERROR(INDEX('1'!B:B, MATCH(A1467, '1'!A:A, 0)), "")</f>
        <v/>
      </c>
      <c r="C1467" s="2">
        <f>'7'!$C$114</f>
        <v>5371.5</v>
      </c>
    </row>
    <row r="1468" spans="1:3" hidden="1" outlineLevel="1" x14ac:dyDescent="0.25">
      <c r="B1468" t="str">
        <f>IFERROR(INDEX('1'!B:B, MATCH(A1468, '1'!A:A, 0)), "")</f>
        <v/>
      </c>
      <c r="C1468" s="2">
        <f>'8'!$C$114</f>
        <v>5646</v>
      </c>
    </row>
    <row r="1469" spans="1:3" hidden="1" outlineLevel="1" x14ac:dyDescent="0.25">
      <c r="B1469" t="str">
        <f>IFERROR(INDEX('1'!B:B, MATCH(A1469, '1'!A:A, 0)), "")</f>
        <v/>
      </c>
      <c r="C1469" s="2">
        <f>'9'!$C$114</f>
        <v>5880</v>
      </c>
    </row>
    <row r="1470" spans="1:3" collapsed="1" x14ac:dyDescent="0.25">
      <c r="A1470">
        <v>783</v>
      </c>
      <c r="B1470" t="str">
        <f>IFERROR(INDEX('1'!B:B, MATCH(A1470, '1'!A:A, 0)), "")</f>
        <v>محمد محمود على السيد</v>
      </c>
      <c r="C1470" s="2">
        <f>SUM(C1458:C1469)</f>
        <v>63479.5</v>
      </c>
    </row>
    <row r="1471" spans="1:3" hidden="1" outlineLevel="1" x14ac:dyDescent="0.25">
      <c r="B1471" t="str">
        <f>IFERROR(INDEX('1'!B:B, MATCH(A1471, '1'!A:A, 0)), "")</f>
        <v/>
      </c>
      <c r="C1471" s="2">
        <f>'1'!$C$115</f>
        <v>3275.7</v>
      </c>
    </row>
    <row r="1472" spans="1:3" hidden="1" outlineLevel="1" x14ac:dyDescent="0.25">
      <c r="B1472" t="str">
        <f>IFERROR(INDEX('1'!B:B, MATCH(A1472, '1'!A:A, 0)), "")</f>
        <v/>
      </c>
      <c r="C1472" s="2">
        <f>'10'!$C$115</f>
        <v>4588.7</v>
      </c>
    </row>
    <row r="1473" spans="1:3" hidden="1" outlineLevel="1" x14ac:dyDescent="0.25">
      <c r="B1473" t="str">
        <f>IFERROR(INDEX('1'!B:B, MATCH(A1473, '1'!A:A, 0)), "")</f>
        <v/>
      </c>
      <c r="C1473" s="2">
        <f>'11'!$C$115</f>
        <v>4572.7</v>
      </c>
    </row>
    <row r="1474" spans="1:3" hidden="1" outlineLevel="1" x14ac:dyDescent="0.25">
      <c r="B1474" t="str">
        <f>IFERROR(INDEX('1'!B:B, MATCH(A1474, '1'!A:A, 0)), "")</f>
        <v/>
      </c>
      <c r="C1474" s="2">
        <f>'12'!$C$115</f>
        <v>4916.7</v>
      </c>
    </row>
    <row r="1475" spans="1:3" hidden="1" outlineLevel="1" x14ac:dyDescent="0.25">
      <c r="B1475" t="str">
        <f>IFERROR(INDEX('1'!B:B, MATCH(A1475, '1'!A:A, 0)), "")</f>
        <v/>
      </c>
      <c r="C1475" s="2">
        <f>'2'!$S$115</f>
        <v>3922.7</v>
      </c>
    </row>
    <row r="1476" spans="1:3" hidden="1" outlineLevel="1" x14ac:dyDescent="0.25">
      <c r="B1476" t="str">
        <f>IFERROR(INDEX('1'!B:B, MATCH(A1476, '1'!A:A, 0)), "")</f>
        <v/>
      </c>
      <c r="C1476" s="2">
        <f>'3'!$C$115</f>
        <v>3814.7</v>
      </c>
    </row>
    <row r="1477" spans="1:3" hidden="1" outlineLevel="1" x14ac:dyDescent="0.25">
      <c r="B1477" t="str">
        <f>IFERROR(INDEX('1'!B:B, MATCH(A1477, '1'!A:A, 0)), "")</f>
        <v/>
      </c>
      <c r="C1477" s="2">
        <f>'4'!$C$115</f>
        <v>3491.7</v>
      </c>
    </row>
    <row r="1478" spans="1:3" hidden="1" outlineLevel="1" x14ac:dyDescent="0.25">
      <c r="B1478" t="str">
        <f>IFERROR(INDEX('1'!B:B, MATCH(A1478, '1'!A:A, 0)), "")</f>
        <v/>
      </c>
      <c r="C1478" s="2">
        <f>'5'!$C$115</f>
        <v>3275.7</v>
      </c>
    </row>
    <row r="1479" spans="1:3" hidden="1" outlineLevel="1" x14ac:dyDescent="0.25">
      <c r="B1479" t="str">
        <f>IFERROR(INDEX('1'!B:B, MATCH(A1479, '1'!A:A, 0)), "")</f>
        <v/>
      </c>
      <c r="C1479" s="2">
        <f>'6'!$C$115</f>
        <v>3599.7</v>
      </c>
    </row>
    <row r="1480" spans="1:3" hidden="1" outlineLevel="1" x14ac:dyDescent="0.25">
      <c r="B1480" t="str">
        <f>IFERROR(INDEX('1'!B:B, MATCH(A1480, '1'!A:A, 0)), "")</f>
        <v/>
      </c>
      <c r="C1480" s="2">
        <f>'7'!$C$115</f>
        <v>4461.7</v>
      </c>
    </row>
    <row r="1481" spans="1:3" hidden="1" outlineLevel="1" x14ac:dyDescent="0.25">
      <c r="B1481" t="str">
        <f>IFERROR(INDEX('1'!B:B, MATCH(A1481, '1'!A:A, 0)), "")</f>
        <v/>
      </c>
      <c r="C1481" s="2">
        <f>'8'!$C$115</f>
        <v>3675.7</v>
      </c>
    </row>
    <row r="1482" spans="1:3" hidden="1" outlineLevel="1" x14ac:dyDescent="0.25">
      <c r="B1482" t="str">
        <f>IFERROR(INDEX('1'!B:B, MATCH(A1482, '1'!A:A, 0)), "")</f>
        <v/>
      </c>
      <c r="C1482" s="2">
        <f>'9'!$C$115</f>
        <v>3491.7</v>
      </c>
    </row>
    <row r="1483" spans="1:3" collapsed="1" x14ac:dyDescent="0.25">
      <c r="A1483">
        <v>5267</v>
      </c>
      <c r="B1483" t="str">
        <f>IFERROR(INDEX('1'!B:B, MATCH(A1483, '1'!A:A, 0)), "")</f>
        <v>صبحى عبد الله عامر ابو الخير</v>
      </c>
      <c r="C1483" s="2">
        <f>SUM(C1471:C1482)</f>
        <v>47087.399999999994</v>
      </c>
    </row>
    <row r="1484" spans="1:3" hidden="1" outlineLevel="1" x14ac:dyDescent="0.25">
      <c r="B1484" t="str">
        <f>IFERROR(INDEX('1'!B:B, MATCH(A1484, '1'!A:A, 0)), "")</f>
        <v/>
      </c>
      <c r="C1484" s="2">
        <f>'1'!$C$116</f>
        <v>4108.7</v>
      </c>
    </row>
    <row r="1485" spans="1:3" hidden="1" outlineLevel="1" x14ac:dyDescent="0.25">
      <c r="B1485" t="str">
        <f>IFERROR(INDEX('1'!B:B, MATCH(A1485, '1'!A:A, 0)), "")</f>
        <v/>
      </c>
      <c r="C1485" s="2">
        <f>'10'!$C$116</f>
        <v>5621.45</v>
      </c>
    </row>
    <row r="1486" spans="1:3" hidden="1" outlineLevel="1" x14ac:dyDescent="0.25">
      <c r="B1486" t="str">
        <f>IFERROR(INDEX('1'!B:B, MATCH(A1486, '1'!A:A, 0)), "")</f>
        <v/>
      </c>
      <c r="C1486" s="2">
        <f>'11'!$C$116</f>
        <v>4768.7</v>
      </c>
    </row>
    <row r="1487" spans="1:3" hidden="1" outlineLevel="1" x14ac:dyDescent="0.25">
      <c r="B1487" t="str">
        <f>IFERROR(INDEX('1'!B:B, MATCH(A1487, '1'!A:A, 0)), "")</f>
        <v/>
      </c>
      <c r="C1487" s="2">
        <f>'12'!$C$116</f>
        <v>5134.7</v>
      </c>
    </row>
    <row r="1488" spans="1:3" hidden="1" outlineLevel="1" x14ac:dyDescent="0.25">
      <c r="B1488" t="str">
        <f>IFERROR(INDEX('1'!B:B, MATCH(A1488, '1'!A:A, 0)), "")</f>
        <v/>
      </c>
      <c r="C1488" s="2">
        <f>'2'!$S$116</f>
        <v>4784.7</v>
      </c>
    </row>
    <row r="1489" spans="1:3" hidden="1" outlineLevel="1" x14ac:dyDescent="0.25">
      <c r="B1489" t="str">
        <f>IFERROR(INDEX('1'!B:B, MATCH(A1489, '1'!A:A, 0)), "")</f>
        <v/>
      </c>
      <c r="C1489" s="2">
        <f>'3'!$C$116</f>
        <v>4853.7</v>
      </c>
    </row>
    <row r="1490" spans="1:3" hidden="1" outlineLevel="1" x14ac:dyDescent="0.25">
      <c r="B1490" t="str">
        <f>IFERROR(INDEX('1'!B:B, MATCH(A1490, '1'!A:A, 0)), "")</f>
        <v/>
      </c>
      <c r="C1490" s="2">
        <f>'4'!$C$116</f>
        <v>3660.7</v>
      </c>
    </row>
    <row r="1491" spans="1:3" hidden="1" outlineLevel="1" x14ac:dyDescent="0.25">
      <c r="B1491" t="str">
        <f>IFERROR(INDEX('1'!B:B, MATCH(A1491, '1'!A:A, 0)), "")</f>
        <v/>
      </c>
      <c r="C1491" s="2">
        <f>'5'!$C$116</f>
        <v>3434.7</v>
      </c>
    </row>
    <row r="1492" spans="1:3" hidden="1" outlineLevel="1" x14ac:dyDescent="0.25">
      <c r="B1492" t="str">
        <f>IFERROR(INDEX('1'!B:B, MATCH(A1492, '1'!A:A, 0)), "")</f>
        <v/>
      </c>
      <c r="C1492" s="2">
        <f>'6'!$C$116</f>
        <v>4111.7</v>
      </c>
    </row>
    <row r="1493" spans="1:3" hidden="1" outlineLevel="1" x14ac:dyDescent="0.25">
      <c r="B1493" t="str">
        <f>IFERROR(INDEX('1'!B:B, MATCH(A1493, '1'!A:A, 0)), "")</f>
        <v/>
      </c>
      <c r="C1493" s="2">
        <f>'7'!$C$116</f>
        <v>4426.7</v>
      </c>
    </row>
    <row r="1494" spans="1:3" hidden="1" outlineLevel="1" x14ac:dyDescent="0.25">
      <c r="B1494" t="str">
        <f>IFERROR(INDEX('1'!B:B, MATCH(A1494, '1'!A:A, 0)), "")</f>
        <v/>
      </c>
      <c r="C1494" s="2">
        <f>'8'!$C$116</f>
        <v>4297.45</v>
      </c>
    </row>
    <row r="1495" spans="1:3" hidden="1" outlineLevel="1" x14ac:dyDescent="0.25">
      <c r="B1495" t="str">
        <f>IFERROR(INDEX('1'!B:B, MATCH(A1495, '1'!A:A, 0)), "")</f>
        <v/>
      </c>
      <c r="C1495" s="2">
        <f>'9'!$C$116</f>
        <v>4788.2800000000007</v>
      </c>
    </row>
    <row r="1496" spans="1:3" collapsed="1" x14ac:dyDescent="0.25">
      <c r="A1496">
        <v>7228</v>
      </c>
      <c r="B1496" t="str">
        <f>IFERROR(INDEX('1'!B:B, MATCH(A1496, '1'!A:A, 0)), "")</f>
        <v>احمد محمد حسين عبد الغنى</v>
      </c>
      <c r="C1496" s="2">
        <f>SUM(C1484:C1495)</f>
        <v>53991.479999999989</v>
      </c>
    </row>
    <row r="1497" spans="1:3" hidden="1" outlineLevel="1" x14ac:dyDescent="0.25">
      <c r="B1497" t="str">
        <f>IFERROR(INDEX('1'!B:B, MATCH(A1497, '1'!A:A, 0)), "")</f>
        <v/>
      </c>
      <c r="C1497" s="2">
        <f>'1'!$C$117</f>
        <v>0</v>
      </c>
    </row>
    <row r="1498" spans="1:3" hidden="1" outlineLevel="1" x14ac:dyDescent="0.25">
      <c r="B1498" t="str">
        <f>IFERROR(INDEX('1'!B:B, MATCH(A1498, '1'!A:A, 0)), "")</f>
        <v/>
      </c>
      <c r="C1498" s="2">
        <f>'10'!$C$117</f>
        <v>0</v>
      </c>
    </row>
    <row r="1499" spans="1:3" hidden="1" outlineLevel="1" x14ac:dyDescent="0.25">
      <c r="B1499" t="str">
        <f>IFERROR(INDEX('1'!B:B, MATCH(A1499, '1'!A:A, 0)), "")</f>
        <v/>
      </c>
      <c r="C1499" s="2">
        <f>'11'!$C$117</f>
        <v>0</v>
      </c>
    </row>
    <row r="1500" spans="1:3" hidden="1" outlineLevel="1" x14ac:dyDescent="0.25">
      <c r="B1500" t="str">
        <f>IFERROR(INDEX('1'!B:B, MATCH(A1500, '1'!A:A, 0)), "")</f>
        <v/>
      </c>
      <c r="C1500" s="2">
        <f>'12'!$C$117</f>
        <v>0</v>
      </c>
    </row>
    <row r="1501" spans="1:3" hidden="1" outlineLevel="1" x14ac:dyDescent="0.25">
      <c r="B1501" t="str">
        <f>IFERROR(INDEX('1'!B:B, MATCH(A1501, '1'!A:A, 0)), "")</f>
        <v/>
      </c>
      <c r="C1501" s="2">
        <f>'2'!$S$117</f>
        <v>0</v>
      </c>
    </row>
    <row r="1502" spans="1:3" hidden="1" outlineLevel="1" x14ac:dyDescent="0.25">
      <c r="B1502" t="str">
        <f>IFERROR(INDEX('1'!B:B, MATCH(A1502, '1'!A:A, 0)), "")</f>
        <v/>
      </c>
      <c r="C1502" s="2">
        <f>'3'!$C$117</f>
        <v>0</v>
      </c>
    </row>
    <row r="1503" spans="1:3" hidden="1" outlineLevel="1" x14ac:dyDescent="0.25">
      <c r="B1503" t="str">
        <f>IFERROR(INDEX('1'!B:B, MATCH(A1503, '1'!A:A, 0)), "")</f>
        <v/>
      </c>
      <c r="C1503" s="2">
        <f>'4'!$C$117</f>
        <v>0</v>
      </c>
    </row>
    <row r="1504" spans="1:3" hidden="1" outlineLevel="1" x14ac:dyDescent="0.25">
      <c r="B1504" t="str">
        <f>IFERROR(INDEX('1'!B:B, MATCH(A1504, '1'!A:A, 0)), "")</f>
        <v/>
      </c>
      <c r="C1504" s="2">
        <f>'5'!$C$117</f>
        <v>0</v>
      </c>
    </row>
    <row r="1505" spans="1:3" hidden="1" outlineLevel="1" x14ac:dyDescent="0.25">
      <c r="B1505" t="str">
        <f>IFERROR(INDEX('1'!B:B, MATCH(A1505, '1'!A:A, 0)), "")</f>
        <v/>
      </c>
      <c r="C1505" s="2">
        <f>'6'!$C$117</f>
        <v>0</v>
      </c>
    </row>
    <row r="1506" spans="1:3" hidden="1" outlineLevel="1" x14ac:dyDescent="0.25">
      <c r="B1506" t="str">
        <f>IFERROR(INDEX('1'!B:B, MATCH(A1506, '1'!A:A, 0)), "")</f>
        <v/>
      </c>
      <c r="C1506" s="2">
        <f>'7'!$C$117</f>
        <v>0</v>
      </c>
    </row>
    <row r="1507" spans="1:3" hidden="1" outlineLevel="1" x14ac:dyDescent="0.25">
      <c r="B1507" t="str">
        <f>IFERROR(INDEX('1'!B:B, MATCH(A1507, '1'!A:A, 0)), "")</f>
        <v/>
      </c>
      <c r="C1507" s="2">
        <f>'8'!$C$117</f>
        <v>0</v>
      </c>
    </row>
    <row r="1508" spans="1:3" hidden="1" outlineLevel="1" x14ac:dyDescent="0.25">
      <c r="B1508" t="str">
        <f>IFERROR(INDEX('1'!B:B, MATCH(A1508, '1'!A:A, 0)), "")</f>
        <v/>
      </c>
      <c r="C1508" s="2">
        <f>'9'!$C$117</f>
        <v>0</v>
      </c>
    </row>
    <row r="1509" spans="1:3" collapsed="1" x14ac:dyDescent="0.25">
      <c r="A1509">
        <v>8018</v>
      </c>
      <c r="B1509" t="str">
        <f>IFERROR(INDEX('1'!B:B, MATCH(A1509, '1'!A:A, 0)), "")</f>
        <v>ابراهيم محمد ابراهيم رزق</v>
      </c>
      <c r="C1509" s="2">
        <f>SUM(C1497:C1508)</f>
        <v>0</v>
      </c>
    </row>
    <row r="1510" spans="1:3" hidden="1" outlineLevel="1" x14ac:dyDescent="0.25">
      <c r="B1510" t="str">
        <f>IFERROR(INDEX('1'!B:B, MATCH(A1510, '1'!A:A, 0)), "")</f>
        <v/>
      </c>
      <c r="C1510" s="2">
        <f>'1'!$C$118</f>
        <v>4460.05</v>
      </c>
    </row>
    <row r="1511" spans="1:3" hidden="1" outlineLevel="1" x14ac:dyDescent="0.25">
      <c r="B1511" t="str">
        <f>IFERROR(INDEX('1'!B:B, MATCH(A1511, '1'!A:A, 0)), "")</f>
        <v/>
      </c>
      <c r="C1511" s="2">
        <f>'10'!$C$118</f>
        <v>6047.55</v>
      </c>
    </row>
    <row r="1512" spans="1:3" hidden="1" outlineLevel="1" x14ac:dyDescent="0.25">
      <c r="B1512" t="str">
        <f>IFERROR(INDEX('1'!B:B, MATCH(A1512, '1'!A:A, 0)), "")</f>
        <v/>
      </c>
      <c r="C1512" s="2">
        <f>'11'!$C$118</f>
        <v>5517.05</v>
      </c>
    </row>
    <row r="1513" spans="1:3" hidden="1" outlineLevel="1" x14ac:dyDescent="0.25">
      <c r="B1513" t="str">
        <f>IFERROR(INDEX('1'!B:B, MATCH(A1513, '1'!A:A, 0)), "")</f>
        <v/>
      </c>
      <c r="C1513" s="2">
        <f>'12'!$C$118</f>
        <v>5524.05</v>
      </c>
    </row>
    <row r="1514" spans="1:3" hidden="1" outlineLevel="1" x14ac:dyDescent="0.25">
      <c r="B1514" t="str">
        <f>IFERROR(INDEX('1'!B:B, MATCH(A1514, '1'!A:A, 0)), "")</f>
        <v/>
      </c>
      <c r="C1514" s="2">
        <f>'2'!$S$118</f>
        <v>4795.05</v>
      </c>
    </row>
    <row r="1515" spans="1:3" hidden="1" outlineLevel="1" x14ac:dyDescent="0.25">
      <c r="B1515" t="str">
        <f>IFERROR(INDEX('1'!B:B, MATCH(A1515, '1'!A:A, 0)), "")</f>
        <v/>
      </c>
      <c r="C1515" s="2">
        <f>'3'!$C$118</f>
        <v>4529.05</v>
      </c>
    </row>
    <row r="1516" spans="1:3" hidden="1" outlineLevel="1" x14ac:dyDescent="0.25">
      <c r="B1516" t="str">
        <f>IFERROR(INDEX('1'!B:B, MATCH(A1516, '1'!A:A, 0)), "")</f>
        <v/>
      </c>
      <c r="C1516" s="2">
        <f>'4'!$C$118</f>
        <v>3671.05</v>
      </c>
    </row>
    <row r="1517" spans="1:3" hidden="1" outlineLevel="1" x14ac:dyDescent="0.25">
      <c r="B1517" t="str">
        <f>IFERROR(INDEX('1'!B:B, MATCH(A1517, '1'!A:A, 0)), "")</f>
        <v/>
      </c>
      <c r="C1517" s="2">
        <f>'5'!$C$118</f>
        <v>3785.05</v>
      </c>
    </row>
    <row r="1518" spans="1:3" hidden="1" outlineLevel="1" x14ac:dyDescent="0.25">
      <c r="B1518" t="str">
        <f>IFERROR(INDEX('1'!B:B, MATCH(A1518, '1'!A:A, 0)), "")</f>
        <v/>
      </c>
      <c r="C1518" s="2">
        <f>'6'!$C$118</f>
        <v>4122.05</v>
      </c>
    </row>
    <row r="1519" spans="1:3" hidden="1" outlineLevel="1" x14ac:dyDescent="0.25">
      <c r="B1519" t="str">
        <f>IFERROR(INDEX('1'!B:B, MATCH(A1519, '1'!A:A, 0)), "")</f>
        <v/>
      </c>
      <c r="C1519" s="2">
        <f>'7'!$C$118</f>
        <v>4498.05</v>
      </c>
    </row>
    <row r="1520" spans="1:3" hidden="1" outlineLevel="1" x14ac:dyDescent="0.25">
      <c r="B1520" t="str">
        <f>IFERROR(INDEX('1'!B:B, MATCH(A1520, '1'!A:A, 0)), "")</f>
        <v/>
      </c>
      <c r="C1520" s="2">
        <f>'8'!$C$118</f>
        <v>4693.55</v>
      </c>
    </row>
    <row r="1521" spans="1:3" hidden="1" outlineLevel="1" x14ac:dyDescent="0.25">
      <c r="B1521" t="str">
        <f>IFERROR(INDEX('1'!B:B, MATCH(A1521, '1'!A:A, 0)), "")</f>
        <v/>
      </c>
      <c r="C1521" s="2">
        <f>'9'!$C$118</f>
        <v>4850.55</v>
      </c>
    </row>
    <row r="1522" spans="1:3" collapsed="1" x14ac:dyDescent="0.25">
      <c r="A1522">
        <v>8154</v>
      </c>
      <c r="B1522" t="str">
        <f>IFERROR(INDEX('1'!B:B, MATCH(A1522, '1'!A:A, 0)), "")</f>
        <v>مصطفى صادق توفيق عبد الرحيم</v>
      </c>
      <c r="C1522" s="2">
        <f>SUM(C1510:C1521)</f>
        <v>56493.100000000013</v>
      </c>
    </row>
    <row r="1523" spans="1:3" hidden="1" outlineLevel="1" x14ac:dyDescent="0.25">
      <c r="B1523" t="str">
        <f>IFERROR(INDEX('1'!B:B, MATCH(A1523, '1'!A:A, 0)), "")</f>
        <v/>
      </c>
      <c r="C1523" s="2">
        <f>'1'!$C$119</f>
        <v>4003.35</v>
      </c>
    </row>
    <row r="1524" spans="1:3" hidden="1" outlineLevel="1" x14ac:dyDescent="0.25">
      <c r="B1524" t="str">
        <f>IFERROR(INDEX('1'!B:B, MATCH(A1524, '1'!A:A, 0)), "")</f>
        <v/>
      </c>
      <c r="C1524" s="2">
        <f>'10'!$C$119</f>
        <v>4625.3500000000004</v>
      </c>
    </row>
    <row r="1525" spans="1:3" hidden="1" outlineLevel="1" x14ac:dyDescent="0.25">
      <c r="B1525" t="str">
        <f>IFERROR(INDEX('1'!B:B, MATCH(A1525, '1'!A:A, 0)), "")</f>
        <v/>
      </c>
      <c r="C1525" s="2">
        <f>'11'!$C$119</f>
        <v>4905.3500000000004</v>
      </c>
    </row>
    <row r="1526" spans="1:3" hidden="1" outlineLevel="1" x14ac:dyDescent="0.25">
      <c r="B1526" t="str">
        <f>IFERROR(INDEX('1'!B:B, MATCH(A1526, '1'!A:A, 0)), "")</f>
        <v/>
      </c>
      <c r="C1526" s="2">
        <f>'12'!$C$119</f>
        <v>4586.3500000000004</v>
      </c>
    </row>
    <row r="1527" spans="1:3" hidden="1" outlineLevel="1" x14ac:dyDescent="0.25">
      <c r="B1527" t="str">
        <f>IFERROR(INDEX('1'!B:B, MATCH(A1527, '1'!A:A, 0)), "")</f>
        <v/>
      </c>
      <c r="C1527" s="2">
        <f>'2'!$S$119</f>
        <v>3897.35</v>
      </c>
    </row>
    <row r="1528" spans="1:3" hidden="1" outlineLevel="1" x14ac:dyDescent="0.25">
      <c r="B1528" t="str">
        <f>IFERROR(INDEX('1'!B:B, MATCH(A1528, '1'!A:A, 0)), "")</f>
        <v/>
      </c>
      <c r="C1528" s="2">
        <f>'3'!$C$119</f>
        <v>3545.35</v>
      </c>
    </row>
    <row r="1529" spans="1:3" hidden="1" outlineLevel="1" x14ac:dyDescent="0.25">
      <c r="B1529" t="str">
        <f>IFERROR(INDEX('1'!B:B, MATCH(A1529, '1'!A:A, 0)), "")</f>
        <v/>
      </c>
      <c r="C1529" s="2">
        <f>'4'!$C$119</f>
        <v>2688.35</v>
      </c>
    </row>
    <row r="1530" spans="1:3" hidden="1" outlineLevel="1" x14ac:dyDescent="0.25">
      <c r="B1530" t="str">
        <f>IFERROR(INDEX('1'!B:B, MATCH(A1530, '1'!A:A, 0)), "")</f>
        <v/>
      </c>
      <c r="C1530" s="2">
        <f>'5'!$C$119</f>
        <v>2688.35</v>
      </c>
    </row>
    <row r="1531" spans="1:3" hidden="1" outlineLevel="1" x14ac:dyDescent="0.25">
      <c r="B1531" t="str">
        <f>IFERROR(INDEX('1'!B:B, MATCH(A1531, '1'!A:A, 0)), "")</f>
        <v/>
      </c>
      <c r="C1531" s="2">
        <f>'6'!$C$119</f>
        <v>2688.35</v>
      </c>
    </row>
    <row r="1532" spans="1:3" hidden="1" outlineLevel="1" x14ac:dyDescent="0.25">
      <c r="B1532" t="str">
        <f>IFERROR(INDEX('1'!B:B, MATCH(A1532, '1'!A:A, 0)), "")</f>
        <v/>
      </c>
      <c r="C1532" s="2">
        <f>'7'!$C$119</f>
        <v>3218.35</v>
      </c>
    </row>
    <row r="1533" spans="1:3" hidden="1" outlineLevel="1" x14ac:dyDescent="0.25">
      <c r="B1533" t="str">
        <f>IFERROR(INDEX('1'!B:B, MATCH(A1533, '1'!A:A, 0)), "")</f>
        <v/>
      </c>
      <c r="C1533" s="2">
        <f>'8'!$C$119</f>
        <v>4407.3500000000004</v>
      </c>
    </row>
    <row r="1534" spans="1:3" hidden="1" outlineLevel="1" x14ac:dyDescent="0.25">
      <c r="B1534" t="str">
        <f>IFERROR(INDEX('1'!B:B, MATCH(A1534, '1'!A:A, 0)), "")</f>
        <v/>
      </c>
      <c r="C1534" s="2">
        <f>'9'!$C$119</f>
        <v>4435.3500000000004</v>
      </c>
    </row>
    <row r="1535" spans="1:3" collapsed="1" x14ac:dyDescent="0.25">
      <c r="A1535">
        <v>9473</v>
      </c>
      <c r="B1535" t="str">
        <f>IFERROR(INDEX('1'!B:B, MATCH(A1535, '1'!A:A, 0)), "")</f>
        <v>محمد رضا حسين عفيفى</v>
      </c>
      <c r="C1535" s="2">
        <f>SUM(C1523:C1534)</f>
        <v>45689.19999999999</v>
      </c>
    </row>
    <row r="1536" spans="1:3" hidden="1" outlineLevel="1" x14ac:dyDescent="0.25">
      <c r="B1536" t="str">
        <f>IFERROR(INDEX('1'!B:B, MATCH(A1536, '1'!A:A, 0)), "")</f>
        <v/>
      </c>
      <c r="C1536" s="2">
        <f>'1'!$C$120</f>
        <v>3487.35</v>
      </c>
    </row>
    <row r="1537" spans="1:3" hidden="1" outlineLevel="1" x14ac:dyDescent="0.25">
      <c r="B1537" t="str">
        <f>IFERROR(INDEX('1'!B:B, MATCH(A1537, '1'!A:A, 0)), "")</f>
        <v/>
      </c>
      <c r="C1537" s="2">
        <f>'10'!$C$120</f>
        <v>4950.3500000000004</v>
      </c>
    </row>
    <row r="1538" spans="1:3" hidden="1" outlineLevel="1" x14ac:dyDescent="0.25">
      <c r="B1538" t="str">
        <f>IFERROR(INDEX('1'!B:B, MATCH(A1538, '1'!A:A, 0)), "")</f>
        <v/>
      </c>
      <c r="C1538" s="2">
        <f>'11'!$C$120</f>
        <v>4577.3500000000004</v>
      </c>
    </row>
    <row r="1539" spans="1:3" hidden="1" outlineLevel="1" x14ac:dyDescent="0.25">
      <c r="B1539" t="str">
        <f>IFERROR(INDEX('1'!B:B, MATCH(A1539, '1'!A:A, 0)), "")</f>
        <v/>
      </c>
      <c r="C1539" s="2">
        <f>'12'!$C$120</f>
        <v>4261.3500000000004</v>
      </c>
    </row>
    <row r="1540" spans="1:3" hidden="1" outlineLevel="1" x14ac:dyDescent="0.25">
      <c r="B1540" t="str">
        <f>IFERROR(INDEX('1'!B:B, MATCH(A1540, '1'!A:A, 0)), "")</f>
        <v/>
      </c>
      <c r="C1540" s="2">
        <f>'2'!$S$120</f>
        <v>3486.35</v>
      </c>
    </row>
    <row r="1541" spans="1:3" hidden="1" outlineLevel="1" x14ac:dyDescent="0.25">
      <c r="B1541" t="str">
        <f>IFERROR(INDEX('1'!B:B, MATCH(A1541, '1'!A:A, 0)), "")</f>
        <v/>
      </c>
      <c r="C1541" s="2">
        <f>'3'!$C$120</f>
        <v>3400.35</v>
      </c>
    </row>
    <row r="1542" spans="1:3" hidden="1" outlineLevel="1" x14ac:dyDescent="0.25">
      <c r="B1542" t="str">
        <f>IFERROR(INDEX('1'!B:B, MATCH(A1542, '1'!A:A, 0)), "")</f>
        <v/>
      </c>
      <c r="C1542" s="2">
        <f>'4'!$C$120</f>
        <v>2868.35</v>
      </c>
    </row>
    <row r="1543" spans="1:3" hidden="1" outlineLevel="1" x14ac:dyDescent="0.25">
      <c r="B1543" t="str">
        <f>IFERROR(INDEX('1'!B:B, MATCH(A1543, '1'!A:A, 0)), "")</f>
        <v/>
      </c>
      <c r="C1543" s="2">
        <f>'5'!$C$120</f>
        <v>2691.35</v>
      </c>
    </row>
    <row r="1544" spans="1:3" hidden="1" outlineLevel="1" x14ac:dyDescent="0.25">
      <c r="B1544" t="str">
        <f>IFERROR(INDEX('1'!B:B, MATCH(A1544, '1'!A:A, 0)), "")</f>
        <v/>
      </c>
      <c r="C1544" s="2">
        <f>'6'!$C$120</f>
        <v>2957.35</v>
      </c>
    </row>
    <row r="1545" spans="1:3" hidden="1" outlineLevel="1" x14ac:dyDescent="0.25">
      <c r="B1545" t="str">
        <f>IFERROR(INDEX('1'!B:B, MATCH(A1545, '1'!A:A, 0)), "")</f>
        <v/>
      </c>
      <c r="C1545" s="2">
        <f>'7'!$C$120</f>
        <v>3744.35</v>
      </c>
    </row>
    <row r="1546" spans="1:3" hidden="1" outlineLevel="1" x14ac:dyDescent="0.25">
      <c r="B1546" t="str">
        <f>IFERROR(INDEX('1'!B:B, MATCH(A1546, '1'!A:A, 0)), "")</f>
        <v/>
      </c>
      <c r="C1546" s="2">
        <f>'8'!$C$120</f>
        <v>4803.3500000000004</v>
      </c>
    </row>
    <row r="1547" spans="1:3" hidden="1" outlineLevel="1" x14ac:dyDescent="0.25">
      <c r="B1547" t="str">
        <f>IFERROR(INDEX('1'!B:B, MATCH(A1547, '1'!A:A, 0)), "")</f>
        <v/>
      </c>
      <c r="C1547" s="2">
        <f>'9'!$C$120</f>
        <v>4126.3500000000004</v>
      </c>
    </row>
    <row r="1548" spans="1:3" collapsed="1" x14ac:dyDescent="0.25">
      <c r="A1548">
        <v>12639</v>
      </c>
      <c r="B1548" t="str">
        <f>IFERROR(INDEX('1'!B:B, MATCH(A1548, '1'!A:A, 0)), "")</f>
        <v>عاصم محمد فرج فرج</v>
      </c>
      <c r="C1548" s="2">
        <f>SUM(C1536:C1547)</f>
        <v>45354.19999999999</v>
      </c>
    </row>
    <row r="1549" spans="1:3" hidden="1" outlineLevel="1" x14ac:dyDescent="0.25">
      <c r="B1549" t="str">
        <f>IFERROR(INDEX('1'!B:B, MATCH(A1549, '1'!A:A, 0)), "")</f>
        <v/>
      </c>
      <c r="C1549" s="2">
        <f>'1'!$C$121</f>
        <v>0</v>
      </c>
    </row>
    <row r="1550" spans="1:3" hidden="1" outlineLevel="1" x14ac:dyDescent="0.25">
      <c r="B1550" t="str">
        <f>IFERROR(INDEX('1'!B:B, MATCH(A1550, '1'!A:A, 0)), "")</f>
        <v/>
      </c>
      <c r="C1550" s="2">
        <f>'10'!$C$121</f>
        <v>0</v>
      </c>
    </row>
    <row r="1551" spans="1:3" hidden="1" outlineLevel="1" x14ac:dyDescent="0.25">
      <c r="B1551" t="str">
        <f>IFERROR(INDEX('1'!B:B, MATCH(A1551, '1'!A:A, 0)), "")</f>
        <v/>
      </c>
      <c r="C1551" s="2">
        <f>'11'!$C$121</f>
        <v>0</v>
      </c>
    </row>
    <row r="1552" spans="1:3" hidden="1" outlineLevel="1" x14ac:dyDescent="0.25">
      <c r="B1552" t="str">
        <f>IFERROR(INDEX('1'!B:B, MATCH(A1552, '1'!A:A, 0)), "")</f>
        <v/>
      </c>
      <c r="C1552" s="2">
        <f>'12'!$C$121</f>
        <v>0</v>
      </c>
    </row>
    <row r="1553" spans="1:3" hidden="1" outlineLevel="1" x14ac:dyDescent="0.25">
      <c r="B1553" t="str">
        <f>IFERROR(INDEX('1'!B:B, MATCH(A1553, '1'!A:A, 0)), "")</f>
        <v/>
      </c>
      <c r="C1553" s="2">
        <f>'2'!$S$121</f>
        <v>0</v>
      </c>
    </row>
    <row r="1554" spans="1:3" hidden="1" outlineLevel="1" x14ac:dyDescent="0.25">
      <c r="B1554" t="str">
        <f>IFERROR(INDEX('1'!B:B, MATCH(A1554, '1'!A:A, 0)), "")</f>
        <v/>
      </c>
      <c r="C1554" s="2">
        <f>'3'!$C$121</f>
        <v>0</v>
      </c>
    </row>
    <row r="1555" spans="1:3" hidden="1" outlineLevel="1" x14ac:dyDescent="0.25">
      <c r="B1555" t="str">
        <f>IFERROR(INDEX('1'!B:B, MATCH(A1555, '1'!A:A, 0)), "")</f>
        <v/>
      </c>
      <c r="C1555" s="2">
        <f>'4'!$C$121</f>
        <v>0</v>
      </c>
    </row>
    <row r="1556" spans="1:3" hidden="1" outlineLevel="1" x14ac:dyDescent="0.25">
      <c r="B1556" t="str">
        <f>IFERROR(INDEX('1'!B:B, MATCH(A1556, '1'!A:A, 0)), "")</f>
        <v/>
      </c>
      <c r="C1556" s="2">
        <f>'5'!$C$121</f>
        <v>0</v>
      </c>
    </row>
    <row r="1557" spans="1:3" hidden="1" outlineLevel="1" x14ac:dyDescent="0.25">
      <c r="B1557" t="str">
        <f>IFERROR(INDEX('1'!B:B, MATCH(A1557, '1'!A:A, 0)), "")</f>
        <v/>
      </c>
      <c r="C1557" s="2">
        <f>'6'!$C$121</f>
        <v>0</v>
      </c>
    </row>
    <row r="1558" spans="1:3" hidden="1" outlineLevel="1" x14ac:dyDescent="0.25">
      <c r="B1558" t="str">
        <f>IFERROR(INDEX('1'!B:B, MATCH(A1558, '1'!A:A, 0)), "")</f>
        <v/>
      </c>
      <c r="C1558" s="2">
        <f>'7'!$C$121</f>
        <v>0</v>
      </c>
    </row>
    <row r="1559" spans="1:3" hidden="1" outlineLevel="1" x14ac:dyDescent="0.25">
      <c r="B1559" t="str">
        <f>IFERROR(INDEX('1'!B:B, MATCH(A1559, '1'!A:A, 0)), "")</f>
        <v/>
      </c>
      <c r="C1559" s="2">
        <f>'8'!$C$121</f>
        <v>0</v>
      </c>
    </row>
    <row r="1560" spans="1:3" hidden="1" outlineLevel="1" x14ac:dyDescent="0.25">
      <c r="B1560" t="str">
        <f>IFERROR(INDEX('1'!B:B, MATCH(A1560, '1'!A:A, 0)), "")</f>
        <v/>
      </c>
      <c r="C1560" s="2">
        <f>'9'!$C$121</f>
        <v>0</v>
      </c>
    </row>
    <row r="1561" spans="1:3" collapsed="1" x14ac:dyDescent="0.25">
      <c r="A1561">
        <v>13248</v>
      </c>
      <c r="B1561" t="str">
        <f>IFERROR(INDEX('1'!B:B, MATCH(A1561, '1'!A:A, 0)), "")</f>
        <v>محمد عوض محمد عبدالمقصود</v>
      </c>
      <c r="C1561" s="2">
        <f>SUM(C1549:C1560)</f>
        <v>0</v>
      </c>
    </row>
    <row r="1562" spans="1:3" hidden="1" outlineLevel="1" x14ac:dyDescent="0.25">
      <c r="B1562" t="str">
        <f>IFERROR(INDEX('1'!B:B, MATCH(A1562, '1'!A:A, 0)), "")</f>
        <v/>
      </c>
      <c r="C1562" s="2">
        <f>'1'!$C$122</f>
        <v>3171.9</v>
      </c>
    </row>
    <row r="1563" spans="1:3" hidden="1" outlineLevel="1" x14ac:dyDescent="0.25">
      <c r="B1563" t="str">
        <f>IFERROR(INDEX('1'!B:B, MATCH(A1563, '1'!A:A, 0)), "")</f>
        <v/>
      </c>
      <c r="C1563" s="2">
        <f>'10'!$C$122</f>
        <v>4950.8999999999996</v>
      </c>
    </row>
    <row r="1564" spans="1:3" hidden="1" outlineLevel="1" x14ac:dyDescent="0.25">
      <c r="B1564" t="str">
        <f>IFERROR(INDEX('1'!B:B, MATCH(A1564, '1'!A:A, 0)), "")</f>
        <v/>
      </c>
      <c r="C1564" s="2">
        <f>'11'!$C$122</f>
        <v>4574.8999999999996</v>
      </c>
    </row>
    <row r="1565" spans="1:3" hidden="1" outlineLevel="1" x14ac:dyDescent="0.25">
      <c r="B1565" t="str">
        <f>IFERROR(INDEX('1'!B:B, MATCH(A1565, '1'!A:A, 0)), "")</f>
        <v/>
      </c>
      <c r="C1565" s="2">
        <f>'12'!$C$122</f>
        <v>4260.8999999999996</v>
      </c>
    </row>
    <row r="1566" spans="1:3" hidden="1" outlineLevel="1" x14ac:dyDescent="0.25">
      <c r="B1566" t="str">
        <f>IFERROR(INDEX('1'!B:B, MATCH(A1566, '1'!A:A, 0)), "")</f>
        <v/>
      </c>
      <c r="C1566" s="2">
        <f>'2'!$S$122</f>
        <v>3171.9</v>
      </c>
    </row>
    <row r="1567" spans="1:3" hidden="1" outlineLevel="1" x14ac:dyDescent="0.25">
      <c r="B1567" t="str">
        <f>IFERROR(INDEX('1'!B:B, MATCH(A1567, '1'!A:A, 0)), "")</f>
        <v/>
      </c>
      <c r="C1567" s="2">
        <f>'3'!$C$122</f>
        <v>3094.9</v>
      </c>
    </row>
    <row r="1568" spans="1:3" hidden="1" outlineLevel="1" x14ac:dyDescent="0.25">
      <c r="B1568" t="str">
        <f>IFERROR(INDEX('1'!B:B, MATCH(A1568, '1'!A:A, 0)), "")</f>
        <v/>
      </c>
      <c r="C1568" s="2">
        <f>'4'!$C$122</f>
        <v>2610.9</v>
      </c>
    </row>
    <row r="1569" spans="1:3" hidden="1" outlineLevel="1" x14ac:dyDescent="0.25">
      <c r="B1569" t="str">
        <f>IFERROR(INDEX('1'!B:B, MATCH(A1569, '1'!A:A, 0)), "")</f>
        <v/>
      </c>
      <c r="C1569" s="2">
        <f>'5'!$C$122</f>
        <v>2449.9</v>
      </c>
    </row>
    <row r="1570" spans="1:3" hidden="1" outlineLevel="1" x14ac:dyDescent="0.25">
      <c r="B1570" t="str">
        <f>IFERROR(INDEX('1'!B:B, MATCH(A1570, '1'!A:A, 0)), "")</f>
        <v/>
      </c>
      <c r="C1570" s="2">
        <f>'6'!$C$122</f>
        <v>2449.9</v>
      </c>
    </row>
    <row r="1571" spans="1:3" hidden="1" outlineLevel="1" x14ac:dyDescent="0.25">
      <c r="B1571" t="str">
        <f>IFERROR(INDEX('1'!B:B, MATCH(A1571, '1'!A:A, 0)), "")</f>
        <v/>
      </c>
      <c r="C1571" s="2">
        <f>'7'!$C$122</f>
        <v>3405.9</v>
      </c>
    </row>
    <row r="1572" spans="1:3" hidden="1" outlineLevel="1" x14ac:dyDescent="0.25">
      <c r="B1572" t="str">
        <f>IFERROR(INDEX('1'!B:B, MATCH(A1572, '1'!A:A, 0)), "")</f>
        <v/>
      </c>
      <c r="C1572" s="2">
        <f>'8'!$C$122</f>
        <v>5139.8999999999996</v>
      </c>
    </row>
    <row r="1573" spans="1:3" hidden="1" outlineLevel="1" x14ac:dyDescent="0.25">
      <c r="B1573" t="str">
        <f>IFERROR(INDEX('1'!B:B, MATCH(A1573, '1'!A:A, 0)), "")</f>
        <v/>
      </c>
      <c r="C1573" s="2">
        <f>'9'!$C$122</f>
        <v>4428.8999999999996</v>
      </c>
    </row>
    <row r="1574" spans="1:3" collapsed="1" x14ac:dyDescent="0.25">
      <c r="A1574">
        <v>13742</v>
      </c>
      <c r="B1574" t="str">
        <f>IFERROR(INDEX('1'!B:B, MATCH(A1574, '1'!A:A, 0)), "")</f>
        <v>احمد بشير ابراهيم</v>
      </c>
      <c r="C1574" s="2">
        <f>SUM(C1562:C1573)</f>
        <v>43710.80000000001</v>
      </c>
    </row>
    <row r="1575" spans="1:3" hidden="1" outlineLevel="1" x14ac:dyDescent="0.25">
      <c r="B1575" t="str">
        <f>IFERROR(INDEX('1'!B:B, MATCH(A1575, '1'!A:A, 0)), "")</f>
        <v/>
      </c>
      <c r="C1575" s="2">
        <f>'1'!$C$123</f>
        <v>3490.9</v>
      </c>
    </row>
    <row r="1576" spans="1:3" hidden="1" outlineLevel="1" x14ac:dyDescent="0.25">
      <c r="B1576" t="str">
        <f>IFERROR(INDEX('1'!B:B, MATCH(A1576, '1'!A:A, 0)), "")</f>
        <v/>
      </c>
      <c r="C1576" s="2">
        <f>'10'!$C$123</f>
        <v>4285.8999999999996</v>
      </c>
    </row>
    <row r="1577" spans="1:3" hidden="1" outlineLevel="1" x14ac:dyDescent="0.25">
      <c r="B1577" t="str">
        <f>IFERROR(INDEX('1'!B:B, MATCH(A1577, '1'!A:A, 0)), "")</f>
        <v/>
      </c>
      <c r="C1577" s="2">
        <f>'11'!$C$123</f>
        <v>3715.23</v>
      </c>
    </row>
    <row r="1578" spans="1:3" hidden="1" outlineLevel="1" x14ac:dyDescent="0.25">
      <c r="B1578" t="str">
        <f>IFERROR(INDEX('1'!B:B, MATCH(A1578, '1'!A:A, 0)), "")</f>
        <v/>
      </c>
      <c r="C1578" s="2">
        <f>'12'!$C$123</f>
        <v>4657.2299999999996</v>
      </c>
    </row>
    <row r="1579" spans="1:3" hidden="1" outlineLevel="1" x14ac:dyDescent="0.25">
      <c r="B1579" t="str">
        <f>IFERROR(INDEX('1'!B:B, MATCH(A1579, '1'!A:A, 0)), "")</f>
        <v/>
      </c>
      <c r="C1579" s="2">
        <f>'2'!$S$123</f>
        <v>3183.9</v>
      </c>
    </row>
    <row r="1580" spans="1:3" hidden="1" outlineLevel="1" x14ac:dyDescent="0.25">
      <c r="B1580" t="str">
        <f>IFERROR(INDEX('1'!B:B, MATCH(A1580, '1'!A:A, 0)), "")</f>
        <v/>
      </c>
      <c r="C1580" s="2">
        <f>'3'!$C$123</f>
        <v>2879.9</v>
      </c>
    </row>
    <row r="1581" spans="1:3" hidden="1" outlineLevel="1" x14ac:dyDescent="0.25">
      <c r="B1581" t="str">
        <f>IFERROR(INDEX('1'!B:B, MATCH(A1581, '1'!A:A, 0)), "")</f>
        <v/>
      </c>
      <c r="C1581" s="2">
        <f>'4'!$C$123</f>
        <v>2517.9</v>
      </c>
    </row>
    <row r="1582" spans="1:3" hidden="1" outlineLevel="1" x14ac:dyDescent="0.25">
      <c r="B1582" t="str">
        <f>IFERROR(INDEX('1'!B:B, MATCH(A1582, '1'!A:A, 0)), "")</f>
        <v/>
      </c>
      <c r="C1582" s="2">
        <f>'5'!$C$123</f>
        <v>2344.9</v>
      </c>
    </row>
    <row r="1583" spans="1:3" hidden="1" outlineLevel="1" x14ac:dyDescent="0.25">
      <c r="B1583" t="str">
        <f>IFERROR(INDEX('1'!B:B, MATCH(A1583, '1'!A:A, 0)), "")</f>
        <v/>
      </c>
      <c r="C1583" s="2">
        <f>'6'!$C$123</f>
        <v>2344.9</v>
      </c>
    </row>
    <row r="1584" spans="1:3" hidden="1" outlineLevel="1" x14ac:dyDescent="0.25">
      <c r="B1584" t="str">
        <f>IFERROR(INDEX('1'!B:B, MATCH(A1584, '1'!A:A, 0)), "")</f>
        <v/>
      </c>
      <c r="C1584" s="2">
        <f>'7'!$C$123</f>
        <v>2750.9</v>
      </c>
    </row>
    <row r="1585" spans="1:3" hidden="1" outlineLevel="1" x14ac:dyDescent="0.25">
      <c r="B1585" t="str">
        <f>IFERROR(INDEX('1'!B:B, MATCH(A1585, '1'!A:A, 0)), "")</f>
        <v/>
      </c>
      <c r="C1585" s="2">
        <f>'8'!$C$123</f>
        <v>4854.8999999999996</v>
      </c>
    </row>
    <row r="1586" spans="1:3" hidden="1" outlineLevel="1" x14ac:dyDescent="0.25">
      <c r="B1586" t="str">
        <f>IFERROR(INDEX('1'!B:B, MATCH(A1586, '1'!A:A, 0)), "")</f>
        <v/>
      </c>
      <c r="C1586" s="2">
        <f>'9'!$C$123</f>
        <v>3341.9</v>
      </c>
    </row>
    <row r="1587" spans="1:3" collapsed="1" x14ac:dyDescent="0.25">
      <c r="A1587">
        <v>14074</v>
      </c>
      <c r="B1587" t="str">
        <f>IFERROR(INDEX('1'!B:B, MATCH(A1587, '1'!A:A, 0)), "")</f>
        <v>عبد الله محمد بدر على</v>
      </c>
      <c r="C1587" s="2">
        <f>SUM(C1575:C1586)</f>
        <v>40368.460000000006</v>
      </c>
    </row>
    <row r="1588" spans="1:3" hidden="1" outlineLevel="1" x14ac:dyDescent="0.25">
      <c r="B1588" t="str">
        <f>IFERROR(INDEX('1'!B:B, MATCH(A1588, '1'!A:A, 0)), "")</f>
        <v/>
      </c>
      <c r="C1588" s="2">
        <f>'1'!$C$124</f>
        <v>8307.2000000000007</v>
      </c>
    </row>
    <row r="1589" spans="1:3" hidden="1" outlineLevel="1" x14ac:dyDescent="0.25">
      <c r="B1589" t="str">
        <f>IFERROR(INDEX('1'!B:B, MATCH(A1589, '1'!A:A, 0)), "")</f>
        <v/>
      </c>
      <c r="C1589" s="2">
        <f>'10'!$C$124</f>
        <v>8233.4</v>
      </c>
    </row>
    <row r="1590" spans="1:3" hidden="1" outlineLevel="1" x14ac:dyDescent="0.25">
      <c r="B1590" t="str">
        <f>IFERROR(INDEX('1'!B:B, MATCH(A1590, '1'!A:A, 0)), "")</f>
        <v/>
      </c>
      <c r="C1590" s="2">
        <f>'11'!$C$124</f>
        <v>8129.6</v>
      </c>
    </row>
    <row r="1591" spans="1:3" hidden="1" outlineLevel="1" x14ac:dyDescent="0.25">
      <c r="B1591" t="str">
        <f>IFERROR(INDEX('1'!B:B, MATCH(A1591, '1'!A:A, 0)), "")</f>
        <v/>
      </c>
      <c r="C1591" s="2">
        <f>'12'!$C$124</f>
        <v>8154.6</v>
      </c>
    </row>
    <row r="1592" spans="1:3" hidden="1" outlineLevel="1" x14ac:dyDescent="0.25">
      <c r="B1592" t="str">
        <f>IFERROR(INDEX('1'!B:B, MATCH(A1592, '1'!A:A, 0)), "")</f>
        <v/>
      </c>
      <c r="C1592" s="2">
        <f>'2'!$S$124</f>
        <v>7273.6</v>
      </c>
    </row>
    <row r="1593" spans="1:3" hidden="1" outlineLevel="1" x14ac:dyDescent="0.25">
      <c r="B1593" t="str">
        <f>IFERROR(INDEX('1'!B:B, MATCH(A1593, '1'!A:A, 0)), "")</f>
        <v/>
      </c>
      <c r="C1593" s="2">
        <f>'3'!$C$124</f>
        <v>7543.6</v>
      </c>
    </row>
    <row r="1594" spans="1:3" hidden="1" outlineLevel="1" x14ac:dyDescent="0.25">
      <c r="B1594" t="str">
        <f>IFERROR(INDEX('1'!B:B, MATCH(A1594, '1'!A:A, 0)), "")</f>
        <v/>
      </c>
      <c r="C1594" s="2">
        <f>'4'!$C$124</f>
        <v>5786.6</v>
      </c>
    </row>
    <row r="1595" spans="1:3" hidden="1" outlineLevel="1" x14ac:dyDescent="0.25">
      <c r="B1595" t="str">
        <f>IFERROR(INDEX('1'!B:B, MATCH(A1595, '1'!A:A, 0)), "")</f>
        <v/>
      </c>
      <c r="C1595" s="2">
        <f>'5'!$C$124</f>
        <v>5665.6</v>
      </c>
    </row>
    <row r="1596" spans="1:3" hidden="1" outlineLevel="1" x14ac:dyDescent="0.25">
      <c r="B1596" t="str">
        <f>IFERROR(INDEX('1'!B:B, MATCH(A1596, '1'!A:A, 0)), "")</f>
        <v/>
      </c>
      <c r="C1596" s="2">
        <f>'6'!$C$124</f>
        <v>8109.6</v>
      </c>
    </row>
    <row r="1597" spans="1:3" hidden="1" outlineLevel="1" x14ac:dyDescent="0.25">
      <c r="B1597" t="str">
        <f>IFERROR(INDEX('1'!B:B, MATCH(A1597, '1'!A:A, 0)), "")</f>
        <v/>
      </c>
      <c r="C1597" s="2">
        <f>'7'!$C$124</f>
        <v>8374.6</v>
      </c>
    </row>
    <row r="1598" spans="1:3" hidden="1" outlineLevel="1" x14ac:dyDescent="0.25">
      <c r="B1598" t="str">
        <f>IFERROR(INDEX('1'!B:B, MATCH(A1598, '1'!A:A, 0)), "")</f>
        <v/>
      </c>
      <c r="C1598" s="2">
        <f>'8'!$C$124</f>
        <v>9547.35</v>
      </c>
    </row>
    <row r="1599" spans="1:3" hidden="1" outlineLevel="1" x14ac:dyDescent="0.25">
      <c r="B1599" t="str">
        <f>IFERROR(INDEX('1'!B:B, MATCH(A1599, '1'!A:A, 0)), "")</f>
        <v/>
      </c>
      <c r="C1599" s="2">
        <f>'9'!$C$124</f>
        <v>8858.6</v>
      </c>
    </row>
    <row r="1600" spans="1:3" collapsed="1" x14ac:dyDescent="0.25">
      <c r="A1600">
        <v>794</v>
      </c>
      <c r="B1600" t="str">
        <f>IFERROR(INDEX('1'!B:B, MATCH(A1600, '1'!A:A, 0)), "")</f>
        <v>احمد السعيد فهمى محمد</v>
      </c>
      <c r="C1600" s="2">
        <f>SUM(C1588:C1599)</f>
        <v>93984.35</v>
      </c>
    </row>
    <row r="1601" spans="1:3" hidden="1" outlineLevel="1" x14ac:dyDescent="0.25">
      <c r="B1601" t="str">
        <f>IFERROR(INDEX('1'!B:B, MATCH(A1601, '1'!A:A, 0)), "")</f>
        <v/>
      </c>
      <c r="C1601" s="2">
        <f>'1'!$C$125</f>
        <v>7339.5</v>
      </c>
    </row>
    <row r="1602" spans="1:3" hidden="1" outlineLevel="1" x14ac:dyDescent="0.25">
      <c r="B1602" t="str">
        <f>IFERROR(INDEX('1'!B:B, MATCH(A1602, '1'!A:A, 0)), "")</f>
        <v/>
      </c>
      <c r="C1602" s="2">
        <f>'10'!$C$125</f>
        <v>7702.5</v>
      </c>
    </row>
    <row r="1603" spans="1:3" hidden="1" outlineLevel="1" x14ac:dyDescent="0.25">
      <c r="B1603" t="str">
        <f>IFERROR(INDEX('1'!B:B, MATCH(A1603, '1'!A:A, 0)), "")</f>
        <v/>
      </c>
      <c r="C1603" s="2">
        <f>'11'!$C$125</f>
        <v>7339.5</v>
      </c>
    </row>
    <row r="1604" spans="1:3" hidden="1" outlineLevel="1" x14ac:dyDescent="0.25">
      <c r="B1604" t="str">
        <f>IFERROR(INDEX('1'!B:B, MATCH(A1604, '1'!A:A, 0)), "")</f>
        <v/>
      </c>
      <c r="C1604" s="2">
        <f>'12'!$C$125</f>
        <v>7703.1</v>
      </c>
    </row>
    <row r="1605" spans="1:3" hidden="1" outlineLevel="1" x14ac:dyDescent="0.25">
      <c r="B1605" t="str">
        <f>IFERROR(INDEX('1'!B:B, MATCH(A1605, '1'!A:A, 0)), "")</f>
        <v/>
      </c>
      <c r="C1605" s="2">
        <f>'2'!$S$125</f>
        <v>7339.5</v>
      </c>
    </row>
    <row r="1606" spans="1:3" hidden="1" outlineLevel="1" x14ac:dyDescent="0.25">
      <c r="B1606" t="str">
        <f>IFERROR(INDEX('1'!B:B, MATCH(A1606, '1'!A:A, 0)), "")</f>
        <v/>
      </c>
      <c r="C1606" s="2">
        <f>'3'!$C$125</f>
        <v>7339.5</v>
      </c>
    </row>
    <row r="1607" spans="1:3" hidden="1" outlineLevel="1" x14ac:dyDescent="0.25">
      <c r="B1607" t="str">
        <f>IFERROR(INDEX('1'!B:B, MATCH(A1607, '1'!A:A, 0)), "")</f>
        <v/>
      </c>
      <c r="C1607" s="2">
        <f>'4'!$C$125</f>
        <v>7339.5</v>
      </c>
    </row>
    <row r="1608" spans="1:3" hidden="1" outlineLevel="1" x14ac:dyDescent="0.25">
      <c r="B1608" t="str">
        <f>IFERROR(INDEX('1'!B:B, MATCH(A1608, '1'!A:A, 0)), "")</f>
        <v/>
      </c>
      <c r="C1608" s="2">
        <f>'5'!$C$125</f>
        <v>7339.5</v>
      </c>
    </row>
    <row r="1609" spans="1:3" hidden="1" outlineLevel="1" x14ac:dyDescent="0.25">
      <c r="B1609" t="str">
        <f>IFERROR(INDEX('1'!B:B, MATCH(A1609, '1'!A:A, 0)), "")</f>
        <v/>
      </c>
      <c r="C1609" s="2">
        <f>'6'!$C$125</f>
        <v>7339.5</v>
      </c>
    </row>
    <row r="1610" spans="1:3" hidden="1" outlineLevel="1" x14ac:dyDescent="0.25">
      <c r="B1610" t="str">
        <f>IFERROR(INDEX('1'!B:B, MATCH(A1610, '1'!A:A, 0)), "")</f>
        <v/>
      </c>
      <c r="C1610" s="2">
        <f>'7'!$C$125</f>
        <v>7339.5</v>
      </c>
    </row>
    <row r="1611" spans="1:3" hidden="1" outlineLevel="1" x14ac:dyDescent="0.25">
      <c r="B1611" t="str">
        <f>IFERROR(INDEX('1'!B:B, MATCH(A1611, '1'!A:A, 0)), "")</f>
        <v/>
      </c>
      <c r="C1611" s="2">
        <f>'8'!$C$125</f>
        <v>7339.5</v>
      </c>
    </row>
    <row r="1612" spans="1:3" hidden="1" outlineLevel="1" x14ac:dyDescent="0.25">
      <c r="B1612" t="str">
        <f>IFERROR(INDEX('1'!B:B, MATCH(A1612, '1'!A:A, 0)), "")</f>
        <v/>
      </c>
      <c r="C1612" s="2">
        <f>'9'!$C$125</f>
        <v>7824.5</v>
      </c>
    </row>
    <row r="1613" spans="1:3" collapsed="1" x14ac:dyDescent="0.25">
      <c r="A1613">
        <v>5820</v>
      </c>
      <c r="B1613" t="str">
        <f>IFERROR(INDEX('1'!B:B, MATCH(A1613, '1'!A:A, 0)), "")</f>
        <v>احمد ابراهيم على مخلوف</v>
      </c>
      <c r="C1613" s="2">
        <f>SUM(C1601:C1612)</f>
        <v>89285.6</v>
      </c>
    </row>
    <row r="1614" spans="1:3" hidden="1" outlineLevel="1" x14ac:dyDescent="0.25">
      <c r="B1614" t="str">
        <f>IFERROR(INDEX('1'!B:B, MATCH(A1614, '1'!A:A, 0)), "")</f>
        <v/>
      </c>
      <c r="C1614" s="2">
        <f>'1'!$C$126</f>
        <v>6657.05</v>
      </c>
    </row>
    <row r="1615" spans="1:3" hidden="1" outlineLevel="1" x14ac:dyDescent="0.25">
      <c r="B1615" t="str">
        <f>IFERROR(INDEX('1'!B:B, MATCH(A1615, '1'!A:A, 0)), "")</f>
        <v/>
      </c>
      <c r="C1615" s="2">
        <f>'10'!$C$126</f>
        <v>7260.51</v>
      </c>
    </row>
    <row r="1616" spans="1:3" hidden="1" outlineLevel="1" x14ac:dyDescent="0.25">
      <c r="B1616" t="str">
        <f>IFERROR(INDEX('1'!B:B, MATCH(A1616, '1'!A:A, 0)), "")</f>
        <v/>
      </c>
      <c r="C1616" s="2">
        <f>'11'!$C$126</f>
        <v>6657.05</v>
      </c>
    </row>
    <row r="1617" spans="1:3" hidden="1" outlineLevel="1" x14ac:dyDescent="0.25">
      <c r="B1617" t="str">
        <f>IFERROR(INDEX('1'!B:B, MATCH(A1617, '1'!A:A, 0)), "")</f>
        <v/>
      </c>
      <c r="C1617" s="2">
        <f>'12'!$C$126</f>
        <v>7316.05</v>
      </c>
    </row>
    <row r="1618" spans="1:3" hidden="1" outlineLevel="1" x14ac:dyDescent="0.25">
      <c r="B1618" t="str">
        <f>IFERROR(INDEX('1'!B:B, MATCH(A1618, '1'!A:A, 0)), "")</f>
        <v/>
      </c>
      <c r="C1618" s="2">
        <f>'2'!$S$126</f>
        <v>6657.05</v>
      </c>
    </row>
    <row r="1619" spans="1:3" hidden="1" outlineLevel="1" x14ac:dyDescent="0.25">
      <c r="B1619" t="str">
        <f>IFERROR(INDEX('1'!B:B, MATCH(A1619, '1'!A:A, 0)), "")</f>
        <v/>
      </c>
      <c r="C1619" s="2">
        <f>'3'!$C$126</f>
        <v>6657.05</v>
      </c>
    </row>
    <row r="1620" spans="1:3" hidden="1" outlineLevel="1" x14ac:dyDescent="0.25">
      <c r="B1620" t="str">
        <f>IFERROR(INDEX('1'!B:B, MATCH(A1620, '1'!A:A, 0)), "")</f>
        <v/>
      </c>
      <c r="C1620" s="2">
        <f>'4'!$C$126</f>
        <v>6657.05</v>
      </c>
    </row>
    <row r="1621" spans="1:3" hidden="1" outlineLevel="1" x14ac:dyDescent="0.25">
      <c r="B1621" t="str">
        <f>IFERROR(INDEX('1'!B:B, MATCH(A1621, '1'!A:A, 0)), "")</f>
        <v/>
      </c>
      <c r="C1621" s="2">
        <f>'5'!$C$126</f>
        <v>6657.05</v>
      </c>
    </row>
    <row r="1622" spans="1:3" hidden="1" outlineLevel="1" x14ac:dyDescent="0.25">
      <c r="B1622" t="str">
        <f>IFERROR(INDEX('1'!B:B, MATCH(A1622, '1'!A:A, 0)), "")</f>
        <v/>
      </c>
      <c r="C1622" s="2">
        <f>'6'!$C$126</f>
        <v>6657.05</v>
      </c>
    </row>
    <row r="1623" spans="1:3" hidden="1" outlineLevel="1" x14ac:dyDescent="0.25">
      <c r="B1623" t="str">
        <f>IFERROR(INDEX('1'!B:B, MATCH(A1623, '1'!A:A, 0)), "")</f>
        <v/>
      </c>
      <c r="C1623" s="2">
        <f>'7'!$C$126</f>
        <v>6657.05</v>
      </c>
    </row>
    <row r="1624" spans="1:3" hidden="1" outlineLevel="1" x14ac:dyDescent="0.25">
      <c r="B1624" t="str">
        <f>IFERROR(INDEX('1'!B:B, MATCH(A1624, '1'!A:A, 0)), "")</f>
        <v/>
      </c>
      <c r="C1624" s="2">
        <f>'8'!$C$126</f>
        <v>7592.05</v>
      </c>
    </row>
    <row r="1625" spans="1:3" hidden="1" outlineLevel="1" x14ac:dyDescent="0.25">
      <c r="B1625" t="str">
        <f>IFERROR(INDEX('1'!B:B, MATCH(A1625, '1'!A:A, 0)), "")</f>
        <v/>
      </c>
      <c r="C1625" s="2">
        <f>'9'!$C$126</f>
        <v>6876.48</v>
      </c>
    </row>
    <row r="1626" spans="1:3" collapsed="1" x14ac:dyDescent="0.25">
      <c r="A1626">
        <v>8223</v>
      </c>
      <c r="B1626" t="str">
        <f>IFERROR(INDEX('1'!B:B, MATCH(A1626, '1'!A:A, 0)), "")</f>
        <v>عبد الحميد يحيى عبد الحميد احمد</v>
      </c>
      <c r="C1626" s="2">
        <f>SUM(C1614:C1625)</f>
        <v>82301.490000000005</v>
      </c>
    </row>
    <row r="1627" spans="1:3" hidden="1" outlineLevel="1" x14ac:dyDescent="0.25">
      <c r="B1627" t="str">
        <f>IFERROR(INDEX('1'!B:B, MATCH(A1627, '1'!A:A, 0)), "")</f>
        <v/>
      </c>
      <c r="C1627" s="2">
        <f>'1'!$C$127</f>
        <v>6596.05</v>
      </c>
    </row>
    <row r="1628" spans="1:3" hidden="1" outlineLevel="1" x14ac:dyDescent="0.25">
      <c r="B1628" t="str">
        <f>IFERROR(INDEX('1'!B:B, MATCH(A1628, '1'!A:A, 0)), "")</f>
        <v/>
      </c>
      <c r="C1628" s="2">
        <f>'10'!$C$127</f>
        <v>7264.52</v>
      </c>
    </row>
    <row r="1629" spans="1:3" hidden="1" outlineLevel="1" x14ac:dyDescent="0.25">
      <c r="B1629" t="str">
        <f>IFERROR(INDEX('1'!B:B, MATCH(A1629, '1'!A:A, 0)), "")</f>
        <v/>
      </c>
      <c r="C1629" s="2">
        <f>'11'!$C$127</f>
        <v>6596.05</v>
      </c>
    </row>
    <row r="1630" spans="1:3" hidden="1" outlineLevel="1" x14ac:dyDescent="0.25">
      <c r="B1630" t="str">
        <f>IFERROR(INDEX('1'!B:B, MATCH(A1630, '1'!A:A, 0)), "")</f>
        <v/>
      </c>
      <c r="C1630" s="2">
        <f>'12'!$C$127</f>
        <v>7249.05</v>
      </c>
    </row>
    <row r="1631" spans="1:3" hidden="1" outlineLevel="1" x14ac:dyDescent="0.25">
      <c r="B1631" t="str">
        <f>IFERROR(INDEX('1'!B:B, MATCH(A1631, '1'!A:A, 0)), "")</f>
        <v/>
      </c>
      <c r="C1631" s="2">
        <f>'2'!$S$127</f>
        <v>6796.05</v>
      </c>
    </row>
    <row r="1632" spans="1:3" hidden="1" outlineLevel="1" x14ac:dyDescent="0.25">
      <c r="B1632" t="str">
        <f>IFERROR(INDEX('1'!B:B, MATCH(A1632, '1'!A:A, 0)), "")</f>
        <v/>
      </c>
      <c r="C1632" s="2">
        <f>'3'!$C$127</f>
        <v>6596.05</v>
      </c>
    </row>
    <row r="1633" spans="1:3" hidden="1" outlineLevel="1" x14ac:dyDescent="0.25">
      <c r="B1633" t="str">
        <f>IFERROR(INDEX('1'!B:B, MATCH(A1633, '1'!A:A, 0)), "")</f>
        <v/>
      </c>
      <c r="C1633" s="2">
        <f>'4'!$C$127</f>
        <v>6596.05</v>
      </c>
    </row>
    <row r="1634" spans="1:3" hidden="1" outlineLevel="1" x14ac:dyDescent="0.25">
      <c r="B1634" t="str">
        <f>IFERROR(INDEX('1'!B:B, MATCH(A1634, '1'!A:A, 0)), "")</f>
        <v/>
      </c>
      <c r="C1634" s="2">
        <f>'5'!$C$127</f>
        <v>6596.05</v>
      </c>
    </row>
    <row r="1635" spans="1:3" hidden="1" outlineLevel="1" x14ac:dyDescent="0.25">
      <c r="B1635" t="str">
        <f>IFERROR(INDEX('1'!B:B, MATCH(A1635, '1'!A:A, 0)), "")</f>
        <v/>
      </c>
      <c r="C1635" s="2">
        <f>'6'!$C$127</f>
        <v>6596.05</v>
      </c>
    </row>
    <row r="1636" spans="1:3" hidden="1" outlineLevel="1" x14ac:dyDescent="0.25">
      <c r="B1636" t="str">
        <f>IFERROR(INDEX('1'!B:B, MATCH(A1636, '1'!A:A, 0)), "")</f>
        <v/>
      </c>
      <c r="C1636" s="2">
        <f>'7'!$C$127</f>
        <v>6596.05</v>
      </c>
    </row>
    <row r="1637" spans="1:3" hidden="1" outlineLevel="1" x14ac:dyDescent="0.25">
      <c r="B1637" t="str">
        <f>IFERROR(INDEX('1'!B:B, MATCH(A1637, '1'!A:A, 0)), "")</f>
        <v/>
      </c>
      <c r="C1637" s="2">
        <f>'8'!$C$127</f>
        <v>6596.05</v>
      </c>
    </row>
    <row r="1638" spans="1:3" hidden="1" outlineLevel="1" x14ac:dyDescent="0.25">
      <c r="B1638" t="str">
        <f>IFERROR(INDEX('1'!B:B, MATCH(A1638, '1'!A:A, 0)), "")</f>
        <v/>
      </c>
      <c r="C1638" s="2">
        <f>'9'!$C$127</f>
        <v>7031.05</v>
      </c>
    </row>
    <row r="1639" spans="1:3" collapsed="1" x14ac:dyDescent="0.25">
      <c r="A1639">
        <v>8566</v>
      </c>
      <c r="B1639" t="str">
        <f>IFERROR(INDEX('1'!B:B, MATCH(A1639, '1'!A:A, 0)), "")</f>
        <v>حسن ابراهيم محمد محمود</v>
      </c>
      <c r="C1639" s="2">
        <f>SUM(C1627:C1638)</f>
        <v>81109.070000000022</v>
      </c>
    </row>
    <row r="1640" spans="1:3" hidden="1" outlineLevel="1" x14ac:dyDescent="0.25">
      <c r="B1640" t="str">
        <f>IFERROR(INDEX('1'!B:B, MATCH(A1640, '1'!A:A, 0)), "")</f>
        <v/>
      </c>
      <c r="C1640" s="2">
        <f>'1'!$C$128</f>
        <v>5227.5</v>
      </c>
    </row>
    <row r="1641" spans="1:3" hidden="1" outlineLevel="1" x14ac:dyDescent="0.25">
      <c r="B1641" t="str">
        <f>IFERROR(INDEX('1'!B:B, MATCH(A1641, '1'!A:A, 0)), "")</f>
        <v/>
      </c>
      <c r="C1641" s="2">
        <f>'10'!$C$128</f>
        <v>5925.5</v>
      </c>
    </row>
    <row r="1642" spans="1:3" hidden="1" outlineLevel="1" x14ac:dyDescent="0.25">
      <c r="B1642" t="str">
        <f>IFERROR(INDEX('1'!B:B, MATCH(A1642, '1'!A:A, 0)), "")</f>
        <v/>
      </c>
      <c r="C1642" s="2">
        <f>'11'!$C$128</f>
        <v>5968.5</v>
      </c>
    </row>
    <row r="1643" spans="1:3" hidden="1" outlineLevel="1" x14ac:dyDescent="0.25">
      <c r="B1643" t="str">
        <f>IFERROR(INDEX('1'!B:B, MATCH(A1643, '1'!A:A, 0)), "")</f>
        <v/>
      </c>
      <c r="C1643" s="2">
        <f>'12'!$C$128</f>
        <v>5983.5</v>
      </c>
    </row>
    <row r="1644" spans="1:3" hidden="1" outlineLevel="1" x14ac:dyDescent="0.25">
      <c r="B1644" t="str">
        <f>IFERROR(INDEX('1'!B:B, MATCH(A1644, '1'!A:A, 0)), "")</f>
        <v/>
      </c>
      <c r="C1644" s="2">
        <f>'2'!$S$128</f>
        <v>6078.5</v>
      </c>
    </row>
    <row r="1645" spans="1:3" hidden="1" outlineLevel="1" x14ac:dyDescent="0.25">
      <c r="B1645" t="str">
        <f>IFERROR(INDEX('1'!B:B, MATCH(A1645, '1'!A:A, 0)), "")</f>
        <v/>
      </c>
      <c r="C1645" s="2">
        <f>'3'!$C$128</f>
        <v>5659.5</v>
      </c>
    </row>
    <row r="1646" spans="1:3" hidden="1" outlineLevel="1" x14ac:dyDescent="0.25">
      <c r="B1646" t="str">
        <f>IFERROR(INDEX('1'!B:B, MATCH(A1646, '1'!A:A, 0)), "")</f>
        <v/>
      </c>
      <c r="C1646" s="2">
        <f>'4'!$C$128</f>
        <v>5122.5</v>
      </c>
    </row>
    <row r="1647" spans="1:3" hidden="1" outlineLevel="1" x14ac:dyDescent="0.25">
      <c r="B1647" t="str">
        <f>IFERROR(INDEX('1'!B:B, MATCH(A1647, '1'!A:A, 0)), "")</f>
        <v/>
      </c>
      <c r="C1647" s="2">
        <f>'5'!$C$128</f>
        <v>4369.5</v>
      </c>
    </row>
    <row r="1648" spans="1:3" hidden="1" outlineLevel="1" x14ac:dyDescent="0.25">
      <c r="B1648" t="str">
        <f>IFERROR(INDEX('1'!B:B, MATCH(A1648, '1'!A:A, 0)), "")</f>
        <v/>
      </c>
      <c r="C1648" s="2">
        <f>'6'!$C$128</f>
        <v>5227.5</v>
      </c>
    </row>
    <row r="1649" spans="1:3" hidden="1" outlineLevel="1" x14ac:dyDescent="0.25">
      <c r="B1649" t="str">
        <f>IFERROR(INDEX('1'!B:B, MATCH(A1649, '1'!A:A, 0)), "")</f>
        <v/>
      </c>
      <c r="C1649" s="2">
        <f>'7'!$C$128</f>
        <v>6075.5</v>
      </c>
    </row>
    <row r="1650" spans="1:3" hidden="1" outlineLevel="1" x14ac:dyDescent="0.25">
      <c r="B1650" t="str">
        <f>IFERROR(INDEX('1'!B:B, MATCH(A1650, '1'!A:A, 0)), "")</f>
        <v/>
      </c>
      <c r="C1650" s="2">
        <f>'8'!$C$128</f>
        <v>5574.5</v>
      </c>
    </row>
    <row r="1651" spans="1:3" hidden="1" outlineLevel="1" x14ac:dyDescent="0.25">
      <c r="B1651" t="str">
        <f>IFERROR(INDEX('1'!B:B, MATCH(A1651, '1'!A:A, 0)), "")</f>
        <v/>
      </c>
      <c r="C1651" s="2">
        <f>'9'!$C$128</f>
        <v>5935.5</v>
      </c>
    </row>
    <row r="1652" spans="1:3" collapsed="1" x14ac:dyDescent="0.25">
      <c r="A1652">
        <v>283</v>
      </c>
      <c r="B1652" t="str">
        <f>IFERROR(INDEX('1'!B:B, MATCH(A1652, '1'!A:A, 0)), "")</f>
        <v>عادل عبد البدير عويضه غالى</v>
      </c>
      <c r="C1652" s="2">
        <f>SUM(C1640:C1651)</f>
        <v>67148</v>
      </c>
    </row>
    <row r="1653" spans="1:3" hidden="1" outlineLevel="1" x14ac:dyDescent="0.25">
      <c r="B1653" t="str">
        <f>IFERROR(INDEX('1'!B:B, MATCH(A1653, '1'!A:A, 0)), "")</f>
        <v/>
      </c>
      <c r="C1653" s="2">
        <f>'1'!$C$129</f>
        <v>11309</v>
      </c>
    </row>
    <row r="1654" spans="1:3" hidden="1" outlineLevel="1" x14ac:dyDescent="0.25">
      <c r="B1654" t="str">
        <f>IFERROR(INDEX('1'!B:B, MATCH(A1654, '1'!A:A, 0)), "")</f>
        <v/>
      </c>
      <c r="C1654" s="2">
        <f>'10'!$C$129</f>
        <v>11355</v>
      </c>
    </row>
    <row r="1655" spans="1:3" hidden="1" outlineLevel="1" x14ac:dyDescent="0.25">
      <c r="B1655" t="str">
        <f>IFERROR(INDEX('1'!B:B, MATCH(A1655, '1'!A:A, 0)), "")</f>
        <v/>
      </c>
      <c r="C1655" s="2">
        <f>'11'!$C$129</f>
        <v>10533.029999999999</v>
      </c>
    </row>
    <row r="1656" spans="1:3" hidden="1" outlineLevel="1" x14ac:dyDescent="0.25">
      <c r="B1656" t="str">
        <f>IFERROR(INDEX('1'!B:B, MATCH(A1656, '1'!A:A, 0)), "")</f>
        <v/>
      </c>
      <c r="C1656" s="2">
        <f>'12'!$C$129</f>
        <v>11386.029999999999</v>
      </c>
    </row>
    <row r="1657" spans="1:3" hidden="1" outlineLevel="1" x14ac:dyDescent="0.25">
      <c r="B1657" t="str">
        <f>IFERROR(INDEX('1'!B:B, MATCH(A1657, '1'!A:A, 0)), "")</f>
        <v/>
      </c>
      <c r="C1657" s="2">
        <f>'2'!$S$129</f>
        <v>10505</v>
      </c>
    </row>
    <row r="1658" spans="1:3" hidden="1" outlineLevel="1" x14ac:dyDescent="0.25">
      <c r="B1658" t="str">
        <f>IFERROR(INDEX('1'!B:B, MATCH(A1658, '1'!A:A, 0)), "")</f>
        <v/>
      </c>
      <c r="C1658" s="2">
        <f>'3'!$C$129</f>
        <v>11386</v>
      </c>
    </row>
    <row r="1659" spans="1:3" hidden="1" outlineLevel="1" x14ac:dyDescent="0.25">
      <c r="B1659" t="str">
        <f>IFERROR(INDEX('1'!B:B, MATCH(A1659, '1'!A:A, 0)), "")</f>
        <v/>
      </c>
      <c r="C1659" s="2">
        <f>'4'!$C$129</f>
        <v>8709</v>
      </c>
    </row>
    <row r="1660" spans="1:3" hidden="1" outlineLevel="1" x14ac:dyDescent="0.25">
      <c r="B1660" t="str">
        <f>IFERROR(INDEX('1'!B:B, MATCH(A1660, '1'!A:A, 0)), "")</f>
        <v/>
      </c>
      <c r="C1660" s="2">
        <f>'5'!$C$129</f>
        <v>8907</v>
      </c>
    </row>
    <row r="1661" spans="1:3" hidden="1" outlineLevel="1" x14ac:dyDescent="0.25">
      <c r="B1661" t="str">
        <f>IFERROR(INDEX('1'!B:B, MATCH(A1661, '1'!A:A, 0)), "")</f>
        <v/>
      </c>
      <c r="C1661" s="2">
        <f>'6'!$C$129</f>
        <v>10510</v>
      </c>
    </row>
    <row r="1662" spans="1:3" hidden="1" outlineLevel="1" x14ac:dyDescent="0.25">
      <c r="B1662" t="str">
        <f>IFERROR(INDEX('1'!B:B, MATCH(A1662, '1'!A:A, 0)), "")</f>
        <v/>
      </c>
      <c r="C1662" s="2">
        <f>'7'!$C$129</f>
        <v>9445</v>
      </c>
    </row>
    <row r="1663" spans="1:3" hidden="1" outlineLevel="1" x14ac:dyDescent="0.25">
      <c r="B1663" t="str">
        <f>IFERROR(INDEX('1'!B:B, MATCH(A1663, '1'!A:A, 0)), "")</f>
        <v/>
      </c>
      <c r="C1663" s="2">
        <f>'8'!$C$129</f>
        <v>11677</v>
      </c>
    </row>
    <row r="1664" spans="1:3" hidden="1" outlineLevel="1" x14ac:dyDescent="0.25">
      <c r="B1664" t="str">
        <f>IFERROR(INDEX('1'!B:B, MATCH(A1664, '1'!A:A, 0)), "")</f>
        <v/>
      </c>
      <c r="C1664" s="2">
        <f>'9'!$C$129</f>
        <v>11038</v>
      </c>
    </row>
    <row r="1665" spans="1:3" collapsed="1" x14ac:dyDescent="0.25">
      <c r="A1665">
        <v>572</v>
      </c>
      <c r="B1665" t="str">
        <f>IFERROR(INDEX('1'!B:B, MATCH(A1665, '1'!A:A, 0)), "")</f>
        <v>عبد المنعم حسين عبد الحليم محمد</v>
      </c>
      <c r="C1665" s="2">
        <f>SUM(C1653:C1664)</f>
        <v>126760.06</v>
      </c>
    </row>
    <row r="1666" spans="1:3" hidden="1" outlineLevel="1" x14ac:dyDescent="0.25">
      <c r="B1666" t="str">
        <f>IFERROR(INDEX('1'!B:B, MATCH(A1666, '1'!A:A, 0)), "")</f>
        <v/>
      </c>
      <c r="C1666" s="2">
        <f>'1'!$C$130</f>
        <v>6882.5</v>
      </c>
    </row>
    <row r="1667" spans="1:3" hidden="1" outlineLevel="1" x14ac:dyDescent="0.25">
      <c r="B1667" t="str">
        <f>IFERROR(INDEX('1'!B:B, MATCH(A1667, '1'!A:A, 0)), "")</f>
        <v/>
      </c>
      <c r="C1667" s="2">
        <f>'10'!$C$130</f>
        <v>8219.5</v>
      </c>
    </row>
    <row r="1668" spans="1:3" hidden="1" outlineLevel="1" x14ac:dyDescent="0.25">
      <c r="B1668" t="str">
        <f>IFERROR(INDEX('1'!B:B, MATCH(A1668, '1'!A:A, 0)), "")</f>
        <v/>
      </c>
      <c r="C1668" s="2">
        <f>'11'!$C$130</f>
        <v>8348.5</v>
      </c>
    </row>
    <row r="1669" spans="1:3" hidden="1" outlineLevel="1" x14ac:dyDescent="0.25">
      <c r="B1669" t="str">
        <f>IFERROR(INDEX('1'!B:B, MATCH(A1669, '1'!A:A, 0)), "")</f>
        <v/>
      </c>
      <c r="C1669" s="2">
        <f>'12'!$C$130</f>
        <v>8363.5</v>
      </c>
    </row>
    <row r="1670" spans="1:3" hidden="1" outlineLevel="1" x14ac:dyDescent="0.25">
      <c r="B1670" t="str">
        <f>IFERROR(INDEX('1'!B:B, MATCH(A1670, '1'!A:A, 0)), "")</f>
        <v/>
      </c>
      <c r="C1670" s="2">
        <f>'2'!$S$130</f>
        <v>8018.5</v>
      </c>
    </row>
    <row r="1671" spans="1:3" hidden="1" outlineLevel="1" x14ac:dyDescent="0.25">
      <c r="B1671" t="str">
        <f>IFERROR(INDEX('1'!B:B, MATCH(A1671, '1'!A:A, 0)), "")</f>
        <v/>
      </c>
      <c r="C1671" s="2">
        <f>'3'!$C$130</f>
        <v>6884.5</v>
      </c>
    </row>
    <row r="1672" spans="1:3" hidden="1" outlineLevel="1" x14ac:dyDescent="0.25">
      <c r="B1672" t="str">
        <f>IFERROR(INDEX('1'!B:B, MATCH(A1672, '1'!A:A, 0)), "")</f>
        <v/>
      </c>
      <c r="C1672" s="2">
        <f>'4'!$C$130</f>
        <v>6743.5</v>
      </c>
    </row>
    <row r="1673" spans="1:3" hidden="1" outlineLevel="1" x14ac:dyDescent="0.25">
      <c r="B1673" t="str">
        <f>IFERROR(INDEX('1'!B:B, MATCH(A1673, '1'!A:A, 0)), "")</f>
        <v/>
      </c>
      <c r="C1673" s="2">
        <f>'5'!$C$130</f>
        <v>6128.5</v>
      </c>
    </row>
    <row r="1674" spans="1:3" hidden="1" outlineLevel="1" x14ac:dyDescent="0.25">
      <c r="B1674" t="str">
        <f>IFERROR(INDEX('1'!B:B, MATCH(A1674, '1'!A:A, 0)), "")</f>
        <v/>
      </c>
      <c r="C1674" s="2">
        <f>'6'!$C$130</f>
        <v>7454.5</v>
      </c>
    </row>
    <row r="1675" spans="1:3" hidden="1" outlineLevel="1" x14ac:dyDescent="0.25">
      <c r="B1675" t="str">
        <f>IFERROR(INDEX('1'!B:B, MATCH(A1675, '1'!A:A, 0)), "")</f>
        <v/>
      </c>
      <c r="C1675" s="2">
        <f>'7'!$C$130</f>
        <v>8003.5</v>
      </c>
    </row>
    <row r="1676" spans="1:3" hidden="1" outlineLevel="1" x14ac:dyDescent="0.25">
      <c r="B1676" t="str">
        <f>IFERROR(INDEX('1'!B:B, MATCH(A1676, '1'!A:A, 0)), "")</f>
        <v/>
      </c>
      <c r="C1676" s="2">
        <f>'8'!$C$130</f>
        <v>8319.5</v>
      </c>
    </row>
    <row r="1677" spans="1:3" hidden="1" outlineLevel="1" x14ac:dyDescent="0.25">
      <c r="B1677" t="str">
        <f>IFERROR(INDEX('1'!B:B, MATCH(A1677, '1'!A:A, 0)), "")</f>
        <v/>
      </c>
      <c r="C1677" s="2">
        <f>'9'!$C$130</f>
        <v>7812.5</v>
      </c>
    </row>
    <row r="1678" spans="1:3" collapsed="1" x14ac:dyDescent="0.25">
      <c r="A1678">
        <v>756</v>
      </c>
      <c r="B1678" t="str">
        <f>IFERROR(INDEX('1'!B:B, MATCH(A1678, '1'!A:A, 0)), "")</f>
        <v>محمد يونس مصطفى محمد</v>
      </c>
      <c r="C1678" s="2">
        <f>SUM(C1666:C1677)</f>
        <v>91179</v>
      </c>
    </row>
    <row r="1679" spans="1:3" hidden="1" outlineLevel="1" x14ac:dyDescent="0.25">
      <c r="B1679" t="str">
        <f>IFERROR(INDEX('1'!B:B, MATCH(A1679, '1'!A:A, 0)), "")</f>
        <v/>
      </c>
      <c r="C1679" s="2">
        <f>'1'!$C$131</f>
        <v>5397</v>
      </c>
    </row>
    <row r="1680" spans="1:3" hidden="1" outlineLevel="1" x14ac:dyDescent="0.25">
      <c r="B1680" t="str">
        <f>IFERROR(INDEX('1'!B:B, MATCH(A1680, '1'!A:A, 0)), "")</f>
        <v/>
      </c>
      <c r="C1680" s="2">
        <f>'10'!$C$131</f>
        <v>6750.25</v>
      </c>
    </row>
    <row r="1681" spans="1:3" hidden="1" outlineLevel="1" x14ac:dyDescent="0.25">
      <c r="B1681" t="str">
        <f>IFERROR(INDEX('1'!B:B, MATCH(A1681, '1'!A:A, 0)), "")</f>
        <v/>
      </c>
      <c r="C1681" s="2">
        <f>'11'!$C$131</f>
        <v>5647</v>
      </c>
    </row>
    <row r="1682" spans="1:3" hidden="1" outlineLevel="1" x14ac:dyDescent="0.25">
      <c r="B1682" t="str">
        <f>IFERROR(INDEX('1'!B:B, MATCH(A1682, '1'!A:A, 0)), "")</f>
        <v/>
      </c>
      <c r="C1682" s="2">
        <f>'12'!$C$131</f>
        <v>6201</v>
      </c>
    </row>
    <row r="1683" spans="1:3" hidden="1" outlineLevel="1" x14ac:dyDescent="0.25">
      <c r="B1683" t="str">
        <f>IFERROR(INDEX('1'!B:B, MATCH(A1683, '1'!A:A, 0)), "")</f>
        <v/>
      </c>
      <c r="C1683" s="2">
        <f>'2'!$S$131</f>
        <v>5397</v>
      </c>
    </row>
    <row r="1684" spans="1:3" hidden="1" outlineLevel="1" x14ac:dyDescent="0.25">
      <c r="B1684" t="str">
        <f>IFERROR(INDEX('1'!B:B, MATCH(A1684, '1'!A:A, 0)), "")</f>
        <v/>
      </c>
      <c r="C1684" s="2">
        <f>'3'!$C$131</f>
        <v>5397</v>
      </c>
    </row>
    <row r="1685" spans="1:3" hidden="1" outlineLevel="1" x14ac:dyDescent="0.25">
      <c r="B1685" t="str">
        <f>IFERROR(INDEX('1'!B:B, MATCH(A1685, '1'!A:A, 0)), "")</f>
        <v/>
      </c>
      <c r="C1685" s="2">
        <f>'4'!$C$131</f>
        <v>5397</v>
      </c>
    </row>
    <row r="1686" spans="1:3" hidden="1" outlineLevel="1" x14ac:dyDescent="0.25">
      <c r="B1686" t="str">
        <f>IFERROR(INDEX('1'!B:B, MATCH(A1686, '1'!A:A, 0)), "")</f>
        <v/>
      </c>
      <c r="C1686" s="2">
        <f>'5'!$C$131</f>
        <v>5397</v>
      </c>
    </row>
    <row r="1687" spans="1:3" hidden="1" outlineLevel="1" x14ac:dyDescent="0.25">
      <c r="B1687" t="str">
        <f>IFERROR(INDEX('1'!B:B, MATCH(A1687, '1'!A:A, 0)), "")</f>
        <v/>
      </c>
      <c r="C1687" s="2">
        <f>'6'!$C$131</f>
        <v>5397</v>
      </c>
    </row>
    <row r="1688" spans="1:3" hidden="1" outlineLevel="1" x14ac:dyDescent="0.25">
      <c r="B1688" t="str">
        <f>IFERROR(INDEX('1'!B:B, MATCH(A1688, '1'!A:A, 0)), "")</f>
        <v/>
      </c>
      <c r="C1688" s="2">
        <f>'7'!$C$131</f>
        <v>5523</v>
      </c>
    </row>
    <row r="1689" spans="1:3" hidden="1" outlineLevel="1" x14ac:dyDescent="0.25">
      <c r="B1689" t="str">
        <f>IFERROR(INDEX('1'!B:B, MATCH(A1689, '1'!A:A, 0)), "")</f>
        <v/>
      </c>
      <c r="C1689" s="2">
        <f>'8'!$C$131</f>
        <v>5598.25</v>
      </c>
    </row>
    <row r="1690" spans="1:3" hidden="1" outlineLevel="1" x14ac:dyDescent="0.25">
      <c r="B1690" t="str">
        <f>IFERROR(INDEX('1'!B:B, MATCH(A1690, '1'!A:A, 0)), "")</f>
        <v/>
      </c>
      <c r="C1690" s="2">
        <f>'9'!$C$131</f>
        <v>5875.25</v>
      </c>
    </row>
    <row r="1691" spans="1:3" collapsed="1" x14ac:dyDescent="0.25">
      <c r="A1691">
        <v>761</v>
      </c>
      <c r="B1691" t="str">
        <f>IFERROR(INDEX('1'!B:B, MATCH(A1691, '1'!A:A, 0)), "")</f>
        <v>ياسر احمد عبد الغنى احمد</v>
      </c>
      <c r="C1691" s="2">
        <f>SUM(C1679:C1690)</f>
        <v>67976.75</v>
      </c>
    </row>
    <row r="1692" spans="1:3" hidden="1" outlineLevel="1" x14ac:dyDescent="0.25">
      <c r="B1692" t="str">
        <f>IFERROR(INDEX('1'!B:B, MATCH(A1692, '1'!A:A, 0)), "")</f>
        <v/>
      </c>
      <c r="C1692" s="2">
        <f>'1'!$C$132</f>
        <v>7305.5</v>
      </c>
    </row>
    <row r="1693" spans="1:3" hidden="1" outlineLevel="1" x14ac:dyDescent="0.25">
      <c r="B1693" t="str">
        <f>IFERROR(INDEX('1'!B:B, MATCH(A1693, '1'!A:A, 0)), "")</f>
        <v/>
      </c>
      <c r="C1693" s="2">
        <f>'10'!$C$132</f>
        <v>6996.43</v>
      </c>
    </row>
    <row r="1694" spans="1:3" hidden="1" outlineLevel="1" x14ac:dyDescent="0.25">
      <c r="B1694" t="str">
        <f>IFERROR(INDEX('1'!B:B, MATCH(A1694, '1'!A:A, 0)), "")</f>
        <v/>
      </c>
      <c r="C1694" s="2">
        <f>'11'!$C$132</f>
        <v>6039.4</v>
      </c>
    </row>
    <row r="1695" spans="1:3" hidden="1" outlineLevel="1" x14ac:dyDescent="0.25">
      <c r="B1695" t="str">
        <f>IFERROR(INDEX('1'!B:B, MATCH(A1695, '1'!A:A, 0)), "")</f>
        <v/>
      </c>
      <c r="C1695" s="2">
        <f>'12'!$C$132</f>
        <v>7306.43</v>
      </c>
    </row>
    <row r="1696" spans="1:3" hidden="1" outlineLevel="1" x14ac:dyDescent="0.25">
      <c r="B1696" t="str">
        <f>IFERROR(INDEX('1'!B:B, MATCH(A1696, '1'!A:A, 0)), "")</f>
        <v/>
      </c>
      <c r="C1696" s="2">
        <f>'2'!$S$132</f>
        <v>7318.5</v>
      </c>
    </row>
    <row r="1697" spans="1:3" hidden="1" outlineLevel="1" x14ac:dyDescent="0.25">
      <c r="B1697" t="str">
        <f>IFERROR(INDEX('1'!B:B, MATCH(A1697, '1'!A:A, 0)), "")</f>
        <v/>
      </c>
      <c r="C1697" s="2">
        <f>'3'!$C$132</f>
        <v>6850.5</v>
      </c>
    </row>
    <row r="1698" spans="1:3" hidden="1" outlineLevel="1" x14ac:dyDescent="0.25">
      <c r="B1698" t="str">
        <f>IFERROR(INDEX('1'!B:B, MATCH(A1698, '1'!A:A, 0)), "")</f>
        <v/>
      </c>
      <c r="C1698" s="2">
        <f>'4'!$C$132</f>
        <v>5252.5</v>
      </c>
    </row>
    <row r="1699" spans="1:3" hidden="1" outlineLevel="1" x14ac:dyDescent="0.25">
      <c r="B1699" t="str">
        <f>IFERROR(INDEX('1'!B:B, MATCH(A1699, '1'!A:A, 0)), "")</f>
        <v/>
      </c>
      <c r="C1699" s="2">
        <f>'5'!$C$132</f>
        <v>5764.5</v>
      </c>
    </row>
    <row r="1700" spans="1:3" hidden="1" outlineLevel="1" x14ac:dyDescent="0.25">
      <c r="B1700" t="str">
        <f>IFERROR(INDEX('1'!B:B, MATCH(A1700, '1'!A:A, 0)), "")</f>
        <v/>
      </c>
      <c r="C1700" s="2">
        <f>'6'!$C$132</f>
        <v>7151.8</v>
      </c>
    </row>
    <row r="1701" spans="1:3" hidden="1" outlineLevel="1" x14ac:dyDescent="0.25">
      <c r="B1701" t="str">
        <f>IFERROR(INDEX('1'!B:B, MATCH(A1701, '1'!A:A, 0)), "")</f>
        <v/>
      </c>
      <c r="C1701" s="2">
        <f>'7'!$C$132</f>
        <v>6630.8</v>
      </c>
    </row>
    <row r="1702" spans="1:3" hidden="1" outlineLevel="1" x14ac:dyDescent="0.25">
      <c r="B1702" t="str">
        <f>IFERROR(INDEX('1'!B:B, MATCH(A1702, '1'!A:A, 0)), "")</f>
        <v/>
      </c>
      <c r="C1702" s="2">
        <f>'8'!$C$132</f>
        <v>6994.7</v>
      </c>
    </row>
    <row r="1703" spans="1:3" hidden="1" outlineLevel="1" x14ac:dyDescent="0.25">
      <c r="B1703" t="str">
        <f>IFERROR(INDEX('1'!B:B, MATCH(A1703, '1'!A:A, 0)), "")</f>
        <v/>
      </c>
      <c r="C1703" s="2">
        <f>'9'!$C$132</f>
        <v>5766</v>
      </c>
    </row>
    <row r="1704" spans="1:3" collapsed="1" x14ac:dyDescent="0.25">
      <c r="A1704">
        <v>906</v>
      </c>
      <c r="B1704" t="str">
        <f>IFERROR(INDEX('1'!B:B, MATCH(A1704, '1'!A:A, 0)), "")</f>
        <v>محمد ابو المعاطى عبد النبى مرسى</v>
      </c>
      <c r="C1704" s="2">
        <f>SUM(C1692:C1703)</f>
        <v>79377.06</v>
      </c>
    </row>
    <row r="1705" spans="1:3" hidden="1" outlineLevel="1" x14ac:dyDescent="0.25">
      <c r="B1705" t="str">
        <f>IFERROR(INDEX('1'!B:B, MATCH(A1705, '1'!A:A, 0)), "")</f>
        <v/>
      </c>
      <c r="C1705" s="2">
        <f>'1'!$C$133</f>
        <v>8389.5</v>
      </c>
    </row>
    <row r="1706" spans="1:3" hidden="1" outlineLevel="1" x14ac:dyDescent="0.25">
      <c r="B1706" t="str">
        <f>IFERROR(INDEX('1'!B:B, MATCH(A1706, '1'!A:A, 0)), "")</f>
        <v/>
      </c>
      <c r="C1706" s="2">
        <f>'10'!$C$133</f>
        <v>9175.5</v>
      </c>
    </row>
    <row r="1707" spans="1:3" hidden="1" outlineLevel="1" x14ac:dyDescent="0.25">
      <c r="B1707" t="str">
        <f>IFERROR(INDEX('1'!B:B, MATCH(A1707, '1'!A:A, 0)), "")</f>
        <v/>
      </c>
      <c r="C1707" s="2">
        <f>'11'!$C$133</f>
        <v>7488.5</v>
      </c>
    </row>
    <row r="1708" spans="1:3" hidden="1" outlineLevel="1" x14ac:dyDescent="0.25">
      <c r="B1708" t="str">
        <f>IFERROR(INDEX('1'!B:B, MATCH(A1708, '1'!A:A, 0)), "")</f>
        <v/>
      </c>
      <c r="C1708" s="2">
        <f>'12'!$C$133</f>
        <v>8107.5</v>
      </c>
    </row>
    <row r="1709" spans="1:3" hidden="1" outlineLevel="1" x14ac:dyDescent="0.25">
      <c r="B1709" t="str">
        <f>IFERROR(INDEX('1'!B:B, MATCH(A1709, '1'!A:A, 0)), "")</f>
        <v/>
      </c>
      <c r="C1709" s="2">
        <f>'2'!$S$133</f>
        <v>8372.5</v>
      </c>
    </row>
    <row r="1710" spans="1:3" hidden="1" outlineLevel="1" x14ac:dyDescent="0.25">
      <c r="B1710" t="str">
        <f>IFERROR(INDEX('1'!B:B, MATCH(A1710, '1'!A:A, 0)), "")</f>
        <v/>
      </c>
      <c r="C1710" s="2">
        <f>'3'!$C$133</f>
        <v>7742.5</v>
      </c>
    </row>
    <row r="1711" spans="1:3" hidden="1" outlineLevel="1" x14ac:dyDescent="0.25">
      <c r="B1711" t="str">
        <f>IFERROR(INDEX('1'!B:B, MATCH(A1711, '1'!A:A, 0)), "")</f>
        <v/>
      </c>
      <c r="C1711" s="2">
        <f>'4'!$C$133</f>
        <v>6408.5</v>
      </c>
    </row>
    <row r="1712" spans="1:3" hidden="1" outlineLevel="1" x14ac:dyDescent="0.25">
      <c r="B1712" t="str">
        <f>IFERROR(INDEX('1'!B:B, MATCH(A1712, '1'!A:A, 0)), "")</f>
        <v/>
      </c>
      <c r="C1712" s="2">
        <f>'5'!$C$133</f>
        <v>6596.5</v>
      </c>
    </row>
    <row r="1713" spans="1:3" hidden="1" outlineLevel="1" x14ac:dyDescent="0.25">
      <c r="B1713" t="str">
        <f>IFERROR(INDEX('1'!B:B, MATCH(A1713, '1'!A:A, 0)), "")</f>
        <v/>
      </c>
      <c r="C1713" s="2">
        <f>'6'!$C$133</f>
        <v>7198.5</v>
      </c>
    </row>
    <row r="1714" spans="1:3" hidden="1" outlineLevel="1" x14ac:dyDescent="0.25">
      <c r="B1714" t="str">
        <f>IFERROR(INDEX('1'!B:B, MATCH(A1714, '1'!A:A, 0)), "")</f>
        <v/>
      </c>
      <c r="C1714" s="2">
        <f>'7'!$C$133</f>
        <v>8174.5</v>
      </c>
    </row>
    <row r="1715" spans="1:3" hidden="1" outlineLevel="1" x14ac:dyDescent="0.25">
      <c r="B1715" t="str">
        <f>IFERROR(INDEX('1'!B:B, MATCH(A1715, '1'!A:A, 0)), "")</f>
        <v/>
      </c>
      <c r="C1715" s="2">
        <f>'8'!$C$133</f>
        <v>8062.5</v>
      </c>
    </row>
    <row r="1716" spans="1:3" hidden="1" outlineLevel="1" x14ac:dyDescent="0.25">
      <c r="B1716" t="str">
        <f>IFERROR(INDEX('1'!B:B, MATCH(A1716, '1'!A:A, 0)), "")</f>
        <v/>
      </c>
      <c r="C1716" s="2">
        <f>'9'!$C$133</f>
        <v>8181.5</v>
      </c>
    </row>
    <row r="1717" spans="1:3" collapsed="1" x14ac:dyDescent="0.25">
      <c r="A1717">
        <v>910</v>
      </c>
      <c r="B1717" t="str">
        <f>IFERROR(INDEX('1'!B:B, MATCH(A1717, '1'!A:A, 0)), "")</f>
        <v>سعيد على يوسف احمد محمود</v>
      </c>
      <c r="C1717" s="2">
        <f>SUM(C1705:C1716)</f>
        <v>93898</v>
      </c>
    </row>
    <row r="1718" spans="1:3" hidden="1" outlineLevel="1" x14ac:dyDescent="0.25">
      <c r="B1718" t="str">
        <f>IFERROR(INDEX('1'!B:B, MATCH(A1718, '1'!A:A, 0)), "")</f>
        <v/>
      </c>
      <c r="C1718" s="2">
        <f>'1'!$C$134</f>
        <v>5860.1</v>
      </c>
    </row>
    <row r="1719" spans="1:3" hidden="1" outlineLevel="1" x14ac:dyDescent="0.25">
      <c r="B1719" t="str">
        <f>IFERROR(INDEX('1'!B:B, MATCH(A1719, '1'!A:A, 0)), "")</f>
        <v/>
      </c>
      <c r="C1719" s="2">
        <f>'10'!$C$134</f>
        <v>7076.1</v>
      </c>
    </row>
    <row r="1720" spans="1:3" hidden="1" outlineLevel="1" x14ac:dyDescent="0.25">
      <c r="B1720" t="str">
        <f>IFERROR(INDEX('1'!B:B, MATCH(A1720, '1'!A:A, 0)), "")</f>
        <v/>
      </c>
      <c r="C1720" s="2">
        <f>'11'!$C$134</f>
        <v>6646.1</v>
      </c>
    </row>
    <row r="1721" spans="1:3" hidden="1" outlineLevel="1" x14ac:dyDescent="0.25">
      <c r="B1721" t="str">
        <f>IFERROR(INDEX('1'!B:B, MATCH(A1721, '1'!A:A, 0)), "")</f>
        <v/>
      </c>
      <c r="C1721" s="2">
        <f>'12'!$C$134</f>
        <v>6203.1</v>
      </c>
    </row>
    <row r="1722" spans="1:3" hidden="1" outlineLevel="1" x14ac:dyDescent="0.25">
      <c r="B1722" t="str">
        <f>IFERROR(INDEX('1'!B:B, MATCH(A1722, '1'!A:A, 0)), "")</f>
        <v/>
      </c>
      <c r="C1722" s="2">
        <f>'2'!$S$134</f>
        <v>6315.1</v>
      </c>
    </row>
    <row r="1723" spans="1:3" hidden="1" outlineLevel="1" x14ac:dyDescent="0.25">
      <c r="B1723" t="str">
        <f>IFERROR(INDEX('1'!B:B, MATCH(A1723, '1'!A:A, 0)), "")</f>
        <v/>
      </c>
      <c r="C1723" s="2">
        <f>'3'!$C$134</f>
        <v>5433.1</v>
      </c>
    </row>
    <row r="1724" spans="1:3" hidden="1" outlineLevel="1" x14ac:dyDescent="0.25">
      <c r="B1724" t="str">
        <f>IFERROR(INDEX('1'!B:B, MATCH(A1724, '1'!A:A, 0)), "")</f>
        <v/>
      </c>
      <c r="C1724" s="2">
        <f>'4'!$C$134</f>
        <v>5322.1</v>
      </c>
    </row>
    <row r="1725" spans="1:3" hidden="1" outlineLevel="1" x14ac:dyDescent="0.25">
      <c r="B1725" t="str">
        <f>IFERROR(INDEX('1'!B:B, MATCH(A1725, '1'!A:A, 0)), "")</f>
        <v/>
      </c>
      <c r="C1725" s="2">
        <f>'5'!$C$134</f>
        <v>4984.1000000000004</v>
      </c>
    </row>
    <row r="1726" spans="1:3" hidden="1" outlineLevel="1" x14ac:dyDescent="0.25">
      <c r="B1726" t="str">
        <f>IFERROR(INDEX('1'!B:B, MATCH(A1726, '1'!A:A, 0)), "")</f>
        <v/>
      </c>
      <c r="C1726" s="2">
        <f>'6'!$C$134</f>
        <v>6459.1</v>
      </c>
    </row>
    <row r="1727" spans="1:3" hidden="1" outlineLevel="1" x14ac:dyDescent="0.25">
      <c r="B1727" t="str">
        <f>IFERROR(INDEX('1'!B:B, MATCH(A1727, '1'!A:A, 0)), "")</f>
        <v/>
      </c>
      <c r="C1727" s="2">
        <f>'7'!$C$134</f>
        <v>6562.1</v>
      </c>
    </row>
    <row r="1728" spans="1:3" hidden="1" outlineLevel="1" x14ac:dyDescent="0.25">
      <c r="B1728" t="str">
        <f>IFERROR(INDEX('1'!B:B, MATCH(A1728, '1'!A:A, 0)), "")</f>
        <v/>
      </c>
      <c r="C1728" s="2">
        <f>'8'!$C$134</f>
        <v>6646.1</v>
      </c>
    </row>
    <row r="1729" spans="1:3" hidden="1" outlineLevel="1" x14ac:dyDescent="0.25">
      <c r="B1729" t="str">
        <f>IFERROR(INDEX('1'!B:B, MATCH(A1729, '1'!A:A, 0)), "")</f>
        <v/>
      </c>
      <c r="C1729" s="2">
        <f>'9'!$C$134</f>
        <v>6181.1</v>
      </c>
    </row>
    <row r="1730" spans="1:3" collapsed="1" x14ac:dyDescent="0.25">
      <c r="A1730">
        <v>922</v>
      </c>
      <c r="B1730" t="str">
        <f>IFERROR(INDEX('1'!B:B, MATCH(A1730, '1'!A:A, 0)), "")</f>
        <v>رمضان احمد سرور السيد</v>
      </c>
      <c r="C1730" s="2">
        <f>SUM(C1718:C1729)</f>
        <v>73688.2</v>
      </c>
    </row>
    <row r="1731" spans="1:3" hidden="1" outlineLevel="1" x14ac:dyDescent="0.25">
      <c r="B1731" t="str">
        <f>IFERROR(INDEX('1'!B:B, MATCH(A1731, '1'!A:A, 0)), "")</f>
        <v/>
      </c>
      <c r="C1731" s="2">
        <f>'1'!$C$135</f>
        <v>7458.7</v>
      </c>
    </row>
    <row r="1732" spans="1:3" hidden="1" outlineLevel="1" x14ac:dyDescent="0.25">
      <c r="B1732" t="str">
        <f>IFERROR(INDEX('1'!B:B, MATCH(A1732, '1'!A:A, 0)), "")</f>
        <v/>
      </c>
      <c r="C1732" s="2">
        <f>'10'!$C$135</f>
        <v>7718.7</v>
      </c>
    </row>
    <row r="1733" spans="1:3" hidden="1" outlineLevel="1" x14ac:dyDescent="0.25">
      <c r="B1733" t="str">
        <f>IFERROR(INDEX('1'!B:B, MATCH(A1733, '1'!A:A, 0)), "")</f>
        <v/>
      </c>
      <c r="C1733" s="2">
        <f>'11'!$C$135</f>
        <v>7236.52</v>
      </c>
    </row>
    <row r="1734" spans="1:3" hidden="1" outlineLevel="1" x14ac:dyDescent="0.25">
      <c r="B1734" t="str">
        <f>IFERROR(INDEX('1'!B:B, MATCH(A1734, '1'!A:A, 0)), "")</f>
        <v/>
      </c>
      <c r="C1734" s="2">
        <f>'12'!$C$135</f>
        <v>7843.7</v>
      </c>
    </row>
    <row r="1735" spans="1:3" hidden="1" outlineLevel="1" x14ac:dyDescent="0.25">
      <c r="B1735" t="str">
        <f>IFERROR(INDEX('1'!B:B, MATCH(A1735, '1'!A:A, 0)), "")</f>
        <v/>
      </c>
      <c r="C1735" s="2">
        <f>'2'!$S$135</f>
        <v>7952.7</v>
      </c>
    </row>
    <row r="1736" spans="1:3" hidden="1" outlineLevel="1" x14ac:dyDescent="0.25">
      <c r="B1736" t="str">
        <f>IFERROR(INDEX('1'!B:B, MATCH(A1736, '1'!A:A, 0)), "")</f>
        <v/>
      </c>
      <c r="C1736" s="2">
        <f>'3'!$C$135</f>
        <v>6931.7</v>
      </c>
    </row>
    <row r="1737" spans="1:3" hidden="1" outlineLevel="1" x14ac:dyDescent="0.25">
      <c r="B1737" t="str">
        <f>IFERROR(INDEX('1'!B:B, MATCH(A1737, '1'!A:A, 0)), "")</f>
        <v/>
      </c>
      <c r="C1737" s="2">
        <f>'4'!$C$135</f>
        <v>5859.7</v>
      </c>
    </row>
    <row r="1738" spans="1:3" hidden="1" outlineLevel="1" x14ac:dyDescent="0.25">
      <c r="B1738" t="str">
        <f>IFERROR(INDEX('1'!B:B, MATCH(A1738, '1'!A:A, 0)), "")</f>
        <v/>
      </c>
      <c r="C1738" s="2">
        <f>'5'!$C$135</f>
        <v>5965.7</v>
      </c>
    </row>
    <row r="1739" spans="1:3" hidden="1" outlineLevel="1" x14ac:dyDescent="0.25">
      <c r="B1739" t="str">
        <f>IFERROR(INDEX('1'!B:B, MATCH(A1739, '1'!A:A, 0)), "")</f>
        <v/>
      </c>
      <c r="C1739" s="2">
        <f>'6'!$C$135</f>
        <v>6461.7</v>
      </c>
    </row>
    <row r="1740" spans="1:3" hidden="1" outlineLevel="1" x14ac:dyDescent="0.25">
      <c r="B1740" t="str">
        <f>IFERROR(INDEX('1'!B:B, MATCH(A1740, '1'!A:A, 0)), "")</f>
        <v/>
      </c>
      <c r="C1740" s="2">
        <f>'7'!$C$135</f>
        <v>7172.7</v>
      </c>
    </row>
    <row r="1741" spans="1:3" hidden="1" outlineLevel="1" x14ac:dyDescent="0.25">
      <c r="B1741" t="str">
        <f>IFERROR(INDEX('1'!B:B, MATCH(A1741, '1'!A:A, 0)), "")</f>
        <v/>
      </c>
      <c r="C1741" s="2">
        <f>'8'!$C$135</f>
        <v>7521.7</v>
      </c>
    </row>
    <row r="1742" spans="1:3" hidden="1" outlineLevel="1" x14ac:dyDescent="0.25">
      <c r="B1742" t="str">
        <f>IFERROR(INDEX('1'!B:B, MATCH(A1742, '1'!A:A, 0)), "")</f>
        <v/>
      </c>
      <c r="C1742" s="2">
        <f>'9'!$C$135</f>
        <v>7289.7</v>
      </c>
    </row>
    <row r="1743" spans="1:3" collapsed="1" x14ac:dyDescent="0.25">
      <c r="A1743">
        <v>925</v>
      </c>
      <c r="B1743" t="str">
        <f>IFERROR(INDEX('1'!B:B, MATCH(A1743, '1'!A:A, 0)), "")</f>
        <v>اسامه محمد اسماعيل عباس</v>
      </c>
      <c r="C1743" s="2">
        <f>SUM(C1731:C1742)</f>
        <v>85413.219999999987</v>
      </c>
    </row>
    <row r="1744" spans="1:3" hidden="1" outlineLevel="1" x14ac:dyDescent="0.25">
      <c r="B1744" t="str">
        <f>IFERROR(INDEX('1'!B:B, MATCH(A1744, '1'!A:A, 0)), "")</f>
        <v/>
      </c>
      <c r="C1744" s="2">
        <f>'1'!$C$136</f>
        <v>7571.5</v>
      </c>
    </row>
    <row r="1745" spans="1:3" hidden="1" outlineLevel="1" x14ac:dyDescent="0.25">
      <c r="B1745" t="str">
        <f>IFERROR(INDEX('1'!B:B, MATCH(A1745, '1'!A:A, 0)), "")</f>
        <v/>
      </c>
      <c r="C1745" s="2">
        <f>'10'!$C$136</f>
        <v>7679.5</v>
      </c>
    </row>
    <row r="1746" spans="1:3" hidden="1" outlineLevel="1" x14ac:dyDescent="0.25">
      <c r="B1746" t="str">
        <f>IFERROR(INDEX('1'!B:B, MATCH(A1746, '1'!A:A, 0)), "")</f>
        <v/>
      </c>
      <c r="C1746" s="2">
        <f>'11'!$C$136</f>
        <v>4129.7700000000004</v>
      </c>
    </row>
    <row r="1747" spans="1:3" hidden="1" outlineLevel="1" x14ac:dyDescent="0.25">
      <c r="B1747" t="str">
        <f>IFERROR(INDEX('1'!B:B, MATCH(A1747, '1'!A:A, 0)), "")</f>
        <v/>
      </c>
      <c r="C1747" s="2">
        <f>'12'!$C$136</f>
        <v>5351.9</v>
      </c>
    </row>
    <row r="1748" spans="1:3" hidden="1" outlineLevel="1" x14ac:dyDescent="0.25">
      <c r="B1748" t="str">
        <f>IFERROR(INDEX('1'!B:B, MATCH(A1748, '1'!A:A, 0)), "")</f>
        <v/>
      </c>
      <c r="C1748" s="2">
        <f>'2'!$S$136</f>
        <v>7096.5</v>
      </c>
    </row>
    <row r="1749" spans="1:3" hidden="1" outlineLevel="1" x14ac:dyDescent="0.25">
      <c r="B1749" t="str">
        <f>IFERROR(INDEX('1'!B:B, MATCH(A1749, '1'!A:A, 0)), "")</f>
        <v/>
      </c>
      <c r="C1749" s="2">
        <f>'3'!$C$136</f>
        <v>5803.9</v>
      </c>
    </row>
    <row r="1750" spans="1:3" hidden="1" outlineLevel="1" x14ac:dyDescent="0.25">
      <c r="B1750" t="str">
        <f>IFERROR(INDEX('1'!B:B, MATCH(A1750, '1'!A:A, 0)), "")</f>
        <v/>
      </c>
      <c r="C1750" s="2">
        <f>'4'!$C$136</f>
        <v>5642.5</v>
      </c>
    </row>
    <row r="1751" spans="1:3" hidden="1" outlineLevel="1" x14ac:dyDescent="0.25">
      <c r="B1751" t="str">
        <f>IFERROR(INDEX('1'!B:B, MATCH(A1751, '1'!A:A, 0)), "")</f>
        <v/>
      </c>
      <c r="C1751" s="2">
        <f>'5'!$C$136</f>
        <v>5101.5</v>
      </c>
    </row>
    <row r="1752" spans="1:3" hidden="1" outlineLevel="1" x14ac:dyDescent="0.25">
      <c r="B1752" t="str">
        <f>IFERROR(INDEX('1'!B:B, MATCH(A1752, '1'!A:A, 0)), "")</f>
        <v/>
      </c>
      <c r="C1752" s="2">
        <f>'6'!$C$136</f>
        <v>6597.5</v>
      </c>
    </row>
    <row r="1753" spans="1:3" hidden="1" outlineLevel="1" x14ac:dyDescent="0.25">
      <c r="B1753" t="str">
        <f>IFERROR(INDEX('1'!B:B, MATCH(A1753, '1'!A:A, 0)), "")</f>
        <v/>
      </c>
      <c r="C1753" s="2">
        <f>'7'!$C$136</f>
        <v>7622.5</v>
      </c>
    </row>
    <row r="1754" spans="1:3" hidden="1" outlineLevel="1" x14ac:dyDescent="0.25">
      <c r="B1754" t="str">
        <f>IFERROR(INDEX('1'!B:B, MATCH(A1754, '1'!A:A, 0)), "")</f>
        <v/>
      </c>
      <c r="C1754" s="2">
        <f>'8'!$C$136</f>
        <v>7647.5</v>
      </c>
    </row>
    <row r="1755" spans="1:3" hidden="1" outlineLevel="1" x14ac:dyDescent="0.25">
      <c r="B1755" t="str">
        <f>IFERROR(INDEX('1'!B:B, MATCH(A1755, '1'!A:A, 0)), "")</f>
        <v/>
      </c>
      <c r="C1755" s="2">
        <f>'9'!$C$136</f>
        <v>6915.5</v>
      </c>
    </row>
    <row r="1756" spans="1:3" collapsed="1" x14ac:dyDescent="0.25">
      <c r="A1756">
        <v>926</v>
      </c>
      <c r="B1756" t="str">
        <f>IFERROR(INDEX('1'!B:B, MATCH(A1756, '1'!A:A, 0)), "")</f>
        <v>خالد عبد الله عامر ابوالخير</v>
      </c>
      <c r="C1756" s="2">
        <f>SUM(C1744:C1755)</f>
        <v>77160.070000000007</v>
      </c>
    </row>
    <row r="1757" spans="1:3" hidden="1" outlineLevel="1" x14ac:dyDescent="0.25">
      <c r="B1757" t="str">
        <f>IFERROR(INDEX('1'!B:B, MATCH(A1757, '1'!A:A, 0)), "")</f>
        <v/>
      </c>
      <c r="C1757" s="2">
        <f>'1'!$C$137</f>
        <v>4529.5</v>
      </c>
    </row>
    <row r="1758" spans="1:3" hidden="1" outlineLevel="1" x14ac:dyDescent="0.25">
      <c r="B1758" t="str">
        <f>IFERROR(INDEX('1'!B:B, MATCH(A1758, '1'!A:A, 0)), "")</f>
        <v/>
      </c>
      <c r="C1758" s="2">
        <f>'10'!$C$137</f>
        <v>5029.63</v>
      </c>
    </row>
    <row r="1759" spans="1:3" hidden="1" outlineLevel="1" x14ac:dyDescent="0.25">
      <c r="B1759" t="str">
        <f>IFERROR(INDEX('1'!B:B, MATCH(A1759, '1'!A:A, 0)), "")</f>
        <v/>
      </c>
      <c r="C1759" s="2">
        <f>'11'!$C$137</f>
        <v>4465.63</v>
      </c>
    </row>
    <row r="1760" spans="1:3" hidden="1" outlineLevel="1" x14ac:dyDescent="0.25">
      <c r="B1760" t="str">
        <f>IFERROR(INDEX('1'!B:B, MATCH(A1760, '1'!A:A, 0)), "")</f>
        <v/>
      </c>
      <c r="C1760" s="2">
        <f>'12'!$C$137</f>
        <v>4936.63</v>
      </c>
    </row>
    <row r="1761" spans="1:3" hidden="1" outlineLevel="1" x14ac:dyDescent="0.25">
      <c r="B1761" t="str">
        <f>IFERROR(INDEX('1'!B:B, MATCH(A1761, '1'!A:A, 0)), "")</f>
        <v/>
      </c>
      <c r="C1761" s="2">
        <f>'2'!$S$137</f>
        <v>4529.5</v>
      </c>
    </row>
    <row r="1762" spans="1:3" hidden="1" outlineLevel="1" x14ac:dyDescent="0.25">
      <c r="B1762" t="str">
        <f>IFERROR(INDEX('1'!B:B, MATCH(A1762, '1'!A:A, 0)), "")</f>
        <v/>
      </c>
      <c r="C1762" s="2">
        <f>'3'!$C$137</f>
        <v>4529.5</v>
      </c>
    </row>
    <row r="1763" spans="1:3" hidden="1" outlineLevel="1" x14ac:dyDescent="0.25">
      <c r="B1763" t="str">
        <f>IFERROR(INDEX('1'!B:B, MATCH(A1763, '1'!A:A, 0)), "")</f>
        <v/>
      </c>
      <c r="C1763" s="2">
        <f>'4'!$C$137</f>
        <v>4529.5</v>
      </c>
    </row>
    <row r="1764" spans="1:3" hidden="1" outlineLevel="1" x14ac:dyDescent="0.25">
      <c r="B1764" t="str">
        <f>IFERROR(INDEX('1'!B:B, MATCH(A1764, '1'!A:A, 0)), "")</f>
        <v/>
      </c>
      <c r="C1764" s="2">
        <f>'5'!$C$137</f>
        <v>4529.5</v>
      </c>
    </row>
    <row r="1765" spans="1:3" hidden="1" outlineLevel="1" x14ac:dyDescent="0.25">
      <c r="B1765" t="str">
        <f>IFERROR(INDEX('1'!B:B, MATCH(A1765, '1'!A:A, 0)), "")</f>
        <v/>
      </c>
      <c r="C1765" s="2">
        <f>'6'!$C$137</f>
        <v>4529.5</v>
      </c>
    </row>
    <row r="1766" spans="1:3" hidden="1" outlineLevel="1" x14ac:dyDescent="0.25">
      <c r="B1766" t="str">
        <f>IFERROR(INDEX('1'!B:B, MATCH(A1766, '1'!A:A, 0)), "")</f>
        <v/>
      </c>
      <c r="C1766" s="2">
        <f>'7'!$C$137</f>
        <v>4704.5</v>
      </c>
    </row>
    <row r="1767" spans="1:3" hidden="1" outlineLevel="1" x14ac:dyDescent="0.25">
      <c r="B1767" t="str">
        <f>IFERROR(INDEX('1'!B:B, MATCH(A1767, '1'!A:A, 0)), "")</f>
        <v/>
      </c>
      <c r="C1767" s="2">
        <f>'8'!$C$137</f>
        <v>4604.5</v>
      </c>
    </row>
    <row r="1768" spans="1:3" hidden="1" outlineLevel="1" x14ac:dyDescent="0.25">
      <c r="B1768" t="str">
        <f>IFERROR(INDEX('1'!B:B, MATCH(A1768, '1'!A:A, 0)), "")</f>
        <v/>
      </c>
      <c r="C1768" s="2">
        <f>'9'!$C$137</f>
        <v>4677.8999999999996</v>
      </c>
    </row>
    <row r="1769" spans="1:3" collapsed="1" x14ac:dyDescent="0.25">
      <c r="A1769">
        <v>931</v>
      </c>
      <c r="B1769" t="str">
        <f>IFERROR(INDEX('1'!B:B, MATCH(A1769, '1'!A:A, 0)), "")</f>
        <v>على محمود على السيد</v>
      </c>
      <c r="C1769" s="2">
        <f>SUM(C1757:C1768)</f>
        <v>55595.79</v>
      </c>
    </row>
    <row r="1770" spans="1:3" hidden="1" outlineLevel="1" x14ac:dyDescent="0.25">
      <c r="B1770" t="str">
        <f>IFERROR(INDEX('1'!B:B, MATCH(A1770, '1'!A:A, 0)), "")</f>
        <v/>
      </c>
      <c r="C1770" s="2">
        <f>'1'!$C$138</f>
        <v>6675.5</v>
      </c>
    </row>
    <row r="1771" spans="1:3" hidden="1" outlineLevel="1" x14ac:dyDescent="0.25">
      <c r="B1771" t="str">
        <f>IFERROR(INDEX('1'!B:B, MATCH(A1771, '1'!A:A, 0)), "")</f>
        <v/>
      </c>
      <c r="C1771" s="2">
        <f>'10'!$C$138</f>
        <v>6985.5</v>
      </c>
    </row>
    <row r="1772" spans="1:3" hidden="1" outlineLevel="1" x14ac:dyDescent="0.25">
      <c r="B1772" t="str">
        <f>IFERROR(INDEX('1'!B:B, MATCH(A1772, '1'!A:A, 0)), "")</f>
        <v/>
      </c>
      <c r="C1772" s="2">
        <f>'11'!$C$138</f>
        <v>6602.5</v>
      </c>
    </row>
    <row r="1773" spans="1:3" hidden="1" outlineLevel="1" x14ac:dyDescent="0.25">
      <c r="B1773" t="str">
        <f>IFERROR(INDEX('1'!B:B, MATCH(A1773, '1'!A:A, 0)), "")</f>
        <v/>
      </c>
      <c r="C1773" s="2">
        <f>'12'!$C$138</f>
        <v>7064.5</v>
      </c>
    </row>
    <row r="1774" spans="1:3" hidden="1" outlineLevel="1" x14ac:dyDescent="0.25">
      <c r="B1774" t="str">
        <f>IFERROR(INDEX('1'!B:B, MATCH(A1774, '1'!A:A, 0)), "")</f>
        <v/>
      </c>
      <c r="C1774" s="2">
        <f>'2'!$S$138</f>
        <v>6228.33</v>
      </c>
    </row>
    <row r="1775" spans="1:3" hidden="1" outlineLevel="1" x14ac:dyDescent="0.25">
      <c r="B1775" t="str">
        <f>IFERROR(INDEX('1'!B:B, MATCH(A1775, '1'!A:A, 0)), "")</f>
        <v/>
      </c>
      <c r="C1775" s="2">
        <f>'3'!$C$138</f>
        <v>6202.5</v>
      </c>
    </row>
    <row r="1776" spans="1:3" hidden="1" outlineLevel="1" x14ac:dyDescent="0.25">
      <c r="B1776" t="str">
        <f>IFERROR(INDEX('1'!B:B, MATCH(A1776, '1'!A:A, 0)), "")</f>
        <v/>
      </c>
      <c r="C1776" s="2">
        <f>'4'!$C$138</f>
        <v>4770.5</v>
      </c>
    </row>
    <row r="1777" spans="1:3" hidden="1" outlineLevel="1" x14ac:dyDescent="0.25">
      <c r="B1777" t="str">
        <f>IFERROR(INDEX('1'!B:B, MATCH(A1777, '1'!A:A, 0)), "")</f>
        <v/>
      </c>
      <c r="C1777" s="2">
        <f>'5'!$C$138</f>
        <v>5359.5</v>
      </c>
    </row>
    <row r="1778" spans="1:3" hidden="1" outlineLevel="1" x14ac:dyDescent="0.25">
      <c r="B1778" t="str">
        <f>IFERROR(INDEX('1'!B:B, MATCH(A1778, '1'!A:A, 0)), "")</f>
        <v/>
      </c>
      <c r="C1778" s="2">
        <f>'6'!$C$138</f>
        <v>5354.5</v>
      </c>
    </row>
    <row r="1779" spans="1:3" hidden="1" outlineLevel="1" x14ac:dyDescent="0.25">
      <c r="B1779" t="str">
        <f>IFERROR(INDEX('1'!B:B, MATCH(A1779, '1'!A:A, 0)), "")</f>
        <v/>
      </c>
      <c r="C1779" s="2">
        <f>'7'!$C$138</f>
        <v>6014.5</v>
      </c>
    </row>
    <row r="1780" spans="1:3" hidden="1" outlineLevel="1" x14ac:dyDescent="0.25">
      <c r="B1780" t="str">
        <f>IFERROR(INDEX('1'!B:B, MATCH(A1780, '1'!A:A, 0)), "")</f>
        <v/>
      </c>
      <c r="C1780" s="2">
        <f>'8'!$C$138</f>
        <v>6757.5</v>
      </c>
    </row>
    <row r="1781" spans="1:3" hidden="1" outlineLevel="1" x14ac:dyDescent="0.25">
      <c r="B1781" t="str">
        <f>IFERROR(INDEX('1'!B:B, MATCH(A1781, '1'!A:A, 0)), "")</f>
        <v/>
      </c>
      <c r="C1781" s="2">
        <f>'9'!$C$138</f>
        <v>6537.5</v>
      </c>
    </row>
    <row r="1782" spans="1:3" collapsed="1" x14ac:dyDescent="0.25">
      <c r="A1782">
        <v>932</v>
      </c>
      <c r="B1782" t="str">
        <f>IFERROR(INDEX('1'!B:B, MATCH(A1782, '1'!A:A, 0)), "")</f>
        <v>ياسر محمد سيد محمد</v>
      </c>
      <c r="C1782" s="2">
        <f>SUM(C1770:C1781)</f>
        <v>74552.83</v>
      </c>
    </row>
    <row r="1783" spans="1:3" hidden="1" outlineLevel="1" x14ac:dyDescent="0.25">
      <c r="B1783" t="str">
        <f>IFERROR(INDEX('1'!B:B, MATCH(A1783, '1'!A:A, 0)), "")</f>
        <v/>
      </c>
      <c r="C1783" s="2">
        <f>'1'!$C$139</f>
        <v>6812.5</v>
      </c>
    </row>
    <row r="1784" spans="1:3" hidden="1" outlineLevel="1" x14ac:dyDescent="0.25">
      <c r="B1784" t="str">
        <f>IFERROR(INDEX('1'!B:B, MATCH(A1784, '1'!A:A, 0)), "")</f>
        <v/>
      </c>
      <c r="C1784" s="2">
        <f>'10'!$C$139</f>
        <v>7235.37</v>
      </c>
    </row>
    <row r="1785" spans="1:3" hidden="1" outlineLevel="1" x14ac:dyDescent="0.25">
      <c r="B1785" t="str">
        <f>IFERROR(INDEX('1'!B:B, MATCH(A1785, '1'!A:A, 0)), "")</f>
        <v/>
      </c>
      <c r="C1785" s="2">
        <f>'11'!$C$139</f>
        <v>6144.3</v>
      </c>
    </row>
    <row r="1786" spans="1:3" hidden="1" outlineLevel="1" x14ac:dyDescent="0.25">
      <c r="B1786" t="str">
        <f>IFERROR(INDEX('1'!B:B, MATCH(A1786, '1'!A:A, 0)), "")</f>
        <v/>
      </c>
      <c r="C1786" s="2">
        <f>'12'!$C$139</f>
        <v>6829.37</v>
      </c>
    </row>
    <row r="1787" spans="1:3" hidden="1" outlineLevel="1" x14ac:dyDescent="0.25">
      <c r="B1787" t="str">
        <f>IFERROR(INDEX('1'!B:B, MATCH(A1787, '1'!A:A, 0)), "")</f>
        <v/>
      </c>
      <c r="C1787" s="2">
        <f>'2'!$S$139</f>
        <v>6539.5</v>
      </c>
    </row>
    <row r="1788" spans="1:3" hidden="1" outlineLevel="1" x14ac:dyDescent="0.25">
      <c r="B1788" t="str">
        <f>IFERROR(INDEX('1'!B:B, MATCH(A1788, '1'!A:A, 0)), "")</f>
        <v/>
      </c>
      <c r="C1788" s="2">
        <f>'3'!$C$139</f>
        <v>6781.7</v>
      </c>
    </row>
    <row r="1789" spans="1:3" hidden="1" outlineLevel="1" x14ac:dyDescent="0.25">
      <c r="B1789" t="str">
        <f>IFERROR(INDEX('1'!B:B, MATCH(A1789, '1'!A:A, 0)), "")</f>
        <v/>
      </c>
      <c r="C1789" s="2">
        <f>'4'!$C$139</f>
        <v>5215.5</v>
      </c>
    </row>
    <row r="1790" spans="1:3" hidden="1" outlineLevel="1" x14ac:dyDescent="0.25">
      <c r="B1790" t="str">
        <f>IFERROR(INDEX('1'!B:B, MATCH(A1790, '1'!A:A, 0)), "")</f>
        <v/>
      </c>
      <c r="C1790" s="2">
        <f>'5'!$C$139</f>
        <v>5373.5</v>
      </c>
    </row>
    <row r="1791" spans="1:3" hidden="1" outlineLevel="1" x14ac:dyDescent="0.25">
      <c r="B1791" t="str">
        <f>IFERROR(INDEX('1'!B:B, MATCH(A1791, '1'!A:A, 0)), "")</f>
        <v/>
      </c>
      <c r="C1791" s="2">
        <f>'6'!$C$139</f>
        <v>6334.5</v>
      </c>
    </row>
    <row r="1792" spans="1:3" hidden="1" outlineLevel="1" x14ac:dyDescent="0.25">
      <c r="B1792" t="str">
        <f>IFERROR(INDEX('1'!B:B, MATCH(A1792, '1'!A:A, 0)), "")</f>
        <v/>
      </c>
      <c r="C1792" s="2">
        <f>'7'!$C$139</f>
        <v>6346.5</v>
      </c>
    </row>
    <row r="1793" spans="1:3" hidden="1" outlineLevel="1" x14ac:dyDescent="0.25">
      <c r="B1793" t="str">
        <f>IFERROR(INDEX('1'!B:B, MATCH(A1793, '1'!A:A, 0)), "")</f>
        <v/>
      </c>
      <c r="C1793" s="2">
        <f>'8'!$C$139</f>
        <v>6730.77</v>
      </c>
    </row>
    <row r="1794" spans="1:3" hidden="1" outlineLevel="1" x14ac:dyDescent="0.25">
      <c r="B1794" t="str">
        <f>IFERROR(INDEX('1'!B:B, MATCH(A1794, '1'!A:A, 0)), "")</f>
        <v/>
      </c>
      <c r="C1794" s="2">
        <f>'9'!$C$139</f>
        <v>6652.5</v>
      </c>
    </row>
    <row r="1795" spans="1:3" collapsed="1" x14ac:dyDescent="0.25">
      <c r="A1795">
        <v>938</v>
      </c>
      <c r="B1795" t="str">
        <f>IFERROR(INDEX('1'!B:B, MATCH(A1795, '1'!A:A, 0)), "")</f>
        <v>محمد كمال حسن على</v>
      </c>
      <c r="C1795" s="2">
        <f>SUM(C1783:C1794)</f>
        <v>76996.009999999995</v>
      </c>
    </row>
    <row r="1796" spans="1:3" hidden="1" outlineLevel="1" x14ac:dyDescent="0.25">
      <c r="B1796" t="str">
        <f>IFERROR(INDEX('1'!B:B, MATCH(A1796, '1'!A:A, 0)), "")</f>
        <v/>
      </c>
      <c r="C1796" s="2">
        <f>'1'!$C$140</f>
        <v>8488.5</v>
      </c>
    </row>
    <row r="1797" spans="1:3" hidden="1" outlineLevel="1" x14ac:dyDescent="0.25">
      <c r="B1797" t="str">
        <f>IFERROR(INDEX('1'!B:B, MATCH(A1797, '1'!A:A, 0)), "")</f>
        <v/>
      </c>
      <c r="C1797" s="2">
        <f>'10'!$C$140</f>
        <v>8511.75</v>
      </c>
    </row>
    <row r="1798" spans="1:3" hidden="1" outlineLevel="1" x14ac:dyDescent="0.25">
      <c r="B1798" t="str">
        <f>IFERROR(INDEX('1'!B:B, MATCH(A1798, '1'!A:A, 0)), "")</f>
        <v/>
      </c>
      <c r="C1798" s="2">
        <f>'11'!$C$140</f>
        <v>7927.5</v>
      </c>
    </row>
    <row r="1799" spans="1:3" hidden="1" outlineLevel="1" x14ac:dyDescent="0.25">
      <c r="B1799" t="str">
        <f>IFERROR(INDEX('1'!B:B, MATCH(A1799, '1'!A:A, 0)), "")</f>
        <v/>
      </c>
      <c r="C1799" s="2">
        <f>'12'!$C$140</f>
        <v>8870.5</v>
      </c>
    </row>
    <row r="1800" spans="1:3" hidden="1" outlineLevel="1" x14ac:dyDescent="0.25">
      <c r="B1800" t="str">
        <f>IFERROR(INDEX('1'!B:B, MATCH(A1800, '1'!A:A, 0)), "")</f>
        <v/>
      </c>
      <c r="C1800" s="2">
        <f>'2'!$S$140</f>
        <v>8477.5</v>
      </c>
    </row>
    <row r="1801" spans="1:3" hidden="1" outlineLevel="1" x14ac:dyDescent="0.25">
      <c r="B1801" t="str">
        <f>IFERROR(INDEX('1'!B:B, MATCH(A1801, '1'!A:A, 0)), "")</f>
        <v/>
      </c>
      <c r="C1801" s="2">
        <f>'3'!$C$140</f>
        <v>7415.5</v>
      </c>
    </row>
    <row r="1802" spans="1:3" hidden="1" outlineLevel="1" x14ac:dyDescent="0.25">
      <c r="B1802" t="str">
        <f>IFERROR(INDEX('1'!B:B, MATCH(A1802, '1'!A:A, 0)), "")</f>
        <v/>
      </c>
      <c r="C1802" s="2">
        <f>'4'!$C$140</f>
        <v>6293.5</v>
      </c>
    </row>
    <row r="1803" spans="1:3" hidden="1" outlineLevel="1" x14ac:dyDescent="0.25">
      <c r="B1803" t="str">
        <f>IFERROR(INDEX('1'!B:B, MATCH(A1803, '1'!A:A, 0)), "")</f>
        <v/>
      </c>
      <c r="C1803" s="2">
        <f>'5'!$C$140</f>
        <v>6797.5</v>
      </c>
    </row>
    <row r="1804" spans="1:3" hidden="1" outlineLevel="1" x14ac:dyDescent="0.25">
      <c r="B1804" t="str">
        <f>IFERROR(INDEX('1'!B:B, MATCH(A1804, '1'!A:A, 0)), "")</f>
        <v/>
      </c>
      <c r="C1804" s="2">
        <f>'6'!$C$140</f>
        <v>7372.5</v>
      </c>
    </row>
    <row r="1805" spans="1:3" hidden="1" outlineLevel="1" x14ac:dyDescent="0.25">
      <c r="B1805" t="str">
        <f>IFERROR(INDEX('1'!B:B, MATCH(A1805, '1'!A:A, 0)), "")</f>
        <v/>
      </c>
      <c r="C1805" s="2">
        <f>'7'!$C$140</f>
        <v>8886.5</v>
      </c>
    </row>
    <row r="1806" spans="1:3" hidden="1" outlineLevel="1" x14ac:dyDescent="0.25">
      <c r="B1806" t="str">
        <f>IFERROR(INDEX('1'!B:B, MATCH(A1806, '1'!A:A, 0)), "")</f>
        <v/>
      </c>
      <c r="C1806" s="2">
        <f>'8'!$C$140</f>
        <v>11146.75</v>
      </c>
    </row>
    <row r="1807" spans="1:3" hidden="1" outlineLevel="1" x14ac:dyDescent="0.25">
      <c r="B1807" t="str">
        <f>IFERROR(INDEX('1'!B:B, MATCH(A1807, '1'!A:A, 0)), "")</f>
        <v/>
      </c>
      <c r="C1807" s="2">
        <f>'9'!$C$140</f>
        <v>10666.75</v>
      </c>
    </row>
    <row r="1808" spans="1:3" collapsed="1" x14ac:dyDescent="0.25">
      <c r="A1808">
        <v>1389</v>
      </c>
      <c r="B1808" t="str">
        <f>IFERROR(INDEX('1'!B:B, MATCH(A1808, '1'!A:A, 0)), "")</f>
        <v>فؤاد كمال محمد مرسى</v>
      </c>
      <c r="C1808" s="2">
        <f>SUM(C1796:C1807)</f>
        <v>100854.75</v>
      </c>
    </row>
    <row r="1809" spans="1:3" hidden="1" outlineLevel="1" x14ac:dyDescent="0.25">
      <c r="B1809" t="str">
        <f>IFERROR(INDEX('1'!B:B, MATCH(A1809, '1'!A:A, 0)), "")</f>
        <v/>
      </c>
      <c r="C1809" s="2">
        <f>'1'!$C$141</f>
        <v>5947.7</v>
      </c>
    </row>
    <row r="1810" spans="1:3" hidden="1" outlineLevel="1" x14ac:dyDescent="0.25">
      <c r="B1810" t="str">
        <f>IFERROR(INDEX('1'!B:B, MATCH(A1810, '1'!A:A, 0)), "")</f>
        <v/>
      </c>
      <c r="C1810" s="2">
        <f>'10'!$C$141</f>
        <v>6596.7</v>
      </c>
    </row>
    <row r="1811" spans="1:3" hidden="1" outlineLevel="1" x14ac:dyDescent="0.25">
      <c r="B1811" t="str">
        <f>IFERROR(INDEX('1'!B:B, MATCH(A1811, '1'!A:A, 0)), "")</f>
        <v/>
      </c>
      <c r="C1811" s="2">
        <f>'11'!$C$141</f>
        <v>5922.7</v>
      </c>
    </row>
    <row r="1812" spans="1:3" hidden="1" outlineLevel="1" x14ac:dyDescent="0.25">
      <c r="B1812" t="str">
        <f>IFERROR(INDEX('1'!B:B, MATCH(A1812, '1'!A:A, 0)), "")</f>
        <v/>
      </c>
      <c r="C1812" s="2">
        <f>'12'!$C$141</f>
        <v>5926.7</v>
      </c>
    </row>
    <row r="1813" spans="1:3" hidden="1" outlineLevel="1" x14ac:dyDescent="0.25">
      <c r="B1813" t="str">
        <f>IFERROR(INDEX('1'!B:B, MATCH(A1813, '1'!A:A, 0)), "")</f>
        <v/>
      </c>
      <c r="C1813" s="2">
        <f>'2'!$S$141</f>
        <v>5967.7</v>
      </c>
    </row>
    <row r="1814" spans="1:3" hidden="1" outlineLevel="1" x14ac:dyDescent="0.25">
      <c r="B1814" t="str">
        <f>IFERROR(INDEX('1'!B:B, MATCH(A1814, '1'!A:A, 0)), "")</f>
        <v/>
      </c>
      <c r="C1814" s="2">
        <f>'3'!$C$141</f>
        <v>5542.7</v>
      </c>
    </row>
    <row r="1815" spans="1:3" hidden="1" outlineLevel="1" x14ac:dyDescent="0.25">
      <c r="B1815" t="str">
        <f>IFERROR(INDEX('1'!B:B, MATCH(A1815, '1'!A:A, 0)), "")</f>
        <v/>
      </c>
      <c r="C1815" s="2">
        <f>'4'!$C$141</f>
        <v>4687.7</v>
      </c>
    </row>
    <row r="1816" spans="1:3" hidden="1" outlineLevel="1" x14ac:dyDescent="0.25">
      <c r="B1816" t="str">
        <f>IFERROR(INDEX('1'!B:B, MATCH(A1816, '1'!A:A, 0)), "")</f>
        <v/>
      </c>
      <c r="C1816" s="2">
        <f>'5'!$C$141</f>
        <v>3996.7</v>
      </c>
    </row>
    <row r="1817" spans="1:3" hidden="1" outlineLevel="1" x14ac:dyDescent="0.25">
      <c r="B1817" t="str">
        <f>IFERROR(INDEX('1'!B:B, MATCH(A1817, '1'!A:A, 0)), "")</f>
        <v/>
      </c>
      <c r="C1817" s="2">
        <f>'6'!$C$141</f>
        <v>5838.7</v>
      </c>
    </row>
    <row r="1818" spans="1:3" hidden="1" outlineLevel="1" x14ac:dyDescent="0.25">
      <c r="B1818" t="str">
        <f>IFERROR(INDEX('1'!B:B, MATCH(A1818, '1'!A:A, 0)), "")</f>
        <v/>
      </c>
      <c r="C1818" s="2">
        <f>'7'!$C$141</f>
        <v>5577.7</v>
      </c>
    </row>
    <row r="1819" spans="1:3" hidden="1" outlineLevel="1" x14ac:dyDescent="0.25">
      <c r="B1819" t="str">
        <f>IFERROR(INDEX('1'!B:B, MATCH(A1819, '1'!A:A, 0)), "")</f>
        <v/>
      </c>
      <c r="C1819" s="2">
        <f>'8'!$C$141</f>
        <v>6293.7</v>
      </c>
    </row>
    <row r="1820" spans="1:3" hidden="1" outlineLevel="1" x14ac:dyDescent="0.25">
      <c r="B1820" t="str">
        <f>IFERROR(INDEX('1'!B:B, MATCH(A1820, '1'!A:A, 0)), "")</f>
        <v/>
      </c>
      <c r="C1820" s="2">
        <f>'9'!$C$141</f>
        <v>5845.7</v>
      </c>
    </row>
    <row r="1821" spans="1:3" collapsed="1" x14ac:dyDescent="0.25">
      <c r="A1821">
        <v>4239</v>
      </c>
      <c r="B1821" t="str">
        <f>IFERROR(INDEX('1'!B:B, MATCH(A1821, '1'!A:A, 0)), "")</f>
        <v>عبدالجواد محمد عبدالجوادعبدالسلام</v>
      </c>
      <c r="C1821" s="2">
        <f>SUM(C1809:C1820)</f>
        <v>68144.39999999998</v>
      </c>
    </row>
    <row r="1822" spans="1:3" hidden="1" outlineLevel="1" x14ac:dyDescent="0.25">
      <c r="B1822" t="str">
        <f>IFERROR(INDEX('1'!B:B, MATCH(A1822, '1'!A:A, 0)), "")</f>
        <v/>
      </c>
      <c r="C1822" s="2">
        <f>'1'!$C$142</f>
        <v>4717.05</v>
      </c>
    </row>
    <row r="1823" spans="1:3" hidden="1" outlineLevel="1" x14ac:dyDescent="0.25">
      <c r="B1823" t="str">
        <f>IFERROR(INDEX('1'!B:B, MATCH(A1823, '1'!A:A, 0)), "")</f>
        <v/>
      </c>
      <c r="C1823" s="2">
        <f>'10'!$C$142</f>
        <v>5298.38</v>
      </c>
    </row>
    <row r="1824" spans="1:3" hidden="1" outlineLevel="1" x14ac:dyDescent="0.25">
      <c r="B1824" t="str">
        <f>IFERROR(INDEX('1'!B:B, MATCH(A1824, '1'!A:A, 0)), "")</f>
        <v/>
      </c>
      <c r="C1824" s="2">
        <f>'11'!$C$142</f>
        <v>4920.7199999999993</v>
      </c>
    </row>
    <row r="1825" spans="1:3" hidden="1" outlineLevel="1" x14ac:dyDescent="0.25">
      <c r="B1825" t="str">
        <f>IFERROR(INDEX('1'!B:B, MATCH(A1825, '1'!A:A, 0)), "")</f>
        <v/>
      </c>
      <c r="C1825" s="2">
        <f>'12'!$C$142</f>
        <v>5312.7199999999993</v>
      </c>
    </row>
    <row r="1826" spans="1:3" hidden="1" outlineLevel="1" x14ac:dyDescent="0.25">
      <c r="B1826" t="str">
        <f>IFERROR(INDEX('1'!B:B, MATCH(A1826, '1'!A:A, 0)), "")</f>
        <v/>
      </c>
      <c r="C1826" s="2">
        <f>'2'!$S$142</f>
        <v>4721.05</v>
      </c>
    </row>
    <row r="1827" spans="1:3" hidden="1" outlineLevel="1" x14ac:dyDescent="0.25">
      <c r="B1827" t="str">
        <f>IFERROR(INDEX('1'!B:B, MATCH(A1827, '1'!A:A, 0)), "")</f>
        <v/>
      </c>
      <c r="C1827" s="2">
        <f>'3'!$C$142</f>
        <v>4694.05</v>
      </c>
    </row>
    <row r="1828" spans="1:3" hidden="1" outlineLevel="1" x14ac:dyDescent="0.25">
      <c r="B1828" t="str">
        <f>IFERROR(INDEX('1'!B:B, MATCH(A1828, '1'!A:A, 0)), "")</f>
        <v/>
      </c>
      <c r="C1828" s="2">
        <f>'4'!$C$142</f>
        <v>3645.05</v>
      </c>
    </row>
    <row r="1829" spans="1:3" hidden="1" outlineLevel="1" x14ac:dyDescent="0.25">
      <c r="B1829" t="str">
        <f>IFERROR(INDEX('1'!B:B, MATCH(A1829, '1'!A:A, 0)), "")</f>
        <v/>
      </c>
      <c r="C1829" s="2">
        <f>'5'!$C$142</f>
        <v>4001.05</v>
      </c>
    </row>
    <row r="1830" spans="1:3" hidden="1" outlineLevel="1" x14ac:dyDescent="0.25">
      <c r="B1830" t="str">
        <f>IFERROR(INDEX('1'!B:B, MATCH(A1830, '1'!A:A, 0)), "")</f>
        <v/>
      </c>
      <c r="C1830" s="2">
        <f>'6'!$C$142</f>
        <v>4361.05</v>
      </c>
    </row>
    <row r="1831" spans="1:3" hidden="1" outlineLevel="1" x14ac:dyDescent="0.25">
      <c r="B1831" t="str">
        <f>IFERROR(INDEX('1'!B:B, MATCH(A1831, '1'!A:A, 0)), "")</f>
        <v/>
      </c>
      <c r="C1831" s="2">
        <f>'7'!$C$142</f>
        <v>4453.05</v>
      </c>
    </row>
    <row r="1832" spans="1:3" hidden="1" outlineLevel="1" x14ac:dyDescent="0.25">
      <c r="B1832" t="str">
        <f>IFERROR(INDEX('1'!B:B, MATCH(A1832, '1'!A:A, 0)), "")</f>
        <v/>
      </c>
      <c r="C1832" s="2">
        <f>'8'!$C$142</f>
        <v>4786.05</v>
      </c>
    </row>
    <row r="1833" spans="1:3" hidden="1" outlineLevel="1" x14ac:dyDescent="0.25">
      <c r="B1833" t="str">
        <f>IFERROR(INDEX('1'!B:B, MATCH(A1833, '1'!A:A, 0)), "")</f>
        <v/>
      </c>
      <c r="C1833" s="2">
        <f>'9'!$C$142</f>
        <v>4715.05</v>
      </c>
    </row>
    <row r="1834" spans="1:3" collapsed="1" x14ac:dyDescent="0.25">
      <c r="A1834">
        <v>5042</v>
      </c>
      <c r="B1834" t="str">
        <f>IFERROR(INDEX('1'!B:B, MATCH(A1834, '1'!A:A, 0)), "")</f>
        <v>محمد سعيد عبد الوهاب محمد</v>
      </c>
      <c r="C1834" s="2">
        <f>SUM(C1822:C1833)</f>
        <v>55625.270000000011</v>
      </c>
    </row>
    <row r="1835" spans="1:3" hidden="1" outlineLevel="1" x14ac:dyDescent="0.25">
      <c r="B1835" t="str">
        <f>IFERROR(INDEX('1'!B:B, MATCH(A1835, '1'!A:A, 0)), "")</f>
        <v/>
      </c>
      <c r="C1835" s="2">
        <f>'1'!$C$143</f>
        <v>6029.05</v>
      </c>
    </row>
    <row r="1836" spans="1:3" hidden="1" outlineLevel="1" x14ac:dyDescent="0.25">
      <c r="B1836" t="str">
        <f>IFERROR(INDEX('1'!B:B, MATCH(A1836, '1'!A:A, 0)), "")</f>
        <v/>
      </c>
      <c r="C1836" s="2">
        <f>'10'!$C$143</f>
        <v>6447.05</v>
      </c>
    </row>
    <row r="1837" spans="1:3" hidden="1" outlineLevel="1" x14ac:dyDescent="0.25">
      <c r="B1837" t="str">
        <f>IFERROR(INDEX('1'!B:B, MATCH(A1837, '1'!A:A, 0)), "")</f>
        <v/>
      </c>
      <c r="C1837" s="2">
        <f>'11'!$C$143</f>
        <v>5928.05</v>
      </c>
    </row>
    <row r="1838" spans="1:3" hidden="1" outlineLevel="1" x14ac:dyDescent="0.25">
      <c r="B1838" t="str">
        <f>IFERROR(INDEX('1'!B:B, MATCH(A1838, '1'!A:A, 0)), "")</f>
        <v/>
      </c>
      <c r="C1838" s="2">
        <f>'12'!$C$143</f>
        <v>5799.82</v>
      </c>
    </row>
    <row r="1839" spans="1:3" hidden="1" outlineLevel="1" x14ac:dyDescent="0.25">
      <c r="B1839" t="str">
        <f>IFERROR(INDEX('1'!B:B, MATCH(A1839, '1'!A:A, 0)), "")</f>
        <v/>
      </c>
      <c r="C1839" s="2">
        <f>'2'!$S$143</f>
        <v>5811.05</v>
      </c>
    </row>
    <row r="1840" spans="1:3" hidden="1" outlineLevel="1" x14ac:dyDescent="0.25">
      <c r="B1840" t="str">
        <f>IFERROR(INDEX('1'!B:B, MATCH(A1840, '1'!A:A, 0)), "")</f>
        <v/>
      </c>
      <c r="C1840" s="2">
        <f>'3'!$C$143</f>
        <v>5655.05</v>
      </c>
    </row>
    <row r="1841" spans="1:3" hidden="1" outlineLevel="1" x14ac:dyDescent="0.25">
      <c r="B1841" t="str">
        <f>IFERROR(INDEX('1'!B:B, MATCH(A1841, '1'!A:A, 0)), "")</f>
        <v/>
      </c>
      <c r="C1841" s="2">
        <f>'4'!$C$143</f>
        <v>4654.05</v>
      </c>
    </row>
    <row r="1842" spans="1:3" hidden="1" outlineLevel="1" x14ac:dyDescent="0.25">
      <c r="B1842" t="str">
        <f>IFERROR(INDEX('1'!B:B, MATCH(A1842, '1'!A:A, 0)), "")</f>
        <v/>
      </c>
      <c r="C1842" s="2">
        <f>'5'!$C$143</f>
        <v>4755.05</v>
      </c>
    </row>
    <row r="1843" spans="1:3" hidden="1" outlineLevel="1" x14ac:dyDescent="0.25">
      <c r="B1843" t="str">
        <f>IFERROR(INDEX('1'!B:B, MATCH(A1843, '1'!A:A, 0)), "")</f>
        <v/>
      </c>
      <c r="C1843" s="2">
        <f>'6'!$C$143</f>
        <v>6048.05</v>
      </c>
    </row>
    <row r="1844" spans="1:3" hidden="1" outlineLevel="1" x14ac:dyDescent="0.25">
      <c r="B1844" t="str">
        <f>IFERROR(INDEX('1'!B:B, MATCH(A1844, '1'!A:A, 0)), "")</f>
        <v/>
      </c>
      <c r="C1844" s="2">
        <f>'7'!$C$143</f>
        <v>5617.05</v>
      </c>
    </row>
    <row r="1845" spans="1:3" hidden="1" outlineLevel="1" x14ac:dyDescent="0.25">
      <c r="B1845" t="str">
        <f>IFERROR(INDEX('1'!B:B, MATCH(A1845, '1'!A:A, 0)), "")</f>
        <v/>
      </c>
      <c r="C1845" s="2">
        <f>'8'!$C$143</f>
        <v>6096.05</v>
      </c>
    </row>
    <row r="1846" spans="1:3" hidden="1" outlineLevel="1" x14ac:dyDescent="0.25">
      <c r="B1846" t="str">
        <f>IFERROR(INDEX('1'!B:B, MATCH(A1846, '1'!A:A, 0)), "")</f>
        <v/>
      </c>
      <c r="C1846" s="2">
        <f>'9'!$C$143</f>
        <v>6242.05</v>
      </c>
    </row>
    <row r="1847" spans="1:3" collapsed="1" x14ac:dyDescent="0.25">
      <c r="A1847">
        <v>5523</v>
      </c>
      <c r="B1847" t="str">
        <f>IFERROR(INDEX('1'!B:B, MATCH(A1847, '1'!A:A, 0)), "")</f>
        <v>سعيد بدير شعبان ابراهيم</v>
      </c>
      <c r="C1847" s="2">
        <f>SUM(C1835:C1846)</f>
        <v>69082.37000000001</v>
      </c>
    </row>
    <row r="1848" spans="1:3" hidden="1" outlineLevel="1" x14ac:dyDescent="0.25">
      <c r="B1848" t="str">
        <f>IFERROR(INDEX('1'!B:B, MATCH(A1848, '1'!A:A, 0)), "")</f>
        <v/>
      </c>
      <c r="C1848" s="2">
        <f>'1'!$C$144</f>
        <v>5277.05</v>
      </c>
    </row>
    <row r="1849" spans="1:3" hidden="1" outlineLevel="1" x14ac:dyDescent="0.25">
      <c r="B1849" t="str">
        <f>IFERROR(INDEX('1'!B:B, MATCH(A1849, '1'!A:A, 0)), "")</f>
        <v/>
      </c>
      <c r="C1849" s="2">
        <f>'10'!$C$144</f>
        <v>5601.75</v>
      </c>
    </row>
    <row r="1850" spans="1:3" hidden="1" outlineLevel="1" x14ac:dyDescent="0.25">
      <c r="B1850" t="str">
        <f>IFERROR(INDEX('1'!B:B, MATCH(A1850, '1'!A:A, 0)), "")</f>
        <v/>
      </c>
      <c r="C1850" s="2">
        <f>'11'!$C$144</f>
        <v>5729.85</v>
      </c>
    </row>
    <row r="1851" spans="1:3" hidden="1" outlineLevel="1" x14ac:dyDescent="0.25">
      <c r="B1851" t="str">
        <f>IFERROR(INDEX('1'!B:B, MATCH(A1851, '1'!A:A, 0)), "")</f>
        <v/>
      </c>
      <c r="C1851" s="2">
        <f>'12'!$C$144</f>
        <v>5893.95</v>
      </c>
    </row>
    <row r="1852" spans="1:3" hidden="1" outlineLevel="1" x14ac:dyDescent="0.25">
      <c r="B1852" t="str">
        <f>IFERROR(INDEX('1'!B:B, MATCH(A1852, '1'!A:A, 0)), "")</f>
        <v/>
      </c>
      <c r="C1852" s="2">
        <f>'2'!$S$144</f>
        <v>6016.05</v>
      </c>
    </row>
    <row r="1853" spans="1:3" hidden="1" outlineLevel="1" x14ac:dyDescent="0.25">
      <c r="B1853" t="str">
        <f>IFERROR(INDEX('1'!B:B, MATCH(A1853, '1'!A:A, 0)), "")</f>
        <v/>
      </c>
      <c r="C1853" s="2">
        <f>'3'!$C$144</f>
        <v>5191.05</v>
      </c>
    </row>
    <row r="1854" spans="1:3" hidden="1" outlineLevel="1" x14ac:dyDescent="0.25">
      <c r="B1854" t="str">
        <f>IFERROR(INDEX('1'!B:B, MATCH(A1854, '1'!A:A, 0)), "")</f>
        <v/>
      </c>
      <c r="C1854" s="2">
        <f>'4'!$C$144</f>
        <v>3913.28</v>
      </c>
    </row>
    <row r="1855" spans="1:3" hidden="1" outlineLevel="1" x14ac:dyDescent="0.25">
      <c r="B1855" t="str">
        <f>IFERROR(INDEX('1'!B:B, MATCH(A1855, '1'!A:A, 0)), "")</f>
        <v/>
      </c>
      <c r="C1855" s="2">
        <f>'5'!$C$144</f>
        <v>4156.05</v>
      </c>
    </row>
    <row r="1856" spans="1:3" hidden="1" outlineLevel="1" x14ac:dyDescent="0.25">
      <c r="B1856" t="str">
        <f>IFERROR(INDEX('1'!B:B, MATCH(A1856, '1'!A:A, 0)), "")</f>
        <v/>
      </c>
      <c r="C1856" s="2">
        <f>'6'!$C$144</f>
        <v>4911.05</v>
      </c>
    </row>
    <row r="1857" spans="1:3" hidden="1" outlineLevel="1" x14ac:dyDescent="0.25">
      <c r="B1857" t="str">
        <f>IFERROR(INDEX('1'!B:B, MATCH(A1857, '1'!A:A, 0)), "")</f>
        <v/>
      </c>
      <c r="C1857" s="2">
        <f>'7'!$C$144</f>
        <v>5686.05</v>
      </c>
    </row>
    <row r="1858" spans="1:3" hidden="1" outlineLevel="1" x14ac:dyDescent="0.25">
      <c r="B1858" t="str">
        <f>IFERROR(INDEX('1'!B:B, MATCH(A1858, '1'!A:A, 0)), "")</f>
        <v/>
      </c>
      <c r="C1858" s="2">
        <f>'8'!$C$144</f>
        <v>5952.05</v>
      </c>
    </row>
    <row r="1859" spans="1:3" hidden="1" outlineLevel="1" x14ac:dyDescent="0.25">
      <c r="B1859" t="str">
        <f>IFERROR(INDEX('1'!B:B, MATCH(A1859, '1'!A:A, 0)), "")</f>
        <v/>
      </c>
      <c r="C1859" s="2">
        <f>'9'!$C$144</f>
        <v>5523.05</v>
      </c>
    </row>
    <row r="1860" spans="1:3" collapsed="1" x14ac:dyDescent="0.25">
      <c r="A1860">
        <v>5850</v>
      </c>
      <c r="B1860" t="str">
        <f>IFERROR(INDEX('1'!B:B, MATCH(A1860, '1'!A:A, 0)), "")</f>
        <v>احمد رأفت محمد يوسف</v>
      </c>
      <c r="C1860" s="2">
        <f>SUM(C1848:C1859)</f>
        <v>63851.230000000018</v>
      </c>
    </row>
    <row r="1861" spans="1:3" hidden="1" outlineLevel="1" x14ac:dyDescent="0.25">
      <c r="B1861" t="str">
        <f>IFERROR(INDEX('1'!B:B, MATCH(A1861, '1'!A:A, 0)), "")</f>
        <v/>
      </c>
      <c r="C1861" s="2">
        <f>'1'!$C$145</f>
        <v>0</v>
      </c>
    </row>
    <row r="1862" spans="1:3" hidden="1" outlineLevel="1" x14ac:dyDescent="0.25">
      <c r="B1862" t="str">
        <f>IFERROR(INDEX('1'!B:B, MATCH(A1862, '1'!A:A, 0)), "")</f>
        <v/>
      </c>
      <c r="C1862" s="2">
        <f>'10'!$C$145</f>
        <v>0</v>
      </c>
    </row>
    <row r="1863" spans="1:3" hidden="1" outlineLevel="1" x14ac:dyDescent="0.25">
      <c r="B1863" t="str">
        <f>IFERROR(INDEX('1'!B:B, MATCH(A1863, '1'!A:A, 0)), "")</f>
        <v/>
      </c>
      <c r="C1863" s="2">
        <f>'11'!$C$145</f>
        <v>0</v>
      </c>
    </row>
    <row r="1864" spans="1:3" hidden="1" outlineLevel="1" x14ac:dyDescent="0.25">
      <c r="B1864" t="str">
        <f>IFERROR(INDEX('1'!B:B, MATCH(A1864, '1'!A:A, 0)), "")</f>
        <v/>
      </c>
      <c r="C1864" s="2">
        <f>'12'!$C$145</f>
        <v>0</v>
      </c>
    </row>
    <row r="1865" spans="1:3" hidden="1" outlineLevel="1" x14ac:dyDescent="0.25">
      <c r="B1865" t="str">
        <f>IFERROR(INDEX('1'!B:B, MATCH(A1865, '1'!A:A, 0)), "")</f>
        <v/>
      </c>
      <c r="C1865" s="2">
        <f>'2'!$S$145</f>
        <v>0</v>
      </c>
    </row>
    <row r="1866" spans="1:3" hidden="1" outlineLevel="1" x14ac:dyDescent="0.25">
      <c r="B1866" t="str">
        <f>IFERROR(INDEX('1'!B:B, MATCH(A1866, '1'!A:A, 0)), "")</f>
        <v/>
      </c>
      <c r="C1866" s="2">
        <f>'3'!$C$145</f>
        <v>0</v>
      </c>
    </row>
    <row r="1867" spans="1:3" hidden="1" outlineLevel="1" x14ac:dyDescent="0.25">
      <c r="B1867" t="str">
        <f>IFERROR(INDEX('1'!B:B, MATCH(A1867, '1'!A:A, 0)), "")</f>
        <v/>
      </c>
      <c r="C1867" s="2">
        <f>'4'!$C$145</f>
        <v>0</v>
      </c>
    </row>
    <row r="1868" spans="1:3" hidden="1" outlineLevel="1" x14ac:dyDescent="0.25">
      <c r="B1868" t="str">
        <f>IFERROR(INDEX('1'!B:B, MATCH(A1868, '1'!A:A, 0)), "")</f>
        <v/>
      </c>
      <c r="C1868" s="2">
        <f>'5'!$C$145</f>
        <v>0</v>
      </c>
    </row>
    <row r="1869" spans="1:3" hidden="1" outlineLevel="1" x14ac:dyDescent="0.25">
      <c r="B1869" t="str">
        <f>IFERROR(INDEX('1'!B:B, MATCH(A1869, '1'!A:A, 0)), "")</f>
        <v/>
      </c>
      <c r="C1869" s="2">
        <f>'6'!$C$145</f>
        <v>0</v>
      </c>
    </row>
    <row r="1870" spans="1:3" hidden="1" outlineLevel="1" x14ac:dyDescent="0.25">
      <c r="B1870" t="str">
        <f>IFERROR(INDEX('1'!B:B, MATCH(A1870, '1'!A:A, 0)), "")</f>
        <v/>
      </c>
      <c r="C1870" s="2">
        <f>'7'!$C$145</f>
        <v>0</v>
      </c>
    </row>
    <row r="1871" spans="1:3" hidden="1" outlineLevel="1" x14ac:dyDescent="0.25">
      <c r="B1871" t="str">
        <f>IFERROR(INDEX('1'!B:B, MATCH(A1871, '1'!A:A, 0)), "")</f>
        <v/>
      </c>
      <c r="C1871" s="2">
        <f>'8'!$C$145</f>
        <v>0</v>
      </c>
    </row>
    <row r="1872" spans="1:3" hidden="1" outlineLevel="1" x14ac:dyDescent="0.25">
      <c r="B1872" t="str">
        <f>IFERROR(INDEX('1'!B:B, MATCH(A1872, '1'!A:A, 0)), "")</f>
        <v/>
      </c>
      <c r="C1872" s="2">
        <f>'9'!$C$145</f>
        <v>0</v>
      </c>
    </row>
    <row r="1873" spans="1:3" collapsed="1" x14ac:dyDescent="0.25">
      <c r="A1873">
        <v>6937</v>
      </c>
      <c r="B1873" t="str">
        <f>IFERROR(INDEX('1'!B:B, MATCH(A1873, '1'!A:A, 0)), "")</f>
        <v>عيد فؤاد محمد عبد الحميد</v>
      </c>
      <c r="C1873" s="2">
        <f>SUM(C1861:C1872)</f>
        <v>0</v>
      </c>
    </row>
    <row r="1874" spans="1:3" hidden="1" outlineLevel="1" x14ac:dyDescent="0.25">
      <c r="B1874" t="str">
        <f>IFERROR(INDEX('1'!B:B, MATCH(A1874, '1'!A:A, 0)), "")</f>
        <v/>
      </c>
      <c r="C1874" s="2">
        <f>'1'!$C$146</f>
        <v>5465.05</v>
      </c>
    </row>
    <row r="1875" spans="1:3" hidden="1" outlineLevel="1" x14ac:dyDescent="0.25">
      <c r="B1875" t="str">
        <f>IFERROR(INDEX('1'!B:B, MATCH(A1875, '1'!A:A, 0)), "")</f>
        <v/>
      </c>
      <c r="C1875" s="2">
        <f>'10'!$C$146</f>
        <v>5847.05</v>
      </c>
    </row>
    <row r="1876" spans="1:3" hidden="1" outlineLevel="1" x14ac:dyDescent="0.25">
      <c r="B1876" t="str">
        <f>IFERROR(INDEX('1'!B:B, MATCH(A1876, '1'!A:A, 0)), "")</f>
        <v/>
      </c>
      <c r="C1876" s="2">
        <f>'11'!$C$146</f>
        <v>5836.05</v>
      </c>
    </row>
    <row r="1877" spans="1:3" hidden="1" outlineLevel="1" x14ac:dyDescent="0.25">
      <c r="B1877" t="str">
        <f>IFERROR(INDEX('1'!B:B, MATCH(A1877, '1'!A:A, 0)), "")</f>
        <v/>
      </c>
      <c r="C1877" s="2">
        <f>'12'!$C$146</f>
        <v>5858.05</v>
      </c>
    </row>
    <row r="1878" spans="1:3" hidden="1" outlineLevel="1" x14ac:dyDescent="0.25">
      <c r="B1878" t="str">
        <f>IFERROR(INDEX('1'!B:B, MATCH(A1878, '1'!A:A, 0)), "")</f>
        <v/>
      </c>
      <c r="C1878" s="2">
        <f>'2'!$S$146</f>
        <v>5480.05</v>
      </c>
    </row>
    <row r="1879" spans="1:3" hidden="1" outlineLevel="1" x14ac:dyDescent="0.25">
      <c r="B1879" t="str">
        <f>IFERROR(INDEX('1'!B:B, MATCH(A1879, '1'!A:A, 0)), "")</f>
        <v/>
      </c>
      <c r="C1879" s="2">
        <f>'3'!$C$146</f>
        <v>5098.05</v>
      </c>
    </row>
    <row r="1880" spans="1:3" hidden="1" outlineLevel="1" x14ac:dyDescent="0.25">
      <c r="B1880" t="str">
        <f>IFERROR(INDEX('1'!B:B, MATCH(A1880, '1'!A:A, 0)), "")</f>
        <v/>
      </c>
      <c r="C1880" s="2">
        <f>'4'!$C$146</f>
        <v>3917.05</v>
      </c>
    </row>
    <row r="1881" spans="1:3" hidden="1" outlineLevel="1" x14ac:dyDescent="0.25">
      <c r="B1881" t="str">
        <f>IFERROR(INDEX('1'!B:B, MATCH(A1881, '1'!A:A, 0)), "")</f>
        <v/>
      </c>
      <c r="C1881" s="2">
        <f>'5'!$C$146</f>
        <v>3675.05</v>
      </c>
    </row>
    <row r="1882" spans="1:3" hidden="1" outlineLevel="1" x14ac:dyDescent="0.25">
      <c r="B1882" t="str">
        <f>IFERROR(INDEX('1'!B:B, MATCH(A1882, '1'!A:A, 0)), "")</f>
        <v/>
      </c>
      <c r="C1882" s="2">
        <f>'6'!$C$146</f>
        <v>5119.05</v>
      </c>
    </row>
    <row r="1883" spans="1:3" hidden="1" outlineLevel="1" x14ac:dyDescent="0.25">
      <c r="B1883" t="str">
        <f>IFERROR(INDEX('1'!B:B, MATCH(A1883, '1'!A:A, 0)), "")</f>
        <v/>
      </c>
      <c r="C1883" s="2">
        <f>'7'!$C$146</f>
        <v>5655.05</v>
      </c>
    </row>
    <row r="1884" spans="1:3" hidden="1" outlineLevel="1" x14ac:dyDescent="0.25">
      <c r="B1884" t="str">
        <f>IFERROR(INDEX('1'!B:B, MATCH(A1884, '1'!A:A, 0)), "")</f>
        <v/>
      </c>
      <c r="C1884" s="2">
        <f>'8'!$C$146</f>
        <v>5541.05</v>
      </c>
    </row>
    <row r="1885" spans="1:3" hidden="1" outlineLevel="1" x14ac:dyDescent="0.25">
      <c r="B1885" t="str">
        <f>IFERROR(INDEX('1'!B:B, MATCH(A1885, '1'!A:A, 0)), "")</f>
        <v/>
      </c>
      <c r="C1885" s="2">
        <f>'9'!$C$146</f>
        <v>4999.05</v>
      </c>
    </row>
    <row r="1886" spans="1:3" collapsed="1" x14ac:dyDescent="0.25">
      <c r="A1886">
        <v>7609</v>
      </c>
      <c r="B1886" t="str">
        <f>IFERROR(INDEX('1'!B:B, MATCH(A1886, '1'!A:A, 0)), "")</f>
        <v>صبحى سليمان سليمان عبد الحليم</v>
      </c>
      <c r="C1886" s="2">
        <f>SUM(C1874:C1885)</f>
        <v>62490.60000000002</v>
      </c>
    </row>
    <row r="1887" spans="1:3" hidden="1" outlineLevel="1" x14ac:dyDescent="0.25">
      <c r="B1887" t="str">
        <f>IFERROR(INDEX('1'!B:B, MATCH(A1887, '1'!A:A, 0)), "")</f>
        <v/>
      </c>
      <c r="C1887" s="2">
        <f>'1'!$C$147</f>
        <v>5913.95</v>
      </c>
    </row>
    <row r="1888" spans="1:3" hidden="1" outlineLevel="1" x14ac:dyDescent="0.25">
      <c r="B1888" t="str">
        <f>IFERROR(INDEX('1'!B:B, MATCH(A1888, '1'!A:A, 0)), "")</f>
        <v/>
      </c>
      <c r="C1888" s="2">
        <f>'10'!$C$147</f>
        <v>5619.35</v>
      </c>
    </row>
    <row r="1889" spans="1:3" hidden="1" outlineLevel="1" x14ac:dyDescent="0.25">
      <c r="B1889" t="str">
        <f>IFERROR(INDEX('1'!B:B, MATCH(A1889, '1'!A:A, 0)), "")</f>
        <v/>
      </c>
      <c r="C1889" s="2">
        <f>'11'!$C$147</f>
        <v>4611.75</v>
      </c>
    </row>
    <row r="1890" spans="1:3" hidden="1" outlineLevel="1" x14ac:dyDescent="0.25">
      <c r="B1890" t="str">
        <f>IFERROR(INDEX('1'!B:B, MATCH(A1890, '1'!A:A, 0)), "")</f>
        <v/>
      </c>
      <c r="C1890" s="2">
        <f>'12'!$C$147</f>
        <v>5125.3500000000004</v>
      </c>
    </row>
    <row r="1891" spans="1:3" hidden="1" outlineLevel="1" x14ac:dyDescent="0.25">
      <c r="B1891" t="str">
        <f>IFERROR(INDEX('1'!B:B, MATCH(A1891, '1'!A:A, 0)), "")</f>
        <v/>
      </c>
      <c r="C1891" s="2">
        <f>'2'!$S$147</f>
        <v>5378.95</v>
      </c>
    </row>
    <row r="1892" spans="1:3" hidden="1" outlineLevel="1" x14ac:dyDescent="0.25">
      <c r="B1892" t="str">
        <f>IFERROR(INDEX('1'!B:B, MATCH(A1892, '1'!A:A, 0)), "")</f>
        <v/>
      </c>
      <c r="C1892" s="2">
        <f>'3'!$C$147</f>
        <v>4999.95</v>
      </c>
    </row>
    <row r="1893" spans="1:3" hidden="1" outlineLevel="1" x14ac:dyDescent="0.25">
      <c r="B1893" t="str">
        <f>IFERROR(INDEX('1'!B:B, MATCH(A1893, '1'!A:A, 0)), "")</f>
        <v/>
      </c>
      <c r="C1893" s="2">
        <f>'4'!$C$147</f>
        <v>4231.95</v>
      </c>
    </row>
    <row r="1894" spans="1:3" hidden="1" outlineLevel="1" x14ac:dyDescent="0.25">
      <c r="B1894" t="str">
        <f>IFERROR(INDEX('1'!B:B, MATCH(A1894, '1'!A:A, 0)), "")</f>
        <v/>
      </c>
      <c r="C1894" s="2">
        <f>'5'!$C$147</f>
        <v>3962.95</v>
      </c>
    </row>
    <row r="1895" spans="1:3" hidden="1" outlineLevel="1" x14ac:dyDescent="0.25">
      <c r="B1895" t="str">
        <f>IFERROR(INDEX('1'!B:B, MATCH(A1895, '1'!A:A, 0)), "")</f>
        <v/>
      </c>
      <c r="C1895" s="2">
        <f>'6'!$C$147</f>
        <v>4319.95</v>
      </c>
    </row>
    <row r="1896" spans="1:3" hidden="1" outlineLevel="1" x14ac:dyDescent="0.25">
      <c r="B1896" t="str">
        <f>IFERROR(INDEX('1'!B:B, MATCH(A1896, '1'!A:A, 0)), "")</f>
        <v/>
      </c>
      <c r="C1896" s="2">
        <f>'7'!$C$147</f>
        <v>4761.95</v>
      </c>
    </row>
    <row r="1897" spans="1:3" hidden="1" outlineLevel="1" x14ac:dyDescent="0.25">
      <c r="B1897" t="str">
        <f>IFERROR(INDEX('1'!B:B, MATCH(A1897, '1'!A:A, 0)), "")</f>
        <v/>
      </c>
      <c r="C1897" s="2">
        <f>'8'!$C$147</f>
        <v>4736.95</v>
      </c>
    </row>
    <row r="1898" spans="1:3" hidden="1" outlineLevel="1" x14ac:dyDescent="0.25">
      <c r="B1898" t="str">
        <f>IFERROR(INDEX('1'!B:B, MATCH(A1898, '1'!A:A, 0)), "")</f>
        <v/>
      </c>
      <c r="C1898" s="2">
        <f>'9'!$C$147</f>
        <v>4434.88</v>
      </c>
    </row>
    <row r="1899" spans="1:3" collapsed="1" x14ac:dyDescent="0.25">
      <c r="A1899">
        <v>7665</v>
      </c>
      <c r="B1899" t="str">
        <f>IFERROR(INDEX('1'!B:B, MATCH(A1899, '1'!A:A, 0)), "")</f>
        <v>احمد ابراهيم ياقوت اسماعيل</v>
      </c>
      <c r="C1899" s="2">
        <f>SUM(C1887:C1898)</f>
        <v>58097.929999999986</v>
      </c>
    </row>
    <row r="1900" spans="1:3" hidden="1" outlineLevel="1" x14ac:dyDescent="0.25">
      <c r="B1900" t="str">
        <f>IFERROR(INDEX('1'!B:B, MATCH(A1900, '1'!A:A, 0)), "")</f>
        <v/>
      </c>
      <c r="C1900" s="2">
        <f>'1'!$C$148</f>
        <v>4387.1499999999996</v>
      </c>
    </row>
    <row r="1901" spans="1:3" hidden="1" outlineLevel="1" x14ac:dyDescent="0.25">
      <c r="B1901" t="str">
        <f>IFERROR(INDEX('1'!B:B, MATCH(A1901, '1'!A:A, 0)), "")</f>
        <v/>
      </c>
      <c r="C1901" s="2">
        <f>'10'!$C$148</f>
        <v>5190.1499999999996</v>
      </c>
    </row>
    <row r="1902" spans="1:3" hidden="1" outlineLevel="1" x14ac:dyDescent="0.25">
      <c r="B1902" t="str">
        <f>IFERROR(INDEX('1'!B:B, MATCH(A1902, '1'!A:A, 0)), "")</f>
        <v/>
      </c>
      <c r="C1902" s="2">
        <f>'11'!$C$148</f>
        <v>5078.1499999999996</v>
      </c>
    </row>
    <row r="1903" spans="1:3" hidden="1" outlineLevel="1" x14ac:dyDescent="0.25">
      <c r="B1903" t="str">
        <f>IFERROR(INDEX('1'!B:B, MATCH(A1903, '1'!A:A, 0)), "")</f>
        <v/>
      </c>
      <c r="C1903" s="2">
        <f>'12'!$C$148</f>
        <v>5336.05</v>
      </c>
    </row>
    <row r="1904" spans="1:3" hidden="1" outlineLevel="1" x14ac:dyDescent="0.25">
      <c r="B1904" t="str">
        <f>IFERROR(INDEX('1'!B:B, MATCH(A1904, '1'!A:A, 0)), "")</f>
        <v/>
      </c>
      <c r="C1904" s="2">
        <f>'2'!$S$148</f>
        <v>4388.1499999999996</v>
      </c>
    </row>
    <row r="1905" spans="1:3" hidden="1" outlineLevel="1" x14ac:dyDescent="0.25">
      <c r="B1905" t="str">
        <f>IFERROR(INDEX('1'!B:B, MATCH(A1905, '1'!A:A, 0)), "")</f>
        <v/>
      </c>
      <c r="C1905" s="2">
        <f>'3'!$C$148</f>
        <v>4394.1499999999996</v>
      </c>
    </row>
    <row r="1906" spans="1:3" hidden="1" outlineLevel="1" x14ac:dyDescent="0.25">
      <c r="B1906" t="str">
        <f>IFERROR(INDEX('1'!B:B, MATCH(A1906, '1'!A:A, 0)), "")</f>
        <v/>
      </c>
      <c r="C1906" s="2">
        <f>'4'!$C$148</f>
        <v>3669.15</v>
      </c>
    </row>
    <row r="1907" spans="1:3" hidden="1" outlineLevel="1" x14ac:dyDescent="0.25">
      <c r="B1907" t="str">
        <f>IFERROR(INDEX('1'!B:B, MATCH(A1907, '1'!A:A, 0)), "")</f>
        <v/>
      </c>
      <c r="C1907" s="2">
        <f>'5'!$C$148</f>
        <v>3669.15</v>
      </c>
    </row>
    <row r="1908" spans="1:3" hidden="1" outlineLevel="1" x14ac:dyDescent="0.25">
      <c r="B1908" t="str">
        <f>IFERROR(INDEX('1'!B:B, MATCH(A1908, '1'!A:A, 0)), "")</f>
        <v/>
      </c>
      <c r="C1908" s="2">
        <f>'6'!$C$148</f>
        <v>4749.1499999999996</v>
      </c>
    </row>
    <row r="1909" spans="1:3" hidden="1" outlineLevel="1" x14ac:dyDescent="0.25">
      <c r="B1909" t="str">
        <f>IFERROR(INDEX('1'!B:B, MATCH(A1909, '1'!A:A, 0)), "")</f>
        <v/>
      </c>
      <c r="C1909" s="2">
        <f>'7'!$C$148</f>
        <v>4793.1499999999996</v>
      </c>
    </row>
    <row r="1910" spans="1:3" hidden="1" outlineLevel="1" x14ac:dyDescent="0.25">
      <c r="B1910" t="str">
        <f>IFERROR(INDEX('1'!B:B, MATCH(A1910, '1'!A:A, 0)), "")</f>
        <v/>
      </c>
      <c r="C1910" s="2">
        <f>'8'!$C$148</f>
        <v>4823.1499999999996</v>
      </c>
    </row>
    <row r="1911" spans="1:3" hidden="1" outlineLevel="1" x14ac:dyDescent="0.25">
      <c r="B1911" t="str">
        <f>IFERROR(INDEX('1'!B:B, MATCH(A1911, '1'!A:A, 0)), "")</f>
        <v/>
      </c>
      <c r="C1911" s="2">
        <f>'9'!$C$148</f>
        <v>4634.1499999999996</v>
      </c>
    </row>
    <row r="1912" spans="1:3" collapsed="1" x14ac:dyDescent="0.25">
      <c r="A1912">
        <v>8460</v>
      </c>
      <c r="B1912" t="str">
        <f>IFERROR(INDEX('1'!B:B, MATCH(A1912, '1'!A:A, 0)), "")</f>
        <v>يوسف محمد حسن خالد</v>
      </c>
      <c r="C1912" s="2">
        <f>SUM(C1900:C1911)</f>
        <v>55111.700000000012</v>
      </c>
    </row>
    <row r="1913" spans="1:3" hidden="1" outlineLevel="1" x14ac:dyDescent="0.25">
      <c r="B1913" t="str">
        <f>IFERROR(INDEX('1'!B:B, MATCH(A1913, '1'!A:A, 0)), "")</f>
        <v/>
      </c>
      <c r="C1913" s="2">
        <f>'1'!$C$149</f>
        <v>5019.7</v>
      </c>
    </row>
    <row r="1914" spans="1:3" hidden="1" outlineLevel="1" x14ac:dyDescent="0.25">
      <c r="B1914" t="str">
        <f>IFERROR(INDEX('1'!B:B, MATCH(A1914, '1'!A:A, 0)), "")</f>
        <v/>
      </c>
      <c r="C1914" s="2">
        <f>'10'!$C$149</f>
        <v>4780.7700000000004</v>
      </c>
    </row>
    <row r="1915" spans="1:3" hidden="1" outlineLevel="1" x14ac:dyDescent="0.25">
      <c r="B1915" t="str">
        <f>IFERROR(INDEX('1'!B:B, MATCH(A1915, '1'!A:A, 0)), "")</f>
        <v/>
      </c>
      <c r="C1915" s="2">
        <f>'11'!$C$149</f>
        <v>5196.7700000000004</v>
      </c>
    </row>
    <row r="1916" spans="1:3" hidden="1" outlineLevel="1" x14ac:dyDescent="0.25">
      <c r="B1916" t="str">
        <f>IFERROR(INDEX('1'!B:B, MATCH(A1916, '1'!A:A, 0)), "")</f>
        <v/>
      </c>
      <c r="C1916" s="2">
        <f>'12'!$C$149</f>
        <v>5618.77</v>
      </c>
    </row>
    <row r="1917" spans="1:3" hidden="1" outlineLevel="1" x14ac:dyDescent="0.25">
      <c r="B1917" t="str">
        <f>IFERROR(INDEX('1'!B:B, MATCH(A1917, '1'!A:A, 0)), "")</f>
        <v/>
      </c>
      <c r="C1917" s="2">
        <f>'2'!$S$149</f>
        <v>4633.7</v>
      </c>
    </row>
    <row r="1918" spans="1:3" hidden="1" outlineLevel="1" x14ac:dyDescent="0.25">
      <c r="B1918" t="str">
        <f>IFERROR(INDEX('1'!B:B, MATCH(A1918, '1'!A:A, 0)), "")</f>
        <v/>
      </c>
      <c r="C1918" s="2">
        <f>'3'!$C$149</f>
        <v>4894.7</v>
      </c>
    </row>
    <row r="1919" spans="1:3" hidden="1" outlineLevel="1" x14ac:dyDescent="0.25">
      <c r="B1919" t="str">
        <f>IFERROR(INDEX('1'!B:B, MATCH(A1919, '1'!A:A, 0)), "")</f>
        <v/>
      </c>
      <c r="C1919" s="2">
        <f>'4'!$C$149</f>
        <v>3873.7</v>
      </c>
    </row>
    <row r="1920" spans="1:3" hidden="1" outlineLevel="1" x14ac:dyDescent="0.25">
      <c r="B1920" t="str">
        <f>IFERROR(INDEX('1'!B:B, MATCH(A1920, '1'!A:A, 0)), "")</f>
        <v/>
      </c>
      <c r="C1920" s="2">
        <f>'5'!$C$149</f>
        <v>4255.7</v>
      </c>
    </row>
    <row r="1921" spans="1:3" hidden="1" outlineLevel="1" x14ac:dyDescent="0.25">
      <c r="B1921" t="str">
        <f>IFERROR(INDEX('1'!B:B, MATCH(A1921, '1'!A:A, 0)), "")</f>
        <v/>
      </c>
      <c r="C1921" s="2">
        <f>'6'!$C$149</f>
        <v>4128.7</v>
      </c>
    </row>
    <row r="1922" spans="1:3" hidden="1" outlineLevel="1" x14ac:dyDescent="0.25">
      <c r="B1922" t="str">
        <f>IFERROR(INDEX('1'!B:B, MATCH(A1922, '1'!A:A, 0)), "")</f>
        <v/>
      </c>
      <c r="C1922" s="2">
        <f>'7'!$C$149</f>
        <v>3873.7</v>
      </c>
    </row>
    <row r="1923" spans="1:3" hidden="1" outlineLevel="1" x14ac:dyDescent="0.25">
      <c r="B1923" t="str">
        <f>IFERROR(INDEX('1'!B:B, MATCH(A1923, '1'!A:A, 0)), "")</f>
        <v/>
      </c>
      <c r="C1923" s="2">
        <f>'8'!$C$149</f>
        <v>4610.7</v>
      </c>
    </row>
    <row r="1924" spans="1:3" hidden="1" outlineLevel="1" x14ac:dyDescent="0.25">
      <c r="B1924" t="str">
        <f>IFERROR(INDEX('1'!B:B, MATCH(A1924, '1'!A:A, 0)), "")</f>
        <v/>
      </c>
      <c r="C1924" s="2">
        <f>'9'!$C$149</f>
        <v>4888.7</v>
      </c>
    </row>
    <row r="1925" spans="1:3" collapsed="1" x14ac:dyDescent="0.25">
      <c r="A1925">
        <v>9341</v>
      </c>
      <c r="B1925" t="str">
        <f>IFERROR(INDEX('1'!B:B, MATCH(A1925, '1'!A:A, 0)), "")</f>
        <v>مراد فكرى مصطفى صالح م-1</v>
      </c>
      <c r="C1925" s="2">
        <f>SUM(C1913:C1924)</f>
        <v>55775.609999999986</v>
      </c>
    </row>
    <row r="1926" spans="1:3" hidden="1" outlineLevel="1" x14ac:dyDescent="0.25">
      <c r="B1926" t="str">
        <f>IFERROR(INDEX('1'!B:B, MATCH(A1926, '1'!A:A, 0)), "")</f>
        <v/>
      </c>
      <c r="C1926" s="2">
        <f>'1'!$C$150</f>
        <v>5351.05</v>
      </c>
    </row>
    <row r="1927" spans="1:3" hidden="1" outlineLevel="1" x14ac:dyDescent="0.25">
      <c r="B1927" t="str">
        <f>IFERROR(INDEX('1'!B:B, MATCH(A1927, '1'!A:A, 0)), "")</f>
        <v/>
      </c>
      <c r="C1927" s="2">
        <f>'10'!$C$150</f>
        <v>5842.55</v>
      </c>
    </row>
    <row r="1928" spans="1:3" hidden="1" outlineLevel="1" x14ac:dyDescent="0.25">
      <c r="B1928" t="str">
        <f>IFERROR(INDEX('1'!B:B, MATCH(A1928, '1'!A:A, 0)), "")</f>
        <v/>
      </c>
      <c r="C1928" s="2">
        <f>'11'!$C$150</f>
        <v>5592.55</v>
      </c>
    </row>
    <row r="1929" spans="1:3" hidden="1" outlineLevel="1" x14ac:dyDescent="0.25">
      <c r="B1929" t="str">
        <f>IFERROR(INDEX('1'!B:B, MATCH(A1929, '1'!A:A, 0)), "")</f>
        <v/>
      </c>
      <c r="C1929" s="2">
        <f>'12'!$C$150</f>
        <v>5734.05</v>
      </c>
    </row>
    <row r="1930" spans="1:3" hidden="1" outlineLevel="1" x14ac:dyDescent="0.25">
      <c r="B1930" t="str">
        <f>IFERROR(INDEX('1'!B:B, MATCH(A1930, '1'!A:A, 0)), "")</f>
        <v/>
      </c>
      <c r="C1930" s="2">
        <f>'2'!$S$150</f>
        <v>5363.05</v>
      </c>
    </row>
    <row r="1931" spans="1:3" hidden="1" outlineLevel="1" x14ac:dyDescent="0.25">
      <c r="B1931" t="str">
        <f>IFERROR(INDEX('1'!B:B, MATCH(A1931, '1'!A:A, 0)), "")</f>
        <v/>
      </c>
      <c r="C1931" s="2">
        <f>'3'!$C$150</f>
        <v>4270.05</v>
      </c>
    </row>
    <row r="1932" spans="1:3" hidden="1" outlineLevel="1" x14ac:dyDescent="0.25">
      <c r="B1932" t="str">
        <f>IFERROR(INDEX('1'!B:B, MATCH(A1932, '1'!A:A, 0)), "")</f>
        <v/>
      </c>
      <c r="C1932" s="2">
        <f>'4'!$C$150</f>
        <v>4211.05</v>
      </c>
    </row>
    <row r="1933" spans="1:3" hidden="1" outlineLevel="1" x14ac:dyDescent="0.25">
      <c r="B1933" t="str">
        <f>IFERROR(INDEX('1'!B:B, MATCH(A1933, '1'!A:A, 0)), "")</f>
        <v/>
      </c>
      <c r="C1933" s="2">
        <f>'5'!$C$150</f>
        <v>3590.05</v>
      </c>
    </row>
    <row r="1934" spans="1:3" hidden="1" outlineLevel="1" x14ac:dyDescent="0.25">
      <c r="B1934" t="str">
        <f>IFERROR(INDEX('1'!B:B, MATCH(A1934, '1'!A:A, 0)), "")</f>
        <v/>
      </c>
      <c r="C1934" s="2">
        <f>'6'!$C$150</f>
        <v>5003.05</v>
      </c>
    </row>
    <row r="1935" spans="1:3" hidden="1" outlineLevel="1" x14ac:dyDescent="0.25">
      <c r="B1935" t="str">
        <f>IFERROR(INDEX('1'!B:B, MATCH(A1935, '1'!A:A, 0)), "")</f>
        <v/>
      </c>
      <c r="C1935" s="2">
        <f>'7'!$C$150</f>
        <v>4273.51</v>
      </c>
    </row>
    <row r="1936" spans="1:3" hidden="1" outlineLevel="1" x14ac:dyDescent="0.25">
      <c r="B1936" t="str">
        <f>IFERROR(INDEX('1'!B:B, MATCH(A1936, '1'!A:A, 0)), "")</f>
        <v/>
      </c>
      <c r="C1936" s="2">
        <f>'8'!$C$150</f>
        <v>4063.05</v>
      </c>
    </row>
    <row r="1937" spans="1:3" hidden="1" outlineLevel="1" x14ac:dyDescent="0.25">
      <c r="B1937" t="str">
        <f>IFERROR(INDEX('1'!B:B, MATCH(A1937, '1'!A:A, 0)), "")</f>
        <v/>
      </c>
      <c r="C1937" s="2">
        <f>'9'!$C$150</f>
        <v>4877.05</v>
      </c>
    </row>
    <row r="1938" spans="1:3" collapsed="1" x14ac:dyDescent="0.25">
      <c r="A1938">
        <v>9405</v>
      </c>
      <c r="B1938" t="str">
        <f>IFERROR(INDEX('1'!B:B, MATCH(A1938, '1'!A:A, 0)), "")</f>
        <v>محمود سليمان سليمان عبد الحليم</v>
      </c>
      <c r="C1938" s="2">
        <f>SUM(C1926:C1937)</f>
        <v>58171.060000000012</v>
      </c>
    </row>
    <row r="1939" spans="1:3" hidden="1" outlineLevel="1" x14ac:dyDescent="0.25">
      <c r="B1939" t="str">
        <f>IFERROR(INDEX('1'!B:B, MATCH(A1939, '1'!A:A, 0)), "")</f>
        <v/>
      </c>
      <c r="C1939" s="2">
        <f>'1'!$C$151</f>
        <v>4968.05</v>
      </c>
    </row>
    <row r="1940" spans="1:3" hidden="1" outlineLevel="1" x14ac:dyDescent="0.25">
      <c r="B1940" t="str">
        <f>IFERROR(INDEX('1'!B:B, MATCH(A1940, '1'!A:A, 0)), "")</f>
        <v/>
      </c>
      <c r="C1940" s="2">
        <f>'10'!$C$151</f>
        <v>5185.75</v>
      </c>
    </row>
    <row r="1941" spans="1:3" hidden="1" outlineLevel="1" x14ac:dyDescent="0.25">
      <c r="B1941" t="str">
        <f>IFERROR(INDEX('1'!B:B, MATCH(A1941, '1'!A:A, 0)), "")</f>
        <v/>
      </c>
      <c r="C1941" s="2">
        <f>'11'!$C$151</f>
        <v>5058.5200000000004</v>
      </c>
    </row>
    <row r="1942" spans="1:3" hidden="1" outlineLevel="1" x14ac:dyDescent="0.25">
      <c r="B1942" t="str">
        <f>IFERROR(INDEX('1'!B:B, MATCH(A1942, '1'!A:A, 0)), "")</f>
        <v/>
      </c>
      <c r="C1942" s="2">
        <f>'12'!$C$151</f>
        <v>4565.75</v>
      </c>
    </row>
    <row r="1943" spans="1:3" hidden="1" outlineLevel="1" x14ac:dyDescent="0.25">
      <c r="B1943" t="str">
        <f>IFERROR(INDEX('1'!B:B, MATCH(A1943, '1'!A:A, 0)), "")</f>
        <v/>
      </c>
      <c r="C1943" s="2">
        <f>'2'!$S$151</f>
        <v>5330.05</v>
      </c>
    </row>
    <row r="1944" spans="1:3" hidden="1" outlineLevel="1" x14ac:dyDescent="0.25">
      <c r="B1944" t="str">
        <f>IFERROR(INDEX('1'!B:B, MATCH(A1944, '1'!A:A, 0)), "")</f>
        <v/>
      </c>
      <c r="C1944" s="2">
        <f>'3'!$C$151</f>
        <v>4624.05</v>
      </c>
    </row>
    <row r="1945" spans="1:3" hidden="1" outlineLevel="1" x14ac:dyDescent="0.25">
      <c r="B1945" t="str">
        <f>IFERROR(INDEX('1'!B:B, MATCH(A1945, '1'!A:A, 0)), "")</f>
        <v/>
      </c>
      <c r="C1945" s="2">
        <f>'4'!$C$151</f>
        <v>4185.05</v>
      </c>
    </row>
    <row r="1946" spans="1:3" hidden="1" outlineLevel="1" x14ac:dyDescent="0.25">
      <c r="B1946" t="str">
        <f>IFERROR(INDEX('1'!B:B, MATCH(A1946, '1'!A:A, 0)), "")</f>
        <v/>
      </c>
      <c r="C1946" s="2">
        <f>'5'!$C$151</f>
        <v>3568.05</v>
      </c>
    </row>
    <row r="1947" spans="1:3" hidden="1" outlineLevel="1" x14ac:dyDescent="0.25">
      <c r="B1947" t="str">
        <f>IFERROR(INDEX('1'!B:B, MATCH(A1947, '1'!A:A, 0)), "")</f>
        <v/>
      </c>
      <c r="C1947" s="2">
        <f>'6'!$C$151</f>
        <v>4967.05</v>
      </c>
    </row>
    <row r="1948" spans="1:3" hidden="1" outlineLevel="1" x14ac:dyDescent="0.25">
      <c r="B1948" t="str">
        <f>IFERROR(INDEX('1'!B:B, MATCH(A1948, '1'!A:A, 0)), "")</f>
        <v/>
      </c>
      <c r="C1948" s="2">
        <f>'7'!$C$151</f>
        <v>5532.05</v>
      </c>
    </row>
    <row r="1949" spans="1:3" hidden="1" outlineLevel="1" x14ac:dyDescent="0.25">
      <c r="B1949" t="str">
        <f>IFERROR(INDEX('1'!B:B, MATCH(A1949, '1'!A:A, 0)), "")</f>
        <v/>
      </c>
      <c r="C1949" s="2">
        <f>'8'!$C$151</f>
        <v>5207.8999999999996</v>
      </c>
    </row>
    <row r="1950" spans="1:3" hidden="1" outlineLevel="1" x14ac:dyDescent="0.25">
      <c r="B1950" t="str">
        <f>IFERROR(INDEX('1'!B:B, MATCH(A1950, '1'!A:A, 0)), "")</f>
        <v/>
      </c>
      <c r="C1950" s="2">
        <f>'9'!$C$151</f>
        <v>4941.62</v>
      </c>
    </row>
    <row r="1951" spans="1:3" collapsed="1" x14ac:dyDescent="0.25">
      <c r="A1951">
        <v>9520</v>
      </c>
      <c r="B1951" t="str">
        <f>IFERROR(INDEX('1'!B:B, MATCH(A1951, '1'!A:A, 0)), "")</f>
        <v>محمد عبد الحليم سليمان عبد الحليم</v>
      </c>
      <c r="C1951" s="2">
        <f>SUM(C1939:C1950)</f>
        <v>58133.890000000014</v>
      </c>
    </row>
    <row r="1952" spans="1:3" hidden="1" outlineLevel="1" x14ac:dyDescent="0.25">
      <c r="B1952" t="str">
        <f>IFERROR(INDEX('1'!B:B, MATCH(A1952, '1'!A:A, 0)), "")</f>
        <v/>
      </c>
      <c r="C1952" s="2">
        <f>'1'!$C$152</f>
        <v>4884.2</v>
      </c>
    </row>
    <row r="1953" spans="1:3" hidden="1" outlineLevel="1" x14ac:dyDescent="0.25">
      <c r="B1953" t="str">
        <f>IFERROR(INDEX('1'!B:B, MATCH(A1953, '1'!A:A, 0)), "")</f>
        <v/>
      </c>
      <c r="C1953" s="2">
        <f>'10'!$C$152</f>
        <v>5994.2</v>
      </c>
    </row>
    <row r="1954" spans="1:3" hidden="1" outlineLevel="1" x14ac:dyDescent="0.25">
      <c r="B1954" t="str">
        <f>IFERROR(INDEX('1'!B:B, MATCH(A1954, '1'!A:A, 0)), "")</f>
        <v/>
      </c>
      <c r="C1954" s="2">
        <f>'11'!$C$152</f>
        <v>5199.2</v>
      </c>
    </row>
    <row r="1955" spans="1:3" hidden="1" outlineLevel="1" x14ac:dyDescent="0.25">
      <c r="B1955" t="str">
        <f>IFERROR(INDEX('1'!B:B, MATCH(A1955, '1'!A:A, 0)), "")</f>
        <v/>
      </c>
      <c r="C1955" s="2">
        <f>'12'!$C$152</f>
        <v>5612.2</v>
      </c>
    </row>
    <row r="1956" spans="1:3" hidden="1" outlineLevel="1" x14ac:dyDescent="0.25">
      <c r="B1956" t="str">
        <f>IFERROR(INDEX('1'!B:B, MATCH(A1956, '1'!A:A, 0)), "")</f>
        <v/>
      </c>
      <c r="C1956" s="2">
        <f>'2'!$S$152</f>
        <v>4885.2</v>
      </c>
    </row>
    <row r="1957" spans="1:3" hidden="1" outlineLevel="1" x14ac:dyDescent="0.25">
      <c r="B1957" t="str">
        <f>IFERROR(INDEX('1'!B:B, MATCH(A1957, '1'!A:A, 0)), "")</f>
        <v/>
      </c>
      <c r="C1957" s="2">
        <f>'3'!$C$152</f>
        <v>4922.2</v>
      </c>
    </row>
    <row r="1958" spans="1:3" hidden="1" outlineLevel="1" x14ac:dyDescent="0.25">
      <c r="B1958" t="str">
        <f>IFERROR(INDEX('1'!B:B, MATCH(A1958, '1'!A:A, 0)), "")</f>
        <v/>
      </c>
      <c r="C1958" s="2">
        <f>'4'!$C$152</f>
        <v>3769.2</v>
      </c>
    </row>
    <row r="1959" spans="1:3" hidden="1" outlineLevel="1" x14ac:dyDescent="0.25">
      <c r="B1959" t="str">
        <f>IFERROR(INDEX('1'!B:B, MATCH(A1959, '1'!A:A, 0)), "")</f>
        <v/>
      </c>
      <c r="C1959" s="2">
        <f>'5'!$C$152</f>
        <v>4141.2</v>
      </c>
    </row>
    <row r="1960" spans="1:3" hidden="1" outlineLevel="1" x14ac:dyDescent="0.25">
      <c r="B1960" t="str">
        <f>IFERROR(INDEX('1'!B:B, MATCH(A1960, '1'!A:A, 0)), "")</f>
        <v/>
      </c>
      <c r="C1960" s="2">
        <f>'6'!$C$152</f>
        <v>5252.2</v>
      </c>
    </row>
    <row r="1961" spans="1:3" hidden="1" outlineLevel="1" x14ac:dyDescent="0.25">
      <c r="B1961" t="str">
        <f>IFERROR(INDEX('1'!B:B, MATCH(A1961, '1'!A:A, 0)), "")</f>
        <v/>
      </c>
      <c r="C1961" s="2">
        <f>'7'!$C$152</f>
        <v>4514.2</v>
      </c>
    </row>
    <row r="1962" spans="1:3" hidden="1" outlineLevel="1" x14ac:dyDescent="0.25">
      <c r="B1962" t="str">
        <f>IFERROR(INDEX('1'!B:B, MATCH(A1962, '1'!A:A, 0)), "")</f>
        <v/>
      </c>
      <c r="C1962" s="2">
        <f>'8'!$C$152</f>
        <v>5314.2</v>
      </c>
    </row>
    <row r="1963" spans="1:3" hidden="1" outlineLevel="1" x14ac:dyDescent="0.25">
      <c r="B1963" t="str">
        <f>IFERROR(INDEX('1'!B:B, MATCH(A1963, '1'!A:A, 0)), "")</f>
        <v/>
      </c>
      <c r="C1963" s="2">
        <f>'9'!$C$152</f>
        <v>5108.2</v>
      </c>
    </row>
    <row r="1964" spans="1:3" collapsed="1" x14ac:dyDescent="0.25">
      <c r="A1964">
        <v>9590</v>
      </c>
      <c r="B1964" t="str">
        <f>IFERROR(INDEX('1'!B:B, MATCH(A1964, '1'!A:A, 0)), "")</f>
        <v>ياسر قاسم عبد الخالق عبد السلام</v>
      </c>
      <c r="C1964" s="2">
        <f>SUM(C1952:C1963)</f>
        <v>59596.399999999987</v>
      </c>
    </row>
    <row r="1965" spans="1:3" hidden="1" outlineLevel="1" x14ac:dyDescent="0.25">
      <c r="B1965" t="str">
        <f>IFERROR(INDEX('1'!B:B, MATCH(A1965, '1'!A:A, 0)), "")</f>
        <v/>
      </c>
      <c r="C1965" s="2">
        <f>'1'!$C$153</f>
        <v>4680.2</v>
      </c>
    </row>
    <row r="1966" spans="1:3" hidden="1" outlineLevel="1" x14ac:dyDescent="0.25">
      <c r="B1966" t="str">
        <f>IFERROR(INDEX('1'!B:B, MATCH(A1966, '1'!A:A, 0)), "")</f>
        <v/>
      </c>
      <c r="C1966" s="2">
        <f>'10'!$C$153</f>
        <v>5073.2</v>
      </c>
    </row>
    <row r="1967" spans="1:3" hidden="1" outlineLevel="1" x14ac:dyDescent="0.25">
      <c r="B1967" t="str">
        <f>IFERROR(INDEX('1'!B:B, MATCH(A1967, '1'!A:A, 0)), "")</f>
        <v/>
      </c>
      <c r="C1967" s="2">
        <f>'11'!$C$153</f>
        <v>4713.2</v>
      </c>
    </row>
    <row r="1968" spans="1:3" hidden="1" outlineLevel="1" x14ac:dyDescent="0.25">
      <c r="B1968" t="str">
        <f>IFERROR(INDEX('1'!B:B, MATCH(A1968, '1'!A:A, 0)), "")</f>
        <v/>
      </c>
      <c r="C1968" s="2">
        <f>'12'!$C$153</f>
        <v>3828.33</v>
      </c>
    </row>
    <row r="1969" spans="1:3" hidden="1" outlineLevel="1" x14ac:dyDescent="0.25">
      <c r="B1969" t="str">
        <f>IFERROR(INDEX('1'!B:B, MATCH(A1969, '1'!A:A, 0)), "")</f>
        <v/>
      </c>
      <c r="C1969" s="2">
        <f>'2'!$S$153</f>
        <v>4681.2</v>
      </c>
    </row>
    <row r="1970" spans="1:3" hidden="1" outlineLevel="1" x14ac:dyDescent="0.25">
      <c r="B1970" t="str">
        <f>IFERROR(INDEX('1'!B:B, MATCH(A1970, '1'!A:A, 0)), "")</f>
        <v/>
      </c>
      <c r="C1970" s="2">
        <f>'3'!$C$153</f>
        <v>3137.2</v>
      </c>
    </row>
    <row r="1971" spans="1:3" hidden="1" outlineLevel="1" x14ac:dyDescent="0.25">
      <c r="B1971" t="str">
        <f>IFERROR(INDEX('1'!B:B, MATCH(A1971, '1'!A:A, 0)), "")</f>
        <v/>
      </c>
      <c r="C1971" s="2">
        <f>'4'!$C$153</f>
        <v>3137.2</v>
      </c>
    </row>
    <row r="1972" spans="1:3" hidden="1" outlineLevel="1" x14ac:dyDescent="0.25">
      <c r="B1972" t="str">
        <f>IFERROR(INDEX('1'!B:B, MATCH(A1972, '1'!A:A, 0)), "")</f>
        <v/>
      </c>
      <c r="C1972" s="2">
        <f>'5'!$C$153</f>
        <v>3137.2</v>
      </c>
    </row>
    <row r="1973" spans="1:3" hidden="1" outlineLevel="1" x14ac:dyDescent="0.25">
      <c r="B1973" t="str">
        <f>IFERROR(INDEX('1'!B:B, MATCH(A1973, '1'!A:A, 0)), "")</f>
        <v/>
      </c>
      <c r="C1973" s="2">
        <f>'6'!$C$153</f>
        <v>3137.2</v>
      </c>
    </row>
    <row r="1974" spans="1:3" hidden="1" outlineLevel="1" x14ac:dyDescent="0.25">
      <c r="B1974" t="str">
        <f>IFERROR(INDEX('1'!B:B, MATCH(A1974, '1'!A:A, 0)), "")</f>
        <v/>
      </c>
      <c r="C1974" s="2">
        <f>'7'!$C$153</f>
        <v>3347.2</v>
      </c>
    </row>
    <row r="1975" spans="1:3" hidden="1" outlineLevel="1" x14ac:dyDescent="0.25">
      <c r="B1975" t="str">
        <f>IFERROR(INDEX('1'!B:B, MATCH(A1975, '1'!A:A, 0)), "")</f>
        <v/>
      </c>
      <c r="C1975" s="2">
        <f>'8'!$C$153</f>
        <v>3212.2</v>
      </c>
    </row>
    <row r="1976" spans="1:3" hidden="1" outlineLevel="1" x14ac:dyDescent="0.25">
      <c r="B1976" t="str">
        <f>IFERROR(INDEX('1'!B:B, MATCH(A1976, '1'!A:A, 0)), "")</f>
        <v/>
      </c>
      <c r="C1976" s="2">
        <f>'9'!$C$153</f>
        <v>3953.2</v>
      </c>
    </row>
    <row r="1977" spans="1:3" collapsed="1" x14ac:dyDescent="0.25">
      <c r="A1977">
        <v>9608</v>
      </c>
      <c r="B1977" t="str">
        <f>IFERROR(INDEX('1'!B:B, MATCH(A1977, '1'!A:A, 0)), "")</f>
        <v>سعد محمود سعد محمود م-1</v>
      </c>
      <c r="C1977" s="2">
        <f>SUM(C1965:C1976)</f>
        <v>46037.529999999992</v>
      </c>
    </row>
    <row r="1978" spans="1:3" hidden="1" outlineLevel="1" x14ac:dyDescent="0.25">
      <c r="B1978" t="str">
        <f>IFERROR(INDEX('1'!B:B, MATCH(A1978, '1'!A:A, 0)), "")</f>
        <v/>
      </c>
      <c r="C1978" s="2">
        <f>'1'!$C$154</f>
        <v>4795.07</v>
      </c>
    </row>
    <row r="1979" spans="1:3" hidden="1" outlineLevel="1" x14ac:dyDescent="0.25">
      <c r="B1979" t="str">
        <f>IFERROR(INDEX('1'!B:B, MATCH(A1979, '1'!A:A, 0)), "")</f>
        <v/>
      </c>
      <c r="C1979" s="2">
        <f>'10'!$C$154</f>
        <v>4514</v>
      </c>
    </row>
    <row r="1980" spans="1:3" hidden="1" outlineLevel="1" x14ac:dyDescent="0.25">
      <c r="B1980" t="str">
        <f>IFERROR(INDEX('1'!B:B, MATCH(A1980, '1'!A:A, 0)), "")</f>
        <v/>
      </c>
      <c r="C1980" s="2">
        <f>'11'!$C$154</f>
        <v>4650.5</v>
      </c>
    </row>
    <row r="1981" spans="1:3" hidden="1" outlineLevel="1" x14ac:dyDescent="0.25">
      <c r="B1981" t="str">
        <f>IFERROR(INDEX('1'!B:B, MATCH(A1981, '1'!A:A, 0)), "")</f>
        <v/>
      </c>
      <c r="C1981" s="2">
        <f>'12'!$C$154</f>
        <v>5284.3</v>
      </c>
    </row>
    <row r="1982" spans="1:3" hidden="1" outlineLevel="1" x14ac:dyDescent="0.25">
      <c r="B1982" t="str">
        <f>IFERROR(INDEX('1'!B:B, MATCH(A1982, '1'!A:A, 0)), "")</f>
        <v/>
      </c>
      <c r="C1982" s="2">
        <f>'2'!$S$154</f>
        <v>5419.2</v>
      </c>
    </row>
    <row r="1983" spans="1:3" hidden="1" outlineLevel="1" x14ac:dyDescent="0.25">
      <c r="B1983" t="str">
        <f>IFERROR(INDEX('1'!B:B, MATCH(A1983, '1'!A:A, 0)), "")</f>
        <v/>
      </c>
      <c r="C1983" s="2">
        <f>'3'!$C$154</f>
        <v>5096.8999999999996</v>
      </c>
    </row>
    <row r="1984" spans="1:3" hidden="1" outlineLevel="1" x14ac:dyDescent="0.25">
      <c r="B1984" t="str">
        <f>IFERROR(INDEX('1'!B:B, MATCH(A1984, '1'!A:A, 0)), "")</f>
        <v/>
      </c>
      <c r="C1984" s="2">
        <f>'4'!$C$154</f>
        <v>3631.2</v>
      </c>
    </row>
    <row r="1985" spans="1:3" hidden="1" outlineLevel="1" x14ac:dyDescent="0.25">
      <c r="B1985" t="str">
        <f>IFERROR(INDEX('1'!B:B, MATCH(A1985, '1'!A:A, 0)), "")</f>
        <v/>
      </c>
      <c r="C1985" s="2">
        <f>'5'!$C$154</f>
        <v>3631.2</v>
      </c>
    </row>
    <row r="1986" spans="1:3" hidden="1" outlineLevel="1" x14ac:dyDescent="0.25">
      <c r="B1986" t="str">
        <f>IFERROR(INDEX('1'!B:B, MATCH(A1986, '1'!A:A, 0)), "")</f>
        <v/>
      </c>
      <c r="C1986" s="2">
        <f>'6'!$C$154</f>
        <v>3992.2</v>
      </c>
    </row>
    <row r="1987" spans="1:3" hidden="1" outlineLevel="1" x14ac:dyDescent="0.25">
      <c r="B1987" t="str">
        <f>IFERROR(INDEX('1'!B:B, MATCH(A1987, '1'!A:A, 0)), "")</f>
        <v/>
      </c>
      <c r="C1987" s="2">
        <f>'7'!$C$154</f>
        <v>4583.63</v>
      </c>
    </row>
    <row r="1988" spans="1:3" hidden="1" outlineLevel="1" x14ac:dyDescent="0.25">
      <c r="B1988" t="str">
        <f>IFERROR(INDEX('1'!B:B, MATCH(A1988, '1'!A:A, 0)), "")</f>
        <v/>
      </c>
      <c r="C1988" s="2">
        <f>'8'!$C$154</f>
        <v>5248.63</v>
      </c>
    </row>
    <row r="1989" spans="1:3" hidden="1" outlineLevel="1" x14ac:dyDescent="0.25">
      <c r="B1989" t="str">
        <f>IFERROR(INDEX('1'!B:B, MATCH(A1989, '1'!A:A, 0)), "")</f>
        <v/>
      </c>
      <c r="C1989" s="2">
        <f>'9'!$C$154</f>
        <v>4346.07</v>
      </c>
    </row>
    <row r="1990" spans="1:3" collapsed="1" x14ac:dyDescent="0.25">
      <c r="A1990">
        <v>9987</v>
      </c>
      <c r="B1990" t="str">
        <f>IFERROR(INDEX('1'!B:B, MATCH(A1990, '1'!A:A, 0)), "")</f>
        <v>احمد محمد احمد النجار-م1</v>
      </c>
      <c r="C1990" s="2">
        <f>SUM(C1978:C1989)</f>
        <v>55192.899999999987</v>
      </c>
    </row>
    <row r="1991" spans="1:3" hidden="1" outlineLevel="1" x14ac:dyDescent="0.25">
      <c r="B1991" t="str">
        <f>IFERROR(INDEX('1'!B:B, MATCH(A1991, '1'!A:A, 0)), "")</f>
        <v/>
      </c>
      <c r="C1991" s="2">
        <f>'1'!$C$155</f>
        <v>5138.75</v>
      </c>
    </row>
    <row r="1992" spans="1:3" hidden="1" outlineLevel="1" x14ac:dyDescent="0.25">
      <c r="B1992" t="str">
        <f>IFERROR(INDEX('1'!B:B, MATCH(A1992, '1'!A:A, 0)), "")</f>
        <v/>
      </c>
      <c r="C1992" s="2">
        <f>'10'!$C$155</f>
        <v>5891.75</v>
      </c>
    </row>
    <row r="1993" spans="1:3" hidden="1" outlineLevel="1" x14ac:dyDescent="0.25">
      <c r="B1993" t="str">
        <f>IFERROR(INDEX('1'!B:B, MATCH(A1993, '1'!A:A, 0)), "")</f>
        <v/>
      </c>
      <c r="C1993" s="2">
        <f>'11'!$C$155</f>
        <v>5103.75</v>
      </c>
    </row>
    <row r="1994" spans="1:3" hidden="1" outlineLevel="1" x14ac:dyDescent="0.25">
      <c r="B1994" t="str">
        <f>IFERROR(INDEX('1'!B:B, MATCH(A1994, '1'!A:A, 0)), "")</f>
        <v/>
      </c>
      <c r="C1994" s="2">
        <f>'12'!$C$155</f>
        <v>4994.7199999999993</v>
      </c>
    </row>
    <row r="1995" spans="1:3" hidden="1" outlineLevel="1" x14ac:dyDescent="0.25">
      <c r="B1995" t="str">
        <f>IFERROR(INDEX('1'!B:B, MATCH(A1995, '1'!A:A, 0)), "")</f>
        <v/>
      </c>
      <c r="C1995" s="2">
        <f>'2'!$S$155</f>
        <v>5155.75</v>
      </c>
    </row>
    <row r="1996" spans="1:3" hidden="1" outlineLevel="1" x14ac:dyDescent="0.25">
      <c r="B1996" t="str">
        <f>IFERROR(INDEX('1'!B:B, MATCH(A1996, '1'!A:A, 0)), "")</f>
        <v/>
      </c>
      <c r="C1996" s="2">
        <f>'3'!$C$155</f>
        <v>5130.75</v>
      </c>
    </row>
    <row r="1997" spans="1:3" hidden="1" outlineLevel="1" x14ac:dyDescent="0.25">
      <c r="B1997" t="str">
        <f>IFERROR(INDEX('1'!B:B, MATCH(A1997, '1'!A:A, 0)), "")</f>
        <v/>
      </c>
      <c r="C1997" s="2">
        <f>'4'!$C$155</f>
        <v>3974.75</v>
      </c>
    </row>
    <row r="1998" spans="1:3" hidden="1" outlineLevel="1" x14ac:dyDescent="0.25">
      <c r="B1998" t="str">
        <f>IFERROR(INDEX('1'!B:B, MATCH(A1998, '1'!A:A, 0)), "")</f>
        <v/>
      </c>
      <c r="C1998" s="2">
        <f>'5'!$C$155</f>
        <v>4060.75</v>
      </c>
    </row>
    <row r="1999" spans="1:3" hidden="1" outlineLevel="1" x14ac:dyDescent="0.25">
      <c r="B1999" t="str">
        <f>IFERROR(INDEX('1'!B:B, MATCH(A1999, '1'!A:A, 0)), "")</f>
        <v/>
      </c>
      <c r="C1999" s="2">
        <f>'6'!$C$155</f>
        <v>5528.75</v>
      </c>
    </row>
    <row r="2000" spans="1:3" hidden="1" outlineLevel="1" x14ac:dyDescent="0.25">
      <c r="B2000" t="str">
        <f>IFERROR(INDEX('1'!B:B, MATCH(A2000, '1'!A:A, 0)), "")</f>
        <v/>
      </c>
      <c r="C2000" s="2">
        <f>'7'!$C$155</f>
        <v>4796.75</v>
      </c>
    </row>
    <row r="2001" spans="1:3" hidden="1" outlineLevel="1" x14ac:dyDescent="0.25">
      <c r="B2001" t="str">
        <f>IFERROR(INDEX('1'!B:B, MATCH(A2001, '1'!A:A, 0)), "")</f>
        <v/>
      </c>
      <c r="C2001" s="2">
        <f>'8'!$C$155</f>
        <v>5785.75</v>
      </c>
    </row>
    <row r="2002" spans="1:3" hidden="1" outlineLevel="1" x14ac:dyDescent="0.25">
      <c r="B2002" t="str">
        <f>IFERROR(INDEX('1'!B:B, MATCH(A2002, '1'!A:A, 0)), "")</f>
        <v/>
      </c>
      <c r="C2002" s="2">
        <f>'9'!$C$155</f>
        <v>5028.75</v>
      </c>
    </row>
    <row r="2003" spans="1:3" collapsed="1" x14ac:dyDescent="0.25">
      <c r="A2003">
        <v>10003</v>
      </c>
      <c r="B2003" t="str">
        <f>IFERROR(INDEX('1'!B:B, MATCH(A2003, '1'!A:A, 0)), "")</f>
        <v>عبد الجليل عوض عبد الجليل عبد الحميد</v>
      </c>
      <c r="C2003" s="2">
        <f>SUM(C1991:C2002)</f>
        <v>60590.97</v>
      </c>
    </row>
    <row r="2004" spans="1:3" hidden="1" outlineLevel="1" x14ac:dyDescent="0.25">
      <c r="B2004" t="str">
        <f>IFERROR(INDEX('1'!B:B, MATCH(A2004, '1'!A:A, 0)), "")</f>
        <v/>
      </c>
      <c r="C2004" s="2">
        <f>'1'!$C$156</f>
        <v>4312.2</v>
      </c>
    </row>
    <row r="2005" spans="1:3" hidden="1" outlineLevel="1" x14ac:dyDescent="0.25">
      <c r="B2005" t="str">
        <f>IFERROR(INDEX('1'!B:B, MATCH(A2005, '1'!A:A, 0)), "")</f>
        <v/>
      </c>
      <c r="C2005" s="2">
        <f>'10'!$C$156</f>
        <v>5347.2</v>
      </c>
    </row>
    <row r="2006" spans="1:3" hidden="1" outlineLevel="1" x14ac:dyDescent="0.25">
      <c r="B2006" t="str">
        <f>IFERROR(INDEX('1'!B:B, MATCH(A2006, '1'!A:A, 0)), "")</f>
        <v/>
      </c>
      <c r="C2006" s="2">
        <f>'11'!$C$156</f>
        <v>4970.2</v>
      </c>
    </row>
    <row r="2007" spans="1:3" hidden="1" outlineLevel="1" x14ac:dyDescent="0.25">
      <c r="B2007" t="str">
        <f>IFERROR(INDEX('1'!B:B, MATCH(A2007, '1'!A:A, 0)), "")</f>
        <v/>
      </c>
      <c r="C2007" s="2">
        <f>'12'!$C$156</f>
        <v>4997.2</v>
      </c>
    </row>
    <row r="2008" spans="1:3" hidden="1" outlineLevel="1" x14ac:dyDescent="0.25">
      <c r="B2008" t="str">
        <f>IFERROR(INDEX('1'!B:B, MATCH(A2008, '1'!A:A, 0)), "")</f>
        <v/>
      </c>
      <c r="C2008" s="2">
        <f>'2'!$S$156</f>
        <v>4625.2</v>
      </c>
    </row>
    <row r="2009" spans="1:3" hidden="1" outlineLevel="1" x14ac:dyDescent="0.25">
      <c r="B2009" t="str">
        <f>IFERROR(INDEX('1'!B:B, MATCH(A2009, '1'!A:A, 0)), "")</f>
        <v/>
      </c>
      <c r="C2009" s="2">
        <f>'3'!$C$156</f>
        <v>4346.2</v>
      </c>
    </row>
    <row r="2010" spans="1:3" hidden="1" outlineLevel="1" x14ac:dyDescent="0.25">
      <c r="B2010" t="str">
        <f>IFERROR(INDEX('1'!B:B, MATCH(A2010, '1'!A:A, 0)), "")</f>
        <v/>
      </c>
      <c r="C2010" s="2">
        <f>'4'!$C$156</f>
        <v>3660.2</v>
      </c>
    </row>
    <row r="2011" spans="1:3" hidden="1" outlineLevel="1" x14ac:dyDescent="0.25">
      <c r="B2011" t="str">
        <f>IFERROR(INDEX('1'!B:B, MATCH(A2011, '1'!A:A, 0)), "")</f>
        <v/>
      </c>
      <c r="C2011" s="2">
        <f>'5'!$C$156</f>
        <v>3711.2</v>
      </c>
    </row>
    <row r="2012" spans="1:3" hidden="1" outlineLevel="1" x14ac:dyDescent="0.25">
      <c r="B2012" t="str">
        <f>IFERROR(INDEX('1'!B:B, MATCH(A2012, '1'!A:A, 0)), "")</f>
        <v/>
      </c>
      <c r="C2012" s="2">
        <f>'6'!$C$156</f>
        <v>4628.2</v>
      </c>
    </row>
    <row r="2013" spans="1:3" hidden="1" outlineLevel="1" x14ac:dyDescent="0.25">
      <c r="B2013" t="str">
        <f>IFERROR(INDEX('1'!B:B, MATCH(A2013, '1'!A:A, 0)), "")</f>
        <v/>
      </c>
      <c r="C2013" s="2">
        <f>'7'!$C$156</f>
        <v>4220.2</v>
      </c>
    </row>
    <row r="2014" spans="1:3" hidden="1" outlineLevel="1" x14ac:dyDescent="0.25">
      <c r="B2014" t="str">
        <f>IFERROR(INDEX('1'!B:B, MATCH(A2014, '1'!A:A, 0)), "")</f>
        <v/>
      </c>
      <c r="C2014" s="2">
        <f>'8'!$C$156</f>
        <v>4591.2</v>
      </c>
    </row>
    <row r="2015" spans="1:3" hidden="1" outlineLevel="1" x14ac:dyDescent="0.25">
      <c r="B2015" t="str">
        <f>IFERROR(INDEX('1'!B:B, MATCH(A2015, '1'!A:A, 0)), "")</f>
        <v/>
      </c>
      <c r="C2015" s="2">
        <f>'9'!$C$156</f>
        <v>4900.2</v>
      </c>
    </row>
    <row r="2016" spans="1:3" collapsed="1" x14ac:dyDescent="0.25">
      <c r="A2016">
        <v>10016</v>
      </c>
      <c r="B2016" t="str">
        <f>IFERROR(INDEX('1'!B:B, MATCH(A2016, '1'!A:A, 0)), "")</f>
        <v>احمد اسماعيل خميس بركات</v>
      </c>
      <c r="C2016" s="2">
        <f>SUM(C2004:C2015)</f>
        <v>54309.399999999987</v>
      </c>
    </row>
    <row r="2017" spans="1:3" hidden="1" outlineLevel="1" x14ac:dyDescent="0.25">
      <c r="B2017" t="str">
        <f>IFERROR(INDEX('1'!B:B, MATCH(A2017, '1'!A:A, 0)), "")</f>
        <v/>
      </c>
      <c r="C2017" s="2">
        <f>'1'!$C$157</f>
        <v>3929.05</v>
      </c>
    </row>
    <row r="2018" spans="1:3" hidden="1" outlineLevel="1" x14ac:dyDescent="0.25">
      <c r="B2018" t="str">
        <f>IFERROR(INDEX('1'!B:B, MATCH(A2018, '1'!A:A, 0)), "")</f>
        <v/>
      </c>
      <c r="C2018" s="2">
        <f>'10'!$C$157</f>
        <v>4245.32</v>
      </c>
    </row>
    <row r="2019" spans="1:3" hidden="1" outlineLevel="1" x14ac:dyDescent="0.25">
      <c r="B2019" t="str">
        <f>IFERROR(INDEX('1'!B:B, MATCH(A2019, '1'!A:A, 0)), "")</f>
        <v/>
      </c>
      <c r="C2019" s="2">
        <f>'11'!$C$157</f>
        <v>3641.45</v>
      </c>
    </row>
    <row r="2020" spans="1:3" hidden="1" outlineLevel="1" x14ac:dyDescent="0.25">
      <c r="B2020" t="str">
        <f>IFERROR(INDEX('1'!B:B, MATCH(A2020, '1'!A:A, 0)), "")</f>
        <v/>
      </c>
      <c r="C2020" s="2">
        <f>'12'!$C$157</f>
        <v>4348.18</v>
      </c>
    </row>
    <row r="2021" spans="1:3" hidden="1" outlineLevel="1" x14ac:dyDescent="0.25">
      <c r="B2021" t="str">
        <f>IFERROR(INDEX('1'!B:B, MATCH(A2021, '1'!A:A, 0)), "")</f>
        <v/>
      </c>
      <c r="C2021" s="2">
        <f>'2'!$S$157</f>
        <v>4579.05</v>
      </c>
    </row>
    <row r="2022" spans="1:3" hidden="1" outlineLevel="1" x14ac:dyDescent="0.25">
      <c r="B2022" t="str">
        <f>IFERROR(INDEX('1'!B:B, MATCH(A2022, '1'!A:A, 0)), "")</f>
        <v/>
      </c>
      <c r="C2022" s="2">
        <f>'3'!$C$157</f>
        <v>3502.05</v>
      </c>
    </row>
    <row r="2023" spans="1:3" hidden="1" outlineLevel="1" x14ac:dyDescent="0.25">
      <c r="B2023" t="str">
        <f>IFERROR(INDEX('1'!B:B, MATCH(A2023, '1'!A:A, 0)), "")</f>
        <v/>
      </c>
      <c r="C2023" s="2">
        <f>'4'!$C$157</f>
        <v>3179.95</v>
      </c>
    </row>
    <row r="2024" spans="1:3" hidden="1" outlineLevel="1" x14ac:dyDescent="0.25">
      <c r="B2024" t="str">
        <f>IFERROR(INDEX('1'!B:B, MATCH(A2024, '1'!A:A, 0)), "")</f>
        <v/>
      </c>
      <c r="C2024" s="2">
        <f>'5'!$C$157</f>
        <v>3288.05</v>
      </c>
    </row>
    <row r="2025" spans="1:3" hidden="1" outlineLevel="1" x14ac:dyDescent="0.25">
      <c r="B2025" t="str">
        <f>IFERROR(INDEX('1'!B:B, MATCH(A2025, '1'!A:A, 0)), "")</f>
        <v/>
      </c>
      <c r="C2025" s="2">
        <f>'6'!$C$157</f>
        <v>4170.8500000000004</v>
      </c>
    </row>
    <row r="2026" spans="1:3" hidden="1" outlineLevel="1" x14ac:dyDescent="0.25">
      <c r="B2026" t="str">
        <f>IFERROR(INDEX('1'!B:B, MATCH(A2026, '1'!A:A, 0)), "")</f>
        <v/>
      </c>
      <c r="C2026" s="2">
        <f>'7'!$C$157</f>
        <v>3702.85</v>
      </c>
    </row>
    <row r="2027" spans="1:3" hidden="1" outlineLevel="1" x14ac:dyDescent="0.25">
      <c r="B2027" t="str">
        <f>IFERROR(INDEX('1'!B:B, MATCH(A2027, '1'!A:A, 0)), "")</f>
        <v/>
      </c>
      <c r="C2027" s="2">
        <f>'8'!$C$157</f>
        <v>3786.65</v>
      </c>
    </row>
    <row r="2028" spans="1:3" hidden="1" outlineLevel="1" x14ac:dyDescent="0.25">
      <c r="B2028" t="str">
        <f>IFERROR(INDEX('1'!B:B, MATCH(A2028, '1'!A:A, 0)), "")</f>
        <v/>
      </c>
      <c r="C2028" s="2">
        <f>'9'!$C$157</f>
        <v>3173.45</v>
      </c>
    </row>
    <row r="2029" spans="1:3" collapsed="1" x14ac:dyDescent="0.25">
      <c r="A2029">
        <v>10704</v>
      </c>
      <c r="B2029" t="str">
        <f>IFERROR(INDEX('1'!B:B, MATCH(A2029, '1'!A:A, 0)), "")</f>
        <v>فكرى كمال فهمى ميخائيل</v>
      </c>
      <c r="C2029" s="2">
        <f>SUM(C2017:C2028)</f>
        <v>45546.899999999994</v>
      </c>
    </row>
    <row r="2030" spans="1:3" hidden="1" outlineLevel="1" x14ac:dyDescent="0.25">
      <c r="B2030" t="str">
        <f>IFERROR(INDEX('1'!B:B, MATCH(A2030, '1'!A:A, 0)), "")</f>
        <v/>
      </c>
      <c r="C2030" s="2">
        <f>'1'!$C$158</f>
        <v>2457.85</v>
      </c>
    </row>
    <row r="2031" spans="1:3" hidden="1" outlineLevel="1" x14ac:dyDescent="0.25">
      <c r="B2031" t="str">
        <f>IFERROR(INDEX('1'!B:B, MATCH(A2031, '1'!A:A, 0)), "")</f>
        <v/>
      </c>
      <c r="C2031" s="2">
        <f>'10'!$C$158</f>
        <v>3125.85</v>
      </c>
    </row>
    <row r="2032" spans="1:3" hidden="1" outlineLevel="1" x14ac:dyDescent="0.25">
      <c r="B2032" t="str">
        <f>IFERROR(INDEX('1'!B:B, MATCH(A2032, '1'!A:A, 0)), "")</f>
        <v/>
      </c>
      <c r="C2032" s="2">
        <f>'11'!$C$158</f>
        <v>2657.85</v>
      </c>
    </row>
    <row r="2033" spans="1:3" hidden="1" outlineLevel="1" x14ac:dyDescent="0.25">
      <c r="B2033" t="str">
        <f>IFERROR(INDEX('1'!B:B, MATCH(A2033, '1'!A:A, 0)), "")</f>
        <v/>
      </c>
      <c r="C2033" s="2">
        <f>'12'!$C$158</f>
        <v>2984.85</v>
      </c>
    </row>
    <row r="2034" spans="1:3" hidden="1" outlineLevel="1" x14ac:dyDescent="0.25">
      <c r="B2034" t="str">
        <f>IFERROR(INDEX('1'!B:B, MATCH(A2034, '1'!A:A, 0)), "")</f>
        <v/>
      </c>
      <c r="C2034" s="2">
        <f>'2'!$S$158</f>
        <v>3563.72</v>
      </c>
    </row>
    <row r="2035" spans="1:3" hidden="1" outlineLevel="1" x14ac:dyDescent="0.25">
      <c r="B2035" t="str">
        <f>IFERROR(INDEX('1'!B:B, MATCH(A2035, '1'!A:A, 0)), "")</f>
        <v/>
      </c>
      <c r="C2035" s="2">
        <f>'3'!$C$158</f>
        <v>3061.05</v>
      </c>
    </row>
    <row r="2036" spans="1:3" hidden="1" outlineLevel="1" x14ac:dyDescent="0.25">
      <c r="B2036" t="str">
        <f>IFERROR(INDEX('1'!B:B, MATCH(A2036, '1'!A:A, 0)), "")</f>
        <v/>
      </c>
      <c r="C2036" s="2">
        <f>'4'!$C$158</f>
        <v>3061.05</v>
      </c>
    </row>
    <row r="2037" spans="1:3" hidden="1" outlineLevel="1" x14ac:dyDescent="0.25">
      <c r="B2037" t="str">
        <f>IFERROR(INDEX('1'!B:B, MATCH(A2037, '1'!A:A, 0)), "")</f>
        <v/>
      </c>
      <c r="C2037" s="2">
        <f>'5'!$C$158</f>
        <v>2960.52</v>
      </c>
    </row>
    <row r="2038" spans="1:3" hidden="1" outlineLevel="1" x14ac:dyDescent="0.25">
      <c r="B2038" t="str">
        <f>IFERROR(INDEX('1'!B:B, MATCH(A2038, '1'!A:A, 0)), "")</f>
        <v/>
      </c>
      <c r="C2038" s="2">
        <f>'6'!$C$158</f>
        <v>3061.05</v>
      </c>
    </row>
    <row r="2039" spans="1:3" hidden="1" outlineLevel="1" x14ac:dyDescent="0.25">
      <c r="B2039" t="str">
        <f>IFERROR(INDEX('1'!B:B, MATCH(A2039, '1'!A:A, 0)), "")</f>
        <v/>
      </c>
      <c r="C2039" s="2">
        <f>'7'!$C$158</f>
        <v>3336.98</v>
      </c>
    </row>
    <row r="2040" spans="1:3" hidden="1" outlineLevel="1" x14ac:dyDescent="0.25">
      <c r="B2040" t="str">
        <f>IFERROR(INDEX('1'!B:B, MATCH(A2040, '1'!A:A, 0)), "")</f>
        <v/>
      </c>
      <c r="C2040" s="2">
        <f>'8'!$C$158</f>
        <v>2834.45</v>
      </c>
    </row>
    <row r="2041" spans="1:3" hidden="1" outlineLevel="1" x14ac:dyDescent="0.25">
      <c r="B2041" t="str">
        <f>IFERROR(INDEX('1'!B:B, MATCH(A2041, '1'!A:A, 0)), "")</f>
        <v/>
      </c>
      <c r="C2041" s="2">
        <f>'9'!$C$158</f>
        <v>3058.38</v>
      </c>
    </row>
    <row r="2042" spans="1:3" collapsed="1" x14ac:dyDescent="0.25">
      <c r="A2042">
        <v>10887</v>
      </c>
      <c r="B2042" t="str">
        <f>IFERROR(INDEX('1'!B:B, MATCH(A2042, '1'!A:A, 0)), "")</f>
        <v>محمد السيد محمد الحداد</v>
      </c>
      <c r="C2042" s="2">
        <f>SUM(C2030:C2041)</f>
        <v>36163.599999999991</v>
      </c>
    </row>
    <row r="2043" spans="1:3" hidden="1" outlineLevel="1" x14ac:dyDescent="0.25">
      <c r="B2043" t="str">
        <f>IFERROR(INDEX('1'!B:B, MATCH(A2043, '1'!A:A, 0)), "")</f>
        <v/>
      </c>
      <c r="C2043" s="2">
        <f>'1'!$C$159</f>
        <v>4170.3500000000004</v>
      </c>
    </row>
    <row r="2044" spans="1:3" hidden="1" outlineLevel="1" x14ac:dyDescent="0.25">
      <c r="B2044" t="str">
        <f>IFERROR(INDEX('1'!B:B, MATCH(A2044, '1'!A:A, 0)), "")</f>
        <v/>
      </c>
      <c r="C2044" s="2">
        <f>'10'!$C$159</f>
        <v>4614.3500000000004</v>
      </c>
    </row>
    <row r="2045" spans="1:3" hidden="1" outlineLevel="1" x14ac:dyDescent="0.25">
      <c r="B2045" t="str">
        <f>IFERROR(INDEX('1'!B:B, MATCH(A2045, '1'!A:A, 0)), "")</f>
        <v/>
      </c>
      <c r="C2045" s="2">
        <f>'11'!$C$159</f>
        <v>4573.3500000000004</v>
      </c>
    </row>
    <row r="2046" spans="1:3" hidden="1" outlineLevel="1" x14ac:dyDescent="0.25">
      <c r="B2046" t="str">
        <f>IFERROR(INDEX('1'!B:B, MATCH(A2046, '1'!A:A, 0)), "")</f>
        <v/>
      </c>
      <c r="C2046" s="2">
        <f>'12'!$C$159</f>
        <v>4909.3500000000004</v>
      </c>
    </row>
    <row r="2047" spans="1:3" hidden="1" outlineLevel="1" x14ac:dyDescent="0.25">
      <c r="B2047" t="str">
        <f>IFERROR(INDEX('1'!B:B, MATCH(A2047, '1'!A:A, 0)), "")</f>
        <v/>
      </c>
      <c r="C2047" s="2">
        <f>'2'!$S$159</f>
        <v>4476.3500000000004</v>
      </c>
    </row>
    <row r="2048" spans="1:3" hidden="1" outlineLevel="1" x14ac:dyDescent="0.25">
      <c r="B2048" t="str">
        <f>IFERROR(INDEX('1'!B:B, MATCH(A2048, '1'!A:A, 0)), "")</f>
        <v/>
      </c>
      <c r="C2048" s="2">
        <f>'3'!$C$159</f>
        <v>3911.86</v>
      </c>
    </row>
    <row r="2049" spans="1:3" hidden="1" outlineLevel="1" x14ac:dyDescent="0.25">
      <c r="B2049" t="str">
        <f>IFERROR(INDEX('1'!B:B, MATCH(A2049, '1'!A:A, 0)), "")</f>
        <v/>
      </c>
      <c r="C2049" s="2">
        <f>'4'!$C$159</f>
        <v>3516.35</v>
      </c>
    </row>
    <row r="2050" spans="1:3" hidden="1" outlineLevel="1" x14ac:dyDescent="0.25">
      <c r="B2050" t="str">
        <f>IFERROR(INDEX('1'!B:B, MATCH(A2050, '1'!A:A, 0)), "")</f>
        <v/>
      </c>
      <c r="C2050" s="2">
        <f>'5'!$C$159</f>
        <v>2998.35</v>
      </c>
    </row>
    <row r="2051" spans="1:3" hidden="1" outlineLevel="1" x14ac:dyDescent="0.25">
      <c r="B2051" t="str">
        <f>IFERROR(INDEX('1'!B:B, MATCH(A2051, '1'!A:A, 0)), "")</f>
        <v/>
      </c>
      <c r="C2051" s="2">
        <f>'6'!$C$159</f>
        <v>4178.3500000000004</v>
      </c>
    </row>
    <row r="2052" spans="1:3" hidden="1" outlineLevel="1" x14ac:dyDescent="0.25">
      <c r="B2052" t="str">
        <f>IFERROR(INDEX('1'!B:B, MATCH(A2052, '1'!A:A, 0)), "")</f>
        <v/>
      </c>
      <c r="C2052" s="2">
        <f>'7'!$C$159</f>
        <v>4369.3500000000004</v>
      </c>
    </row>
    <row r="2053" spans="1:3" hidden="1" outlineLevel="1" x14ac:dyDescent="0.25">
      <c r="B2053" t="str">
        <f>IFERROR(INDEX('1'!B:B, MATCH(A2053, '1'!A:A, 0)), "")</f>
        <v/>
      </c>
      <c r="C2053" s="2">
        <f>'8'!$C$159</f>
        <v>4873.3500000000004</v>
      </c>
    </row>
    <row r="2054" spans="1:3" hidden="1" outlineLevel="1" x14ac:dyDescent="0.25">
      <c r="B2054" t="str">
        <f>IFERROR(INDEX('1'!B:B, MATCH(A2054, '1'!A:A, 0)), "")</f>
        <v/>
      </c>
      <c r="C2054" s="2">
        <f>'9'!$C$159</f>
        <v>4435.3500000000004</v>
      </c>
    </row>
    <row r="2055" spans="1:3" collapsed="1" x14ac:dyDescent="0.25">
      <c r="A2055">
        <v>11419</v>
      </c>
      <c r="B2055" t="str">
        <f>IFERROR(INDEX('1'!B:B, MATCH(A2055, '1'!A:A, 0)), "")</f>
        <v>سعيد نصيب يوسف محمد الدمنى</v>
      </c>
      <c r="C2055" s="2">
        <f>SUM(C2043:C2054)</f>
        <v>51026.709999999992</v>
      </c>
    </row>
    <row r="2056" spans="1:3" hidden="1" outlineLevel="1" x14ac:dyDescent="0.25">
      <c r="B2056" t="str">
        <f>IFERROR(INDEX('1'!B:B, MATCH(A2056, '1'!A:A, 0)), "")</f>
        <v/>
      </c>
      <c r="C2056" s="2">
        <f>'1'!$C$160</f>
        <v>3752.4</v>
      </c>
    </row>
    <row r="2057" spans="1:3" hidden="1" outlineLevel="1" x14ac:dyDescent="0.25">
      <c r="B2057" t="str">
        <f>IFERROR(INDEX('1'!B:B, MATCH(A2057, '1'!A:A, 0)), "")</f>
        <v/>
      </c>
      <c r="C2057" s="2">
        <f>'10'!$C$160</f>
        <v>4504.7299999999996</v>
      </c>
    </row>
    <row r="2058" spans="1:3" hidden="1" outlineLevel="1" x14ac:dyDescent="0.25">
      <c r="B2058" t="str">
        <f>IFERROR(INDEX('1'!B:B, MATCH(A2058, '1'!A:A, 0)), "")</f>
        <v/>
      </c>
      <c r="C2058" s="2">
        <f>'11'!$C$160</f>
        <v>3856.73</v>
      </c>
    </row>
    <row r="2059" spans="1:3" hidden="1" outlineLevel="1" x14ac:dyDescent="0.25">
      <c r="B2059" t="str">
        <f>IFERROR(INDEX('1'!B:B, MATCH(A2059, '1'!A:A, 0)), "")</f>
        <v/>
      </c>
      <c r="C2059" s="2">
        <f>'12'!$C$160</f>
        <v>4803.07</v>
      </c>
    </row>
    <row r="2060" spans="1:3" hidden="1" outlineLevel="1" x14ac:dyDescent="0.25">
      <c r="B2060" t="str">
        <f>IFERROR(INDEX('1'!B:B, MATCH(A2060, '1'!A:A, 0)), "")</f>
        <v/>
      </c>
      <c r="C2060" s="2">
        <f>'2'!$S$160</f>
        <v>3753.4</v>
      </c>
    </row>
    <row r="2061" spans="1:3" hidden="1" outlineLevel="1" x14ac:dyDescent="0.25">
      <c r="B2061" t="str">
        <f>IFERROR(INDEX('1'!B:B, MATCH(A2061, '1'!A:A, 0)), "")</f>
        <v/>
      </c>
      <c r="C2061" s="2">
        <f>'3'!$C$160</f>
        <v>3734.8</v>
      </c>
    </row>
    <row r="2062" spans="1:3" hidden="1" outlineLevel="1" x14ac:dyDescent="0.25">
      <c r="B2062" t="str">
        <f>IFERROR(INDEX('1'!B:B, MATCH(A2062, '1'!A:A, 0)), "")</f>
        <v/>
      </c>
      <c r="C2062" s="2">
        <f>'4'!$C$160</f>
        <v>2873.4</v>
      </c>
    </row>
    <row r="2063" spans="1:3" hidden="1" outlineLevel="1" x14ac:dyDescent="0.25">
      <c r="B2063" t="str">
        <f>IFERROR(INDEX('1'!B:B, MATCH(A2063, '1'!A:A, 0)), "")</f>
        <v/>
      </c>
      <c r="C2063" s="2">
        <f>'5'!$C$160</f>
        <v>2867.93</v>
      </c>
    </row>
    <row r="2064" spans="1:3" hidden="1" outlineLevel="1" x14ac:dyDescent="0.25">
      <c r="B2064" t="str">
        <f>IFERROR(INDEX('1'!B:B, MATCH(A2064, '1'!A:A, 0)), "")</f>
        <v/>
      </c>
      <c r="C2064" s="2">
        <f>'6'!$C$160</f>
        <v>3134.53</v>
      </c>
    </row>
    <row r="2065" spans="1:3" hidden="1" outlineLevel="1" x14ac:dyDescent="0.25">
      <c r="B2065" t="str">
        <f>IFERROR(INDEX('1'!B:B, MATCH(A2065, '1'!A:A, 0)), "")</f>
        <v/>
      </c>
      <c r="C2065" s="2">
        <f>'7'!$C$160</f>
        <v>3483.47</v>
      </c>
    </row>
    <row r="2066" spans="1:3" hidden="1" outlineLevel="1" x14ac:dyDescent="0.25">
      <c r="B2066" t="str">
        <f>IFERROR(INDEX('1'!B:B, MATCH(A2066, '1'!A:A, 0)), "")</f>
        <v/>
      </c>
      <c r="C2066" s="2">
        <f>'8'!$C$160</f>
        <v>4550.3999999999996</v>
      </c>
    </row>
    <row r="2067" spans="1:3" hidden="1" outlineLevel="1" x14ac:dyDescent="0.25">
      <c r="B2067" t="str">
        <f>IFERROR(INDEX('1'!B:B, MATCH(A2067, '1'!A:A, 0)), "")</f>
        <v/>
      </c>
      <c r="C2067" s="2">
        <f>'9'!$C$160</f>
        <v>3342.4</v>
      </c>
    </row>
    <row r="2068" spans="1:3" collapsed="1" x14ac:dyDescent="0.25">
      <c r="A2068">
        <v>12805</v>
      </c>
      <c r="B2068" t="str">
        <f>IFERROR(INDEX('1'!B:B, MATCH(A2068, '1'!A:A, 0)), "")</f>
        <v>محمود شوقى محمد احمد العالم</v>
      </c>
      <c r="C2068" s="2">
        <f>SUM(C2056:C2067)</f>
        <v>44657.260000000009</v>
      </c>
    </row>
    <row r="2069" spans="1:3" hidden="1" outlineLevel="1" x14ac:dyDescent="0.25">
      <c r="B2069" t="str">
        <f>IFERROR(INDEX('1'!B:B, MATCH(A2069, '1'!A:A, 0)), "")</f>
        <v/>
      </c>
      <c r="C2069" s="2">
        <f>'1'!$C$161</f>
        <v>0</v>
      </c>
    </row>
    <row r="2070" spans="1:3" hidden="1" outlineLevel="1" x14ac:dyDescent="0.25">
      <c r="B2070" t="str">
        <f>IFERROR(INDEX('1'!B:B, MATCH(A2070, '1'!A:A, 0)), "")</f>
        <v/>
      </c>
      <c r="C2070" s="2">
        <f>'10'!$C$161</f>
        <v>0</v>
      </c>
    </row>
    <row r="2071" spans="1:3" hidden="1" outlineLevel="1" x14ac:dyDescent="0.25">
      <c r="B2071" t="str">
        <f>IFERROR(INDEX('1'!B:B, MATCH(A2071, '1'!A:A, 0)), "")</f>
        <v/>
      </c>
      <c r="C2071" s="2">
        <f>'11'!$C$161</f>
        <v>0</v>
      </c>
    </row>
    <row r="2072" spans="1:3" hidden="1" outlineLevel="1" x14ac:dyDescent="0.25">
      <c r="B2072" t="str">
        <f>IFERROR(INDEX('1'!B:B, MATCH(A2072, '1'!A:A, 0)), "")</f>
        <v/>
      </c>
      <c r="C2072" s="2">
        <f>'12'!$C$161</f>
        <v>0</v>
      </c>
    </row>
    <row r="2073" spans="1:3" hidden="1" outlineLevel="1" x14ac:dyDescent="0.25">
      <c r="B2073" t="str">
        <f>IFERROR(INDEX('1'!B:B, MATCH(A2073, '1'!A:A, 0)), "")</f>
        <v/>
      </c>
      <c r="C2073" s="2">
        <f>'2'!$S$161</f>
        <v>0</v>
      </c>
    </row>
    <row r="2074" spans="1:3" hidden="1" outlineLevel="1" x14ac:dyDescent="0.25">
      <c r="B2074" t="str">
        <f>IFERROR(INDEX('1'!B:B, MATCH(A2074, '1'!A:A, 0)), "")</f>
        <v/>
      </c>
      <c r="C2074" s="2">
        <f>'3'!$C$161</f>
        <v>0</v>
      </c>
    </row>
    <row r="2075" spans="1:3" hidden="1" outlineLevel="1" x14ac:dyDescent="0.25">
      <c r="B2075" t="str">
        <f>IFERROR(INDEX('1'!B:B, MATCH(A2075, '1'!A:A, 0)), "")</f>
        <v/>
      </c>
      <c r="C2075" s="2">
        <f>'4'!$C$161</f>
        <v>0</v>
      </c>
    </row>
    <row r="2076" spans="1:3" hidden="1" outlineLevel="1" x14ac:dyDescent="0.25">
      <c r="B2076" t="str">
        <f>IFERROR(INDEX('1'!B:B, MATCH(A2076, '1'!A:A, 0)), "")</f>
        <v/>
      </c>
      <c r="C2076" s="2">
        <f>'5'!$C$161</f>
        <v>0</v>
      </c>
    </row>
    <row r="2077" spans="1:3" hidden="1" outlineLevel="1" x14ac:dyDescent="0.25">
      <c r="B2077" t="str">
        <f>IFERROR(INDEX('1'!B:B, MATCH(A2077, '1'!A:A, 0)), "")</f>
        <v/>
      </c>
      <c r="C2077" s="2">
        <f>'6'!$C$161</f>
        <v>0</v>
      </c>
    </row>
    <row r="2078" spans="1:3" hidden="1" outlineLevel="1" x14ac:dyDescent="0.25">
      <c r="B2078" t="str">
        <f>IFERROR(INDEX('1'!B:B, MATCH(A2078, '1'!A:A, 0)), "")</f>
        <v/>
      </c>
      <c r="C2078" s="2">
        <f>'7'!$C$161</f>
        <v>0</v>
      </c>
    </row>
    <row r="2079" spans="1:3" hidden="1" outlineLevel="1" x14ac:dyDescent="0.25">
      <c r="B2079" t="str">
        <f>IFERROR(INDEX('1'!B:B, MATCH(A2079, '1'!A:A, 0)), "")</f>
        <v/>
      </c>
      <c r="C2079" s="2">
        <f>'8'!$C$161</f>
        <v>0</v>
      </c>
    </row>
    <row r="2080" spans="1:3" hidden="1" outlineLevel="1" x14ac:dyDescent="0.25">
      <c r="B2080" t="str">
        <f>IFERROR(INDEX('1'!B:B, MATCH(A2080, '1'!A:A, 0)), "")</f>
        <v/>
      </c>
      <c r="C2080" s="2">
        <f>'9'!$C$161</f>
        <v>0</v>
      </c>
    </row>
    <row r="2081" spans="1:3" collapsed="1" x14ac:dyDescent="0.25">
      <c r="A2081">
        <v>12960</v>
      </c>
      <c r="B2081" t="str">
        <f>IFERROR(INDEX('1'!B:B, MATCH(A2081, '1'!A:A, 0)), "")</f>
        <v>محمد جميل عبد السلام جمعه</v>
      </c>
      <c r="C2081" s="2">
        <f>SUM(C2069:C2080)</f>
        <v>0</v>
      </c>
    </row>
    <row r="2082" spans="1:3" hidden="1" outlineLevel="1" x14ac:dyDescent="0.25">
      <c r="B2082" t="str">
        <f>IFERROR(INDEX('1'!B:B, MATCH(A2082, '1'!A:A, 0)), "")</f>
        <v/>
      </c>
      <c r="C2082" s="2">
        <f>'1'!$C$162</f>
        <v>3202.35</v>
      </c>
    </row>
    <row r="2083" spans="1:3" hidden="1" outlineLevel="1" x14ac:dyDescent="0.25">
      <c r="B2083" t="str">
        <f>IFERROR(INDEX('1'!B:B, MATCH(A2083, '1'!A:A, 0)), "")</f>
        <v/>
      </c>
      <c r="C2083" s="2">
        <f>'10'!$C$162</f>
        <v>4610.3500000000004</v>
      </c>
    </row>
    <row r="2084" spans="1:3" hidden="1" outlineLevel="1" x14ac:dyDescent="0.25">
      <c r="B2084" t="str">
        <f>IFERROR(INDEX('1'!B:B, MATCH(A2084, '1'!A:A, 0)), "")</f>
        <v/>
      </c>
      <c r="C2084" s="2">
        <f>'11'!$C$162</f>
        <v>3290.35</v>
      </c>
    </row>
    <row r="2085" spans="1:3" hidden="1" outlineLevel="1" x14ac:dyDescent="0.25">
      <c r="B2085" t="str">
        <f>IFERROR(INDEX('1'!B:B, MATCH(A2085, '1'!A:A, 0)), "")</f>
        <v/>
      </c>
      <c r="C2085" s="2">
        <f>'12'!$C$162</f>
        <v>3615.35</v>
      </c>
    </row>
    <row r="2086" spans="1:3" hidden="1" outlineLevel="1" x14ac:dyDescent="0.25">
      <c r="B2086" t="str">
        <f>IFERROR(INDEX('1'!B:B, MATCH(A2086, '1'!A:A, 0)), "")</f>
        <v/>
      </c>
      <c r="C2086" s="2">
        <f>'2'!$S$162</f>
        <v>3461.35</v>
      </c>
    </row>
    <row r="2087" spans="1:3" hidden="1" outlineLevel="1" x14ac:dyDescent="0.25">
      <c r="B2087" t="str">
        <f>IFERROR(INDEX('1'!B:B, MATCH(A2087, '1'!A:A, 0)), "")</f>
        <v/>
      </c>
      <c r="C2087" s="2">
        <f>'3'!$C$162</f>
        <v>3202.35</v>
      </c>
    </row>
    <row r="2088" spans="1:3" hidden="1" outlineLevel="1" x14ac:dyDescent="0.25">
      <c r="B2088" t="str">
        <f>IFERROR(INDEX('1'!B:B, MATCH(A2088, '1'!A:A, 0)), "")</f>
        <v/>
      </c>
      <c r="C2088" s="2">
        <f>'4'!$C$162</f>
        <v>2852.35</v>
      </c>
    </row>
    <row r="2089" spans="1:3" hidden="1" outlineLevel="1" x14ac:dyDescent="0.25">
      <c r="B2089" t="str">
        <f>IFERROR(INDEX('1'!B:B, MATCH(A2089, '1'!A:A, 0)), "")</f>
        <v/>
      </c>
      <c r="C2089" s="2">
        <f>'5'!$C$162</f>
        <v>2676.35</v>
      </c>
    </row>
    <row r="2090" spans="1:3" hidden="1" outlineLevel="1" x14ac:dyDescent="0.25">
      <c r="B2090" t="str">
        <f>IFERROR(INDEX('1'!B:B, MATCH(A2090, '1'!A:A, 0)), "")</f>
        <v/>
      </c>
      <c r="C2090" s="2">
        <f>'6'!$C$162</f>
        <v>2685.35</v>
      </c>
    </row>
    <row r="2091" spans="1:3" hidden="1" outlineLevel="1" x14ac:dyDescent="0.25">
      <c r="B2091" t="str">
        <f>IFERROR(INDEX('1'!B:B, MATCH(A2091, '1'!A:A, 0)), "")</f>
        <v/>
      </c>
      <c r="C2091" s="2">
        <f>'7'!$C$162</f>
        <v>3460.35</v>
      </c>
    </row>
    <row r="2092" spans="1:3" hidden="1" outlineLevel="1" x14ac:dyDescent="0.25">
      <c r="B2092" t="str">
        <f>IFERROR(INDEX('1'!B:B, MATCH(A2092, '1'!A:A, 0)), "")</f>
        <v/>
      </c>
      <c r="C2092" s="2">
        <f>'8'!$C$162</f>
        <v>4394.3500000000004</v>
      </c>
    </row>
    <row r="2093" spans="1:3" hidden="1" outlineLevel="1" x14ac:dyDescent="0.25">
      <c r="B2093" t="str">
        <f>IFERROR(INDEX('1'!B:B, MATCH(A2093, '1'!A:A, 0)), "")</f>
        <v/>
      </c>
      <c r="C2093" s="2">
        <f>'9'!$C$162</f>
        <v>4130.3500000000004</v>
      </c>
    </row>
    <row r="2094" spans="1:3" collapsed="1" x14ac:dyDescent="0.25">
      <c r="A2094">
        <v>12986</v>
      </c>
      <c r="B2094" t="str">
        <f>IFERROR(INDEX('1'!B:B, MATCH(A2094, '1'!A:A, 0)), "")</f>
        <v>عصمت احمد ابو زيد عبد الغفار</v>
      </c>
      <c r="C2094" s="2">
        <f>SUM(C2082:C2093)</f>
        <v>41581.19999999999</v>
      </c>
    </row>
    <row r="2095" spans="1:3" hidden="1" outlineLevel="1" x14ac:dyDescent="0.25">
      <c r="B2095" t="str">
        <f>IFERROR(INDEX('1'!B:B, MATCH(A2095, '1'!A:A, 0)), "")</f>
        <v/>
      </c>
      <c r="C2095" s="2">
        <f>'1'!$C$163</f>
        <v>3919.98</v>
      </c>
    </row>
    <row r="2096" spans="1:3" hidden="1" outlineLevel="1" x14ac:dyDescent="0.25">
      <c r="B2096" t="str">
        <f>IFERROR(INDEX('1'!B:B, MATCH(A2096, '1'!A:A, 0)), "")</f>
        <v/>
      </c>
      <c r="C2096" s="2">
        <f>'10'!$C$163</f>
        <v>4835.0200000000004</v>
      </c>
    </row>
    <row r="2097" spans="1:3" hidden="1" outlineLevel="1" x14ac:dyDescent="0.25">
      <c r="B2097" t="str">
        <f>IFERROR(INDEX('1'!B:B, MATCH(A2097, '1'!A:A, 0)), "")</f>
        <v/>
      </c>
      <c r="C2097" s="2">
        <f>'11'!$C$163</f>
        <v>4473.0200000000004</v>
      </c>
    </row>
    <row r="2098" spans="1:3" hidden="1" outlineLevel="1" x14ac:dyDescent="0.25">
      <c r="B2098" t="str">
        <f>IFERROR(INDEX('1'!B:B, MATCH(A2098, '1'!A:A, 0)), "")</f>
        <v/>
      </c>
      <c r="C2098" s="2">
        <f>'12'!$C$163</f>
        <v>4590.3500000000004</v>
      </c>
    </row>
    <row r="2099" spans="1:3" hidden="1" outlineLevel="1" x14ac:dyDescent="0.25">
      <c r="B2099" t="str">
        <f>IFERROR(INDEX('1'!B:B, MATCH(A2099, '1'!A:A, 0)), "")</f>
        <v/>
      </c>
      <c r="C2099" s="2">
        <f>'2'!$S$163</f>
        <v>4277.3500000000004</v>
      </c>
    </row>
    <row r="2100" spans="1:3" hidden="1" outlineLevel="1" x14ac:dyDescent="0.25">
      <c r="B2100" t="str">
        <f>IFERROR(INDEX('1'!B:B, MATCH(A2100, '1'!A:A, 0)), "")</f>
        <v/>
      </c>
      <c r="C2100" s="2">
        <f>'3'!$C$163</f>
        <v>3776.35</v>
      </c>
    </row>
    <row r="2101" spans="1:3" hidden="1" outlineLevel="1" x14ac:dyDescent="0.25">
      <c r="B2101" t="str">
        <f>IFERROR(INDEX('1'!B:B, MATCH(A2101, '1'!A:A, 0)), "")</f>
        <v/>
      </c>
      <c r="C2101" s="2">
        <f>'4'!$C$163</f>
        <v>3155.35</v>
      </c>
    </row>
    <row r="2102" spans="1:3" hidden="1" outlineLevel="1" x14ac:dyDescent="0.25">
      <c r="B2102" t="str">
        <f>IFERROR(INDEX('1'!B:B, MATCH(A2102, '1'!A:A, 0)), "")</f>
        <v/>
      </c>
      <c r="C2102" s="2">
        <f>'5'!$C$163</f>
        <v>2336.7800000000002</v>
      </c>
    </row>
    <row r="2103" spans="1:3" hidden="1" outlineLevel="1" x14ac:dyDescent="0.25">
      <c r="B2103" t="str">
        <f>IFERROR(INDEX('1'!B:B, MATCH(A2103, '1'!A:A, 0)), "")</f>
        <v/>
      </c>
      <c r="C2103" s="2">
        <f>'6'!$C$163</f>
        <v>3490.35</v>
      </c>
    </row>
    <row r="2104" spans="1:3" hidden="1" outlineLevel="1" x14ac:dyDescent="0.25">
      <c r="B2104" t="str">
        <f>IFERROR(INDEX('1'!B:B, MATCH(A2104, '1'!A:A, 0)), "")</f>
        <v/>
      </c>
      <c r="C2104" s="2">
        <f>'7'!$C$163</f>
        <v>3658.25</v>
      </c>
    </row>
    <row r="2105" spans="1:3" hidden="1" outlineLevel="1" x14ac:dyDescent="0.25">
      <c r="B2105" t="str">
        <f>IFERROR(INDEX('1'!B:B, MATCH(A2105, '1'!A:A, 0)), "")</f>
        <v/>
      </c>
      <c r="C2105" s="2">
        <f>'8'!$C$163</f>
        <v>5177.3500000000004</v>
      </c>
    </row>
    <row r="2106" spans="1:3" hidden="1" outlineLevel="1" x14ac:dyDescent="0.25">
      <c r="B2106" t="str">
        <f>IFERROR(INDEX('1'!B:B, MATCH(A2106, '1'!A:A, 0)), "")</f>
        <v/>
      </c>
      <c r="C2106" s="2">
        <f>'9'!$C$163</f>
        <v>4030.35</v>
      </c>
    </row>
    <row r="2107" spans="1:3" collapsed="1" x14ac:dyDescent="0.25">
      <c r="A2107">
        <v>13020</v>
      </c>
      <c r="B2107" t="str">
        <f>IFERROR(INDEX('1'!B:B, MATCH(A2107, '1'!A:A, 0)), "")</f>
        <v>على خيرى شحاتة على</v>
      </c>
      <c r="C2107" s="2">
        <f>SUM(C2095:C2106)</f>
        <v>47720.499999999993</v>
      </c>
    </row>
    <row r="2108" spans="1:3" hidden="1" outlineLevel="1" x14ac:dyDescent="0.25">
      <c r="B2108" t="str">
        <f>IFERROR(INDEX('1'!B:B, MATCH(A2108, '1'!A:A, 0)), "")</f>
        <v/>
      </c>
      <c r="C2108" s="2">
        <f>'1'!$C$164</f>
        <v>3551.35</v>
      </c>
    </row>
    <row r="2109" spans="1:3" hidden="1" outlineLevel="1" x14ac:dyDescent="0.25">
      <c r="B2109" t="str">
        <f>IFERROR(INDEX('1'!B:B, MATCH(A2109, '1'!A:A, 0)), "")</f>
        <v/>
      </c>
      <c r="C2109" s="2">
        <f>'10'!$C$164</f>
        <v>5603.35</v>
      </c>
    </row>
    <row r="2110" spans="1:3" hidden="1" outlineLevel="1" x14ac:dyDescent="0.25">
      <c r="B2110" t="str">
        <f>IFERROR(INDEX('1'!B:B, MATCH(A2110, '1'!A:A, 0)), "")</f>
        <v/>
      </c>
      <c r="C2110" s="2">
        <f>'11'!$C$164</f>
        <v>4251.3500000000004</v>
      </c>
    </row>
    <row r="2111" spans="1:3" hidden="1" outlineLevel="1" x14ac:dyDescent="0.25">
      <c r="B2111" t="str">
        <f>IFERROR(INDEX('1'!B:B, MATCH(A2111, '1'!A:A, 0)), "")</f>
        <v/>
      </c>
      <c r="C2111" s="2">
        <f>'12'!$C$164</f>
        <v>4254.3500000000004</v>
      </c>
    </row>
    <row r="2112" spans="1:3" hidden="1" outlineLevel="1" x14ac:dyDescent="0.25">
      <c r="B2112" t="str">
        <f>IFERROR(INDEX('1'!B:B, MATCH(A2112, '1'!A:A, 0)), "")</f>
        <v/>
      </c>
      <c r="C2112" s="2">
        <f>'2'!$S$164</f>
        <v>4363.3500000000004</v>
      </c>
    </row>
    <row r="2113" spans="1:3" hidden="1" outlineLevel="1" x14ac:dyDescent="0.25">
      <c r="B2113" t="str">
        <f>IFERROR(INDEX('1'!B:B, MATCH(A2113, '1'!A:A, 0)), "")</f>
        <v/>
      </c>
      <c r="C2113" s="2">
        <f>'3'!$C$164</f>
        <v>3851.35</v>
      </c>
    </row>
    <row r="2114" spans="1:3" hidden="1" outlineLevel="1" x14ac:dyDescent="0.25">
      <c r="B2114" t="str">
        <f>IFERROR(INDEX('1'!B:B, MATCH(A2114, '1'!A:A, 0)), "")</f>
        <v/>
      </c>
      <c r="C2114" s="2">
        <f>'4'!$C$164</f>
        <v>3220.35</v>
      </c>
    </row>
    <row r="2115" spans="1:3" hidden="1" outlineLevel="1" x14ac:dyDescent="0.25">
      <c r="B2115" t="str">
        <f>IFERROR(INDEX('1'!B:B, MATCH(A2115, '1'!A:A, 0)), "")</f>
        <v/>
      </c>
      <c r="C2115" s="2">
        <f>'5'!$C$164</f>
        <v>2864.35</v>
      </c>
    </row>
    <row r="2116" spans="1:3" hidden="1" outlineLevel="1" x14ac:dyDescent="0.25">
      <c r="B2116" t="str">
        <f>IFERROR(INDEX('1'!B:B, MATCH(A2116, '1'!A:A, 0)), "")</f>
        <v/>
      </c>
      <c r="C2116" s="2">
        <f>'6'!$C$164</f>
        <v>3953.35</v>
      </c>
    </row>
    <row r="2117" spans="1:3" hidden="1" outlineLevel="1" x14ac:dyDescent="0.25">
      <c r="B2117" t="str">
        <f>IFERROR(INDEX('1'!B:B, MATCH(A2117, '1'!A:A, 0)), "")</f>
        <v/>
      </c>
      <c r="C2117" s="2">
        <f>'7'!$C$164</f>
        <v>4694.3500000000004</v>
      </c>
    </row>
    <row r="2118" spans="1:3" hidden="1" outlineLevel="1" x14ac:dyDescent="0.25">
      <c r="B2118" t="str">
        <f>IFERROR(INDEX('1'!B:B, MATCH(A2118, '1'!A:A, 0)), "")</f>
        <v/>
      </c>
      <c r="C2118" s="2">
        <f>'8'!$C$164</f>
        <v>6597.35</v>
      </c>
    </row>
    <row r="2119" spans="1:3" hidden="1" outlineLevel="1" x14ac:dyDescent="0.25">
      <c r="B2119" t="str">
        <f>IFERROR(INDEX('1'!B:B, MATCH(A2119, '1'!A:A, 0)), "")</f>
        <v/>
      </c>
      <c r="C2119" s="2">
        <f>'9'!$C$164</f>
        <v>4811.3500000000004</v>
      </c>
    </row>
    <row r="2120" spans="1:3" collapsed="1" x14ac:dyDescent="0.25">
      <c r="A2120">
        <v>13184</v>
      </c>
      <c r="B2120" t="str">
        <f>IFERROR(INDEX('1'!B:B, MATCH(A2120, '1'!A:A, 0)), "")</f>
        <v>وجدى شنودة فرويز جودة</v>
      </c>
      <c r="C2120" s="2">
        <f>SUM(C2108:C2119)</f>
        <v>52016.19999999999</v>
      </c>
    </row>
    <row r="2121" spans="1:3" hidden="1" outlineLevel="1" x14ac:dyDescent="0.25">
      <c r="B2121" t="str">
        <f>IFERROR(INDEX('1'!B:B, MATCH(A2121, '1'!A:A, 0)), "")</f>
        <v/>
      </c>
      <c r="C2121" s="2">
        <f>'1'!$C$165</f>
        <v>3452.57</v>
      </c>
    </row>
    <row r="2122" spans="1:3" hidden="1" outlineLevel="1" x14ac:dyDescent="0.25">
      <c r="B2122" t="str">
        <f>IFERROR(INDEX('1'!B:B, MATCH(A2122, '1'!A:A, 0)), "")</f>
        <v/>
      </c>
      <c r="C2122" s="2">
        <f>'10'!$C$165</f>
        <v>4687.33</v>
      </c>
    </row>
    <row r="2123" spans="1:3" hidden="1" outlineLevel="1" x14ac:dyDescent="0.25">
      <c r="B2123" t="str">
        <f>IFERROR(INDEX('1'!B:B, MATCH(A2123, '1'!A:A, 0)), "")</f>
        <v/>
      </c>
      <c r="C2123" s="2">
        <f>'11'!$C$165</f>
        <v>4004.33</v>
      </c>
    </row>
    <row r="2124" spans="1:3" hidden="1" outlineLevel="1" x14ac:dyDescent="0.25">
      <c r="B2124" t="str">
        <f>IFERROR(INDEX('1'!B:B, MATCH(A2124, '1'!A:A, 0)), "")</f>
        <v/>
      </c>
      <c r="C2124" s="2">
        <f>'12'!$C$165</f>
        <v>4117.67</v>
      </c>
    </row>
    <row r="2125" spans="1:3" hidden="1" outlineLevel="1" x14ac:dyDescent="0.25">
      <c r="B2125" t="str">
        <f>IFERROR(INDEX('1'!B:B, MATCH(A2125, '1'!A:A, 0)), "")</f>
        <v/>
      </c>
      <c r="C2125" s="2">
        <f>'2'!$S$165</f>
        <v>3629</v>
      </c>
    </row>
    <row r="2126" spans="1:3" hidden="1" outlineLevel="1" x14ac:dyDescent="0.25">
      <c r="B2126" t="str">
        <f>IFERROR(INDEX('1'!B:B, MATCH(A2126, '1'!A:A, 0)), "")</f>
        <v/>
      </c>
      <c r="C2126" s="2">
        <f>'3'!$C$165</f>
        <v>3090</v>
      </c>
    </row>
    <row r="2127" spans="1:3" hidden="1" outlineLevel="1" x14ac:dyDescent="0.25">
      <c r="B2127" t="str">
        <f>IFERROR(INDEX('1'!B:B, MATCH(A2127, '1'!A:A, 0)), "")</f>
        <v/>
      </c>
      <c r="C2127" s="2">
        <f>'4'!$C$165</f>
        <v>2766</v>
      </c>
    </row>
    <row r="2128" spans="1:3" hidden="1" outlineLevel="1" x14ac:dyDescent="0.25">
      <c r="B2128" t="str">
        <f>IFERROR(INDEX('1'!B:B, MATCH(A2128, '1'!A:A, 0)), "")</f>
        <v/>
      </c>
      <c r="C2128" s="2">
        <f>'5'!$C$165</f>
        <v>2851</v>
      </c>
    </row>
    <row r="2129" spans="1:3" hidden="1" outlineLevel="1" x14ac:dyDescent="0.25">
      <c r="B2129" t="str">
        <f>IFERROR(INDEX('1'!B:B, MATCH(A2129, '1'!A:A, 0)), "")</f>
        <v/>
      </c>
      <c r="C2129" s="2">
        <f>'6'!$C$165</f>
        <v>3112</v>
      </c>
    </row>
    <row r="2130" spans="1:3" hidden="1" outlineLevel="1" x14ac:dyDescent="0.25">
      <c r="B2130" t="str">
        <f>IFERROR(INDEX('1'!B:B, MATCH(A2130, '1'!A:A, 0)), "")</f>
        <v/>
      </c>
      <c r="C2130" s="2">
        <f>'7'!$C$165</f>
        <v>3544</v>
      </c>
    </row>
    <row r="2131" spans="1:3" hidden="1" outlineLevel="1" x14ac:dyDescent="0.25">
      <c r="B2131" t="str">
        <f>IFERROR(INDEX('1'!B:B, MATCH(A2131, '1'!A:A, 0)), "")</f>
        <v/>
      </c>
      <c r="C2131" s="2">
        <f>'8'!$C$165</f>
        <v>4495</v>
      </c>
    </row>
    <row r="2132" spans="1:3" hidden="1" outlineLevel="1" x14ac:dyDescent="0.25">
      <c r="B2132" t="str">
        <f>IFERROR(INDEX('1'!B:B, MATCH(A2132, '1'!A:A, 0)), "")</f>
        <v/>
      </c>
      <c r="C2132" s="2">
        <f>'9'!$C$165</f>
        <v>3891</v>
      </c>
    </row>
    <row r="2133" spans="1:3" collapsed="1" x14ac:dyDescent="0.25">
      <c r="A2133">
        <v>13709</v>
      </c>
      <c r="B2133" t="str">
        <f>IFERROR(INDEX('1'!B:B, MATCH(A2133, '1'!A:A, 0)), "")</f>
        <v>اشرف عبد الستار محمد حسن</v>
      </c>
      <c r="C2133" s="2">
        <f>SUM(C2121:C2132)</f>
        <v>43639.9</v>
      </c>
    </row>
    <row r="2134" spans="1:3" hidden="1" outlineLevel="1" x14ac:dyDescent="0.25">
      <c r="B2134" t="str">
        <f>IFERROR(INDEX('1'!B:B, MATCH(A2134, '1'!A:A, 0)), "")</f>
        <v/>
      </c>
      <c r="C2134" s="2">
        <f>'1'!$C$166</f>
        <v>3280.57</v>
      </c>
    </row>
    <row r="2135" spans="1:3" hidden="1" outlineLevel="1" x14ac:dyDescent="0.25">
      <c r="B2135" t="str">
        <f>IFERROR(INDEX('1'!B:B, MATCH(A2135, '1'!A:A, 0)), "")</f>
        <v/>
      </c>
      <c r="C2135" s="2">
        <f>'10'!$C$166</f>
        <v>4910</v>
      </c>
    </row>
    <row r="2136" spans="1:3" hidden="1" outlineLevel="1" x14ac:dyDescent="0.25">
      <c r="B2136" t="str">
        <f>IFERROR(INDEX('1'!B:B, MATCH(A2136, '1'!A:A, 0)), "")</f>
        <v/>
      </c>
      <c r="C2136" s="2">
        <f>'11'!$C$166</f>
        <v>4210</v>
      </c>
    </row>
    <row r="2137" spans="1:3" hidden="1" outlineLevel="1" x14ac:dyDescent="0.25">
      <c r="B2137" t="str">
        <f>IFERROR(INDEX('1'!B:B, MATCH(A2137, '1'!A:A, 0)), "")</f>
        <v/>
      </c>
      <c r="C2137" s="2">
        <f>'12'!$C$166</f>
        <v>4224</v>
      </c>
    </row>
    <row r="2138" spans="1:3" hidden="1" outlineLevel="1" x14ac:dyDescent="0.25">
      <c r="B2138" t="str">
        <f>IFERROR(INDEX('1'!B:B, MATCH(A2138, '1'!A:A, 0)), "")</f>
        <v/>
      </c>
      <c r="C2138" s="2">
        <f>'2'!$S$166</f>
        <v>3369</v>
      </c>
    </row>
    <row r="2139" spans="1:3" hidden="1" outlineLevel="1" x14ac:dyDescent="0.25">
      <c r="B2139" t="str">
        <f>IFERROR(INDEX('1'!B:B, MATCH(A2139, '1'!A:A, 0)), "")</f>
        <v/>
      </c>
      <c r="C2139" s="2">
        <f>'3'!$C$166</f>
        <v>3113</v>
      </c>
    </row>
    <row r="2140" spans="1:3" hidden="1" outlineLevel="1" x14ac:dyDescent="0.25">
      <c r="B2140" t="str">
        <f>IFERROR(INDEX('1'!B:B, MATCH(A2140, '1'!A:A, 0)), "")</f>
        <v/>
      </c>
      <c r="C2140" s="2">
        <f>'4'!$C$166</f>
        <v>2593</v>
      </c>
    </row>
    <row r="2141" spans="1:3" hidden="1" outlineLevel="1" x14ac:dyDescent="0.25">
      <c r="B2141" t="str">
        <f>IFERROR(INDEX('1'!B:B, MATCH(A2141, '1'!A:A, 0)), "")</f>
        <v/>
      </c>
      <c r="C2141" s="2">
        <f>'5'!$C$166</f>
        <v>2853</v>
      </c>
    </row>
    <row r="2142" spans="1:3" hidden="1" outlineLevel="1" x14ac:dyDescent="0.25">
      <c r="B2142" t="str">
        <f>IFERROR(INDEX('1'!B:B, MATCH(A2142, '1'!A:A, 0)), "")</f>
        <v/>
      </c>
      <c r="C2142" s="2">
        <f>'6'!$C$166</f>
        <v>3717.13</v>
      </c>
    </row>
    <row r="2143" spans="1:3" hidden="1" outlineLevel="1" x14ac:dyDescent="0.25">
      <c r="B2143" t="str">
        <f>IFERROR(INDEX('1'!B:B, MATCH(A2143, '1'!A:A, 0)), "")</f>
        <v/>
      </c>
      <c r="C2143" s="2">
        <f>'7'!$C$166</f>
        <v>2851.7</v>
      </c>
    </row>
    <row r="2144" spans="1:3" hidden="1" outlineLevel="1" x14ac:dyDescent="0.25">
      <c r="B2144" t="str">
        <f>IFERROR(INDEX('1'!B:B, MATCH(A2144, '1'!A:A, 0)), "")</f>
        <v/>
      </c>
      <c r="C2144" s="2">
        <f>'8'!$C$166</f>
        <v>4395</v>
      </c>
    </row>
    <row r="2145" spans="1:3" hidden="1" outlineLevel="1" x14ac:dyDescent="0.25">
      <c r="B2145" t="str">
        <f>IFERROR(INDEX('1'!B:B, MATCH(A2145, '1'!A:A, 0)), "")</f>
        <v/>
      </c>
      <c r="C2145" s="2">
        <f>'9'!$C$166</f>
        <v>3593</v>
      </c>
    </row>
    <row r="2146" spans="1:3" collapsed="1" x14ac:dyDescent="0.25">
      <c r="A2146">
        <v>13728</v>
      </c>
      <c r="B2146" t="str">
        <f>IFERROR(INDEX('1'!B:B, MATCH(A2146, '1'!A:A, 0)), "")</f>
        <v>اسلام سمير عبد القوى حسن</v>
      </c>
      <c r="C2146" s="2">
        <f>SUM(C2134:C2145)</f>
        <v>43109.4</v>
      </c>
    </row>
    <row r="2147" spans="1:3" hidden="1" outlineLevel="1" x14ac:dyDescent="0.25">
      <c r="B2147" t="str">
        <f>IFERROR(INDEX('1'!B:B, MATCH(A2147, '1'!A:A, 0)), "")</f>
        <v/>
      </c>
      <c r="C2147" s="2">
        <f>'1'!$C$167</f>
        <v>2850</v>
      </c>
    </row>
    <row r="2148" spans="1:3" hidden="1" outlineLevel="1" x14ac:dyDescent="0.25">
      <c r="B2148" t="str">
        <f>IFERROR(INDEX('1'!B:B, MATCH(A2148, '1'!A:A, 0)), "")</f>
        <v/>
      </c>
      <c r="C2148" s="2">
        <f>'10'!$C$167</f>
        <v>3922</v>
      </c>
    </row>
    <row r="2149" spans="1:3" hidden="1" outlineLevel="1" x14ac:dyDescent="0.25">
      <c r="B2149" t="str">
        <f>IFERROR(INDEX('1'!B:B, MATCH(A2149, '1'!A:A, 0)), "")</f>
        <v/>
      </c>
      <c r="C2149" s="2">
        <f>'11'!$C$167</f>
        <v>2816.67</v>
      </c>
    </row>
    <row r="2150" spans="1:3" hidden="1" outlineLevel="1" x14ac:dyDescent="0.25">
      <c r="B2150" t="str">
        <f>IFERROR(INDEX('1'!B:B, MATCH(A2150, '1'!A:A, 0)), "")</f>
        <v/>
      </c>
      <c r="C2150" s="2">
        <f>'12'!$C$167</f>
        <v>3141.67</v>
      </c>
    </row>
    <row r="2151" spans="1:3" hidden="1" outlineLevel="1" x14ac:dyDescent="0.25">
      <c r="B2151" t="str">
        <f>IFERROR(INDEX('1'!B:B, MATCH(A2151, '1'!A:A, 0)), "")</f>
        <v/>
      </c>
      <c r="C2151" s="2">
        <f>'2'!$S$167</f>
        <v>3369</v>
      </c>
    </row>
    <row r="2152" spans="1:3" hidden="1" outlineLevel="1" x14ac:dyDescent="0.25">
      <c r="B2152" t="str">
        <f>IFERROR(INDEX('1'!B:B, MATCH(A2152, '1'!A:A, 0)), "")</f>
        <v/>
      </c>
      <c r="C2152" s="2">
        <f>'3'!$C$167</f>
        <v>3112</v>
      </c>
    </row>
    <row r="2153" spans="1:3" hidden="1" outlineLevel="1" x14ac:dyDescent="0.25">
      <c r="B2153" t="str">
        <f>IFERROR(INDEX('1'!B:B, MATCH(A2153, '1'!A:A, 0)), "")</f>
        <v/>
      </c>
      <c r="C2153" s="2">
        <f>'4'!$C$167</f>
        <v>2593</v>
      </c>
    </row>
    <row r="2154" spans="1:3" hidden="1" outlineLevel="1" x14ac:dyDescent="0.25">
      <c r="B2154" t="str">
        <f>IFERROR(INDEX('1'!B:B, MATCH(A2154, '1'!A:A, 0)), "")</f>
        <v/>
      </c>
      <c r="C2154" s="2">
        <f>'5'!$C$167</f>
        <v>2160.83</v>
      </c>
    </row>
    <row r="2155" spans="1:3" hidden="1" outlineLevel="1" x14ac:dyDescent="0.25">
      <c r="B2155" t="str">
        <f>IFERROR(INDEX('1'!B:B, MATCH(A2155, '1'!A:A, 0)), "")</f>
        <v/>
      </c>
      <c r="C2155" s="2">
        <f>'6'!$C$167</f>
        <v>3023.57</v>
      </c>
    </row>
    <row r="2156" spans="1:3" hidden="1" outlineLevel="1" x14ac:dyDescent="0.25">
      <c r="B2156" t="str">
        <f>IFERROR(INDEX('1'!B:B, MATCH(A2156, '1'!A:A, 0)), "")</f>
        <v/>
      </c>
      <c r="C2156" s="2">
        <f>'7'!$C$167</f>
        <v>2300.83</v>
      </c>
    </row>
    <row r="2157" spans="1:3" hidden="1" outlineLevel="1" x14ac:dyDescent="0.25">
      <c r="B2157" t="str">
        <f>IFERROR(INDEX('1'!B:B, MATCH(A2157, '1'!A:A, 0)), "")</f>
        <v/>
      </c>
      <c r="C2157" s="2">
        <f>'8'!$C$167</f>
        <v>3682</v>
      </c>
    </row>
    <row r="2158" spans="1:3" hidden="1" outlineLevel="1" x14ac:dyDescent="0.25">
      <c r="B2158" t="str">
        <f>IFERROR(INDEX('1'!B:B, MATCH(A2158, '1'!A:A, 0)), "")</f>
        <v/>
      </c>
      <c r="C2158" s="2">
        <f>'9'!$C$167</f>
        <v>3400</v>
      </c>
    </row>
    <row r="2159" spans="1:3" collapsed="1" x14ac:dyDescent="0.25">
      <c r="A2159">
        <v>13776</v>
      </c>
      <c r="B2159" t="str">
        <f>IFERROR(INDEX('1'!B:B, MATCH(A2159, '1'!A:A, 0)), "")</f>
        <v>محمد على عبد المنعم عبد الرحيم</v>
      </c>
      <c r="C2159" s="2">
        <f>SUM(C2147:C2158)</f>
        <v>36371.57</v>
      </c>
    </row>
    <row r="2160" spans="1:3" hidden="1" outlineLevel="1" x14ac:dyDescent="0.25">
      <c r="B2160" t="str">
        <f>IFERROR(INDEX('1'!B:B, MATCH(A2160, '1'!A:A, 0)), "")</f>
        <v/>
      </c>
      <c r="C2160" s="2">
        <f>'1'!$C$168</f>
        <v>3328.57</v>
      </c>
    </row>
    <row r="2161" spans="1:3" hidden="1" outlineLevel="1" x14ac:dyDescent="0.25">
      <c r="B2161" t="str">
        <f>IFERROR(INDEX('1'!B:B, MATCH(A2161, '1'!A:A, 0)), "")</f>
        <v/>
      </c>
      <c r="C2161" s="2">
        <f>'10'!$C$168</f>
        <v>4844.67</v>
      </c>
    </row>
    <row r="2162" spans="1:3" hidden="1" outlineLevel="1" x14ac:dyDescent="0.25">
      <c r="B2162" t="str">
        <f>IFERROR(INDEX('1'!B:B, MATCH(A2162, '1'!A:A, 0)), "")</f>
        <v/>
      </c>
      <c r="C2162" s="2">
        <f>'11'!$C$168</f>
        <v>4270</v>
      </c>
    </row>
    <row r="2163" spans="1:3" hidden="1" outlineLevel="1" x14ac:dyDescent="0.25">
      <c r="B2163" t="str">
        <f>IFERROR(INDEX('1'!B:B, MATCH(A2163, '1'!A:A, 0)), "")</f>
        <v/>
      </c>
      <c r="C2163" s="2">
        <f>'12'!$C$168</f>
        <v>3840.67</v>
      </c>
    </row>
    <row r="2164" spans="1:3" hidden="1" outlineLevel="1" x14ac:dyDescent="0.25">
      <c r="B2164" t="str">
        <f>IFERROR(INDEX('1'!B:B, MATCH(A2164, '1'!A:A, 0)), "")</f>
        <v/>
      </c>
      <c r="C2164" s="2">
        <f>'2'!$S$168</f>
        <v>3677</v>
      </c>
    </row>
    <row r="2165" spans="1:3" hidden="1" outlineLevel="1" x14ac:dyDescent="0.25">
      <c r="B2165" t="str">
        <f>IFERROR(INDEX('1'!B:B, MATCH(A2165, '1'!A:A, 0)), "")</f>
        <v/>
      </c>
      <c r="C2165" s="2">
        <f>'3'!$C$168</f>
        <v>3399</v>
      </c>
    </row>
    <row r="2166" spans="1:3" hidden="1" outlineLevel="1" x14ac:dyDescent="0.25">
      <c r="B2166" t="str">
        <f>IFERROR(INDEX('1'!B:B, MATCH(A2166, '1'!A:A, 0)), "")</f>
        <v/>
      </c>
      <c r="C2166" s="2">
        <f>'4'!$C$168</f>
        <v>2643</v>
      </c>
    </row>
    <row r="2167" spans="1:3" hidden="1" outlineLevel="1" x14ac:dyDescent="0.25">
      <c r="B2167" t="str">
        <f>IFERROR(INDEX('1'!B:B, MATCH(A2167, '1'!A:A, 0)), "")</f>
        <v/>
      </c>
      <c r="C2167" s="2">
        <f>'5'!$C$168</f>
        <v>2901</v>
      </c>
    </row>
    <row r="2168" spans="1:3" hidden="1" outlineLevel="1" x14ac:dyDescent="0.25">
      <c r="B2168" t="str">
        <f>IFERROR(INDEX('1'!B:B, MATCH(A2168, '1'!A:A, 0)), "")</f>
        <v/>
      </c>
      <c r="C2168" s="2">
        <f>'6'!$C$168</f>
        <v>3158</v>
      </c>
    </row>
    <row r="2169" spans="1:3" hidden="1" outlineLevel="1" x14ac:dyDescent="0.25">
      <c r="B2169" t="str">
        <f>IFERROR(INDEX('1'!B:B, MATCH(A2169, '1'!A:A, 0)), "")</f>
        <v/>
      </c>
      <c r="C2169" s="2">
        <f>'7'!$C$168</f>
        <v>3900.57</v>
      </c>
    </row>
    <row r="2170" spans="1:3" hidden="1" outlineLevel="1" x14ac:dyDescent="0.25">
      <c r="B2170" t="str">
        <f>IFERROR(INDEX('1'!B:B, MATCH(A2170, '1'!A:A, 0)), "")</f>
        <v/>
      </c>
      <c r="C2170" s="2">
        <f>'8'!$C$168</f>
        <v>4911</v>
      </c>
    </row>
    <row r="2171" spans="1:3" hidden="1" outlineLevel="1" x14ac:dyDescent="0.25">
      <c r="B2171" t="str">
        <f>IFERROR(INDEX('1'!B:B, MATCH(A2171, '1'!A:A, 0)), "")</f>
        <v/>
      </c>
      <c r="C2171" s="2">
        <f>'9'!$C$168</f>
        <v>4041</v>
      </c>
    </row>
    <row r="2172" spans="1:3" collapsed="1" x14ac:dyDescent="0.25">
      <c r="A2172">
        <v>13936</v>
      </c>
      <c r="B2172" t="str">
        <f>IFERROR(INDEX('1'!B:B, MATCH(A2172, '1'!A:A, 0)), "")</f>
        <v>مينا وديع كيرلس عوض الله</v>
      </c>
      <c r="C2172" s="2">
        <f>SUM(C2160:C2171)</f>
        <v>44914.48</v>
      </c>
    </row>
    <row r="2173" spans="1:3" hidden="1" outlineLevel="1" x14ac:dyDescent="0.25">
      <c r="B2173" t="str">
        <f>IFERROR(INDEX('1'!B:B, MATCH(A2173, '1'!A:A, 0)), "")</f>
        <v/>
      </c>
      <c r="C2173" s="2">
        <f>'1'!$C$169</f>
        <v>0</v>
      </c>
    </row>
    <row r="2174" spans="1:3" hidden="1" outlineLevel="1" x14ac:dyDescent="0.25">
      <c r="B2174" t="str">
        <f>IFERROR(INDEX('1'!B:B, MATCH(A2174, '1'!A:A, 0)), "")</f>
        <v/>
      </c>
      <c r="C2174" s="2">
        <f>'10'!$C$169</f>
        <v>0</v>
      </c>
    </row>
    <row r="2175" spans="1:3" hidden="1" outlineLevel="1" x14ac:dyDescent="0.25">
      <c r="B2175" t="str">
        <f>IFERROR(INDEX('1'!B:B, MATCH(A2175, '1'!A:A, 0)), "")</f>
        <v/>
      </c>
      <c r="C2175" s="2">
        <f>'11'!$C$169</f>
        <v>0</v>
      </c>
    </row>
    <row r="2176" spans="1:3" hidden="1" outlineLevel="1" x14ac:dyDescent="0.25">
      <c r="B2176" t="str">
        <f>IFERROR(INDEX('1'!B:B, MATCH(A2176, '1'!A:A, 0)), "")</f>
        <v/>
      </c>
      <c r="C2176" s="2">
        <f>'12'!$C$169</f>
        <v>0</v>
      </c>
    </row>
    <row r="2177" spans="1:3" hidden="1" outlineLevel="1" x14ac:dyDescent="0.25">
      <c r="B2177" t="str">
        <f>IFERROR(INDEX('1'!B:B, MATCH(A2177, '1'!A:A, 0)), "")</f>
        <v/>
      </c>
      <c r="C2177" s="2">
        <f>'2'!$S$169</f>
        <v>0</v>
      </c>
    </row>
    <row r="2178" spans="1:3" hidden="1" outlineLevel="1" x14ac:dyDescent="0.25">
      <c r="B2178" t="str">
        <f>IFERROR(INDEX('1'!B:B, MATCH(A2178, '1'!A:A, 0)), "")</f>
        <v/>
      </c>
      <c r="C2178" s="2">
        <f>'3'!$C$169</f>
        <v>0</v>
      </c>
    </row>
    <row r="2179" spans="1:3" hidden="1" outlineLevel="1" x14ac:dyDescent="0.25">
      <c r="B2179" t="str">
        <f>IFERROR(INDEX('1'!B:B, MATCH(A2179, '1'!A:A, 0)), "")</f>
        <v/>
      </c>
      <c r="C2179" s="2">
        <f>'4'!$C$169</f>
        <v>0</v>
      </c>
    </row>
    <row r="2180" spans="1:3" hidden="1" outlineLevel="1" x14ac:dyDescent="0.25">
      <c r="B2180" t="str">
        <f>IFERROR(INDEX('1'!B:B, MATCH(A2180, '1'!A:A, 0)), "")</f>
        <v/>
      </c>
      <c r="C2180" s="2">
        <f>'5'!$C$169</f>
        <v>0</v>
      </c>
    </row>
    <row r="2181" spans="1:3" hidden="1" outlineLevel="1" x14ac:dyDescent="0.25">
      <c r="B2181" t="str">
        <f>IFERROR(INDEX('1'!B:B, MATCH(A2181, '1'!A:A, 0)), "")</f>
        <v/>
      </c>
      <c r="C2181" s="2">
        <f>'6'!$C$169</f>
        <v>0</v>
      </c>
    </row>
    <row r="2182" spans="1:3" hidden="1" outlineLevel="1" x14ac:dyDescent="0.25">
      <c r="B2182" t="str">
        <f>IFERROR(INDEX('1'!B:B, MATCH(A2182, '1'!A:A, 0)), "")</f>
        <v/>
      </c>
      <c r="C2182" s="2">
        <f>'7'!$C$169</f>
        <v>0</v>
      </c>
    </row>
    <row r="2183" spans="1:3" hidden="1" outlineLevel="1" x14ac:dyDescent="0.25">
      <c r="B2183" t="str">
        <f>IFERROR(INDEX('1'!B:B, MATCH(A2183, '1'!A:A, 0)), "")</f>
        <v/>
      </c>
      <c r="C2183" s="2">
        <f>'8'!$C$169</f>
        <v>0</v>
      </c>
    </row>
    <row r="2184" spans="1:3" hidden="1" outlineLevel="1" x14ac:dyDescent="0.25">
      <c r="B2184" t="str">
        <f>IFERROR(INDEX('1'!B:B, MATCH(A2184, '1'!A:A, 0)), "")</f>
        <v/>
      </c>
      <c r="C2184" s="2">
        <f>'9'!$C$169</f>
        <v>0</v>
      </c>
    </row>
    <row r="2185" spans="1:3" collapsed="1" x14ac:dyDescent="0.25">
      <c r="A2185">
        <v>13989</v>
      </c>
      <c r="B2185" t="str">
        <f>IFERROR(INDEX('1'!B:B, MATCH(A2185, '1'!A:A, 0)), "")</f>
        <v>محمد عادل عبد الحميد الكومى</v>
      </c>
      <c r="C2185" s="2">
        <f>SUM(C2173:C2184)</f>
        <v>0</v>
      </c>
    </row>
    <row r="2186" spans="1:3" hidden="1" outlineLevel="1" x14ac:dyDescent="0.25">
      <c r="B2186" t="str">
        <f>IFERROR(INDEX('1'!B:B, MATCH(A2186, '1'!A:A, 0)), "")</f>
        <v/>
      </c>
      <c r="C2186" s="2">
        <f>'1'!$C$170</f>
        <v>0</v>
      </c>
    </row>
    <row r="2187" spans="1:3" hidden="1" outlineLevel="1" x14ac:dyDescent="0.25">
      <c r="B2187" t="str">
        <f>IFERROR(INDEX('1'!B:B, MATCH(A2187, '1'!A:A, 0)), "")</f>
        <v/>
      </c>
      <c r="C2187" s="2">
        <f>'10'!$C$170</f>
        <v>0</v>
      </c>
    </row>
    <row r="2188" spans="1:3" hidden="1" outlineLevel="1" x14ac:dyDescent="0.25">
      <c r="B2188" t="str">
        <f>IFERROR(INDEX('1'!B:B, MATCH(A2188, '1'!A:A, 0)), "")</f>
        <v/>
      </c>
      <c r="C2188" s="2">
        <f>'11'!$C$170</f>
        <v>0</v>
      </c>
    </row>
    <row r="2189" spans="1:3" hidden="1" outlineLevel="1" x14ac:dyDescent="0.25">
      <c r="B2189" t="str">
        <f>IFERROR(INDEX('1'!B:B, MATCH(A2189, '1'!A:A, 0)), "")</f>
        <v/>
      </c>
      <c r="C2189" s="2">
        <f>'12'!$C$170</f>
        <v>0</v>
      </c>
    </row>
    <row r="2190" spans="1:3" hidden="1" outlineLevel="1" x14ac:dyDescent="0.25">
      <c r="B2190" t="str">
        <f>IFERROR(INDEX('1'!B:B, MATCH(A2190, '1'!A:A, 0)), "")</f>
        <v/>
      </c>
      <c r="C2190" s="2">
        <f>'2'!$S$170</f>
        <v>0</v>
      </c>
    </row>
    <row r="2191" spans="1:3" hidden="1" outlineLevel="1" x14ac:dyDescent="0.25">
      <c r="B2191" t="str">
        <f>IFERROR(INDEX('1'!B:B, MATCH(A2191, '1'!A:A, 0)), "")</f>
        <v/>
      </c>
      <c r="C2191" s="2">
        <f>'3'!$C$170</f>
        <v>0</v>
      </c>
    </row>
    <row r="2192" spans="1:3" hidden="1" outlineLevel="1" x14ac:dyDescent="0.25">
      <c r="B2192" t="str">
        <f>IFERROR(INDEX('1'!B:B, MATCH(A2192, '1'!A:A, 0)), "")</f>
        <v/>
      </c>
      <c r="C2192" s="2">
        <f>'4'!$C$170</f>
        <v>0</v>
      </c>
    </row>
    <row r="2193" spans="1:3" hidden="1" outlineLevel="1" x14ac:dyDescent="0.25">
      <c r="B2193" t="str">
        <f>IFERROR(INDEX('1'!B:B, MATCH(A2193, '1'!A:A, 0)), "")</f>
        <v/>
      </c>
      <c r="C2193" s="2">
        <f>'5'!$C$170</f>
        <v>0</v>
      </c>
    </row>
    <row r="2194" spans="1:3" hidden="1" outlineLevel="1" x14ac:dyDescent="0.25">
      <c r="B2194" t="str">
        <f>IFERROR(INDEX('1'!B:B, MATCH(A2194, '1'!A:A, 0)), "")</f>
        <v/>
      </c>
      <c r="C2194" s="2">
        <f>'6'!$C$170</f>
        <v>0</v>
      </c>
    </row>
    <row r="2195" spans="1:3" hidden="1" outlineLevel="1" x14ac:dyDescent="0.25">
      <c r="B2195" t="str">
        <f>IFERROR(INDEX('1'!B:B, MATCH(A2195, '1'!A:A, 0)), "")</f>
        <v/>
      </c>
      <c r="C2195" s="2">
        <f>'7'!$C$170</f>
        <v>0</v>
      </c>
    </row>
    <row r="2196" spans="1:3" hidden="1" outlineLevel="1" x14ac:dyDescent="0.25">
      <c r="B2196" t="str">
        <f>IFERROR(INDEX('1'!B:B, MATCH(A2196, '1'!A:A, 0)), "")</f>
        <v/>
      </c>
      <c r="C2196" s="2">
        <f>'8'!$C$170</f>
        <v>0</v>
      </c>
    </row>
    <row r="2197" spans="1:3" hidden="1" outlineLevel="1" x14ac:dyDescent="0.25">
      <c r="B2197" t="str">
        <f>IFERROR(INDEX('1'!B:B, MATCH(A2197, '1'!A:A, 0)), "")</f>
        <v/>
      </c>
      <c r="C2197" s="2">
        <f>'9'!$C$170</f>
        <v>0</v>
      </c>
    </row>
    <row r="2198" spans="1:3" collapsed="1" x14ac:dyDescent="0.25">
      <c r="A2198">
        <v>13998</v>
      </c>
      <c r="B2198" t="str">
        <f>IFERROR(INDEX('1'!B:B, MATCH(A2198, '1'!A:A, 0)), "")</f>
        <v>اشرف محمد فتحى محمد</v>
      </c>
      <c r="C2198" s="2">
        <f>SUM(C2186:C2197)</f>
        <v>0</v>
      </c>
    </row>
    <row r="2199" spans="1:3" hidden="1" outlineLevel="1" x14ac:dyDescent="0.25">
      <c r="B2199" t="str">
        <f>IFERROR(INDEX('1'!B:B, MATCH(A2199, '1'!A:A, 0)), "")</f>
        <v/>
      </c>
      <c r="C2199" s="2">
        <f>'1'!$C$171</f>
        <v>2852</v>
      </c>
    </row>
    <row r="2200" spans="1:3" hidden="1" outlineLevel="1" x14ac:dyDescent="0.25">
      <c r="B2200" t="str">
        <f>IFERROR(INDEX('1'!B:B, MATCH(A2200, '1'!A:A, 0)), "")</f>
        <v/>
      </c>
      <c r="C2200" s="2">
        <f>'10'!$C$171</f>
        <v>4565</v>
      </c>
    </row>
    <row r="2201" spans="1:3" hidden="1" outlineLevel="1" x14ac:dyDescent="0.25">
      <c r="B2201" t="str">
        <f>IFERROR(INDEX('1'!B:B, MATCH(A2201, '1'!A:A, 0)), "")</f>
        <v/>
      </c>
      <c r="C2201" s="2">
        <f>'11'!$C$171</f>
        <v>4209</v>
      </c>
    </row>
    <row r="2202" spans="1:3" hidden="1" outlineLevel="1" x14ac:dyDescent="0.25">
      <c r="B2202" t="str">
        <f>IFERROR(INDEX('1'!B:B, MATCH(A2202, '1'!A:A, 0)), "")</f>
        <v/>
      </c>
      <c r="C2202" s="2">
        <f>'12'!$C$171</f>
        <v>4118.67</v>
      </c>
    </row>
    <row r="2203" spans="1:3" hidden="1" outlineLevel="1" x14ac:dyDescent="0.25">
      <c r="B2203" t="str">
        <f>IFERROR(INDEX('1'!B:B, MATCH(A2203, '1'!A:A, 0)), "")</f>
        <v/>
      </c>
      <c r="C2203" s="2">
        <f>'2'!$S$171</f>
        <v>3367</v>
      </c>
    </row>
    <row r="2204" spans="1:3" hidden="1" outlineLevel="1" x14ac:dyDescent="0.25">
      <c r="B2204" t="str">
        <f>IFERROR(INDEX('1'!B:B, MATCH(A2204, '1'!A:A, 0)), "")</f>
        <v/>
      </c>
      <c r="C2204" s="2">
        <f>'3'!$C$171</f>
        <v>3112</v>
      </c>
    </row>
    <row r="2205" spans="1:3" hidden="1" outlineLevel="1" x14ac:dyDescent="0.25">
      <c r="B2205" t="str">
        <f>IFERROR(INDEX('1'!B:B, MATCH(A2205, '1'!A:A, 0)), "")</f>
        <v/>
      </c>
      <c r="C2205" s="2">
        <f>'4'!$C$171</f>
        <v>3047</v>
      </c>
    </row>
    <row r="2206" spans="1:3" hidden="1" outlineLevel="1" x14ac:dyDescent="0.25">
      <c r="B2206" t="str">
        <f>IFERROR(INDEX('1'!B:B, MATCH(A2206, '1'!A:A, 0)), "")</f>
        <v/>
      </c>
      <c r="C2206" s="2">
        <f>'5'!$C$171</f>
        <v>2593</v>
      </c>
    </row>
    <row r="2207" spans="1:3" hidden="1" outlineLevel="1" x14ac:dyDescent="0.25">
      <c r="B2207" t="str">
        <f>IFERROR(INDEX('1'!B:B, MATCH(A2207, '1'!A:A, 0)), "")</f>
        <v/>
      </c>
      <c r="C2207" s="2">
        <f>'6'!$C$171</f>
        <v>3111</v>
      </c>
    </row>
    <row r="2208" spans="1:3" hidden="1" outlineLevel="1" x14ac:dyDescent="0.25">
      <c r="B2208" t="str">
        <f>IFERROR(INDEX('1'!B:B, MATCH(A2208, '1'!A:A, 0)), "")</f>
        <v/>
      </c>
      <c r="C2208" s="2">
        <f>'7'!$C$171</f>
        <v>3882</v>
      </c>
    </row>
    <row r="2209" spans="1:3" hidden="1" outlineLevel="1" x14ac:dyDescent="0.25">
      <c r="B2209" t="str">
        <f>IFERROR(INDEX('1'!B:B, MATCH(A2209, '1'!A:A, 0)), "")</f>
        <v/>
      </c>
      <c r="C2209" s="2">
        <f>'8'!$C$171</f>
        <v>5127</v>
      </c>
    </row>
    <row r="2210" spans="1:3" hidden="1" outlineLevel="1" x14ac:dyDescent="0.25">
      <c r="B2210" t="str">
        <f>IFERROR(INDEX('1'!B:B, MATCH(A2210, '1'!A:A, 0)), "")</f>
        <v/>
      </c>
      <c r="C2210" s="2">
        <f>'9'!$C$171</f>
        <v>4385</v>
      </c>
    </row>
    <row r="2211" spans="1:3" collapsed="1" x14ac:dyDescent="0.25">
      <c r="A2211">
        <v>14057</v>
      </c>
      <c r="B2211" t="str">
        <f>IFERROR(INDEX('1'!B:B, MATCH(A2211, '1'!A:A, 0)), "")</f>
        <v>بيشوى ظريف وقيم جرجس</v>
      </c>
      <c r="C2211" s="2">
        <f>SUM(C2199:C2210)</f>
        <v>44368.67</v>
      </c>
    </row>
    <row r="2212" spans="1:3" hidden="1" outlineLevel="1" x14ac:dyDescent="0.25">
      <c r="B2212" t="str">
        <f>IFERROR(INDEX('1'!B:B, MATCH(A2212, '1'!A:A, 0)), "")</f>
        <v/>
      </c>
      <c r="C2212" s="2">
        <f>'1'!$C$172</f>
        <v>0</v>
      </c>
    </row>
    <row r="2213" spans="1:3" hidden="1" outlineLevel="1" x14ac:dyDescent="0.25">
      <c r="B2213" t="str">
        <f>IFERROR(INDEX('1'!B:B, MATCH(A2213, '1'!A:A, 0)), "")</f>
        <v/>
      </c>
      <c r="C2213" s="2">
        <f>'10'!$C$172</f>
        <v>0</v>
      </c>
    </row>
    <row r="2214" spans="1:3" hidden="1" outlineLevel="1" x14ac:dyDescent="0.25">
      <c r="B2214" t="str">
        <f>IFERROR(INDEX('1'!B:B, MATCH(A2214, '1'!A:A, 0)), "")</f>
        <v/>
      </c>
      <c r="C2214" s="2">
        <f>'11'!$C$172</f>
        <v>0</v>
      </c>
    </row>
    <row r="2215" spans="1:3" hidden="1" outlineLevel="1" x14ac:dyDescent="0.25">
      <c r="B2215" t="str">
        <f>IFERROR(INDEX('1'!B:B, MATCH(A2215, '1'!A:A, 0)), "")</f>
        <v/>
      </c>
      <c r="C2215" s="2">
        <f>'12'!$C$172</f>
        <v>0</v>
      </c>
    </row>
    <row r="2216" spans="1:3" hidden="1" outlineLevel="1" x14ac:dyDescent="0.25">
      <c r="B2216" t="str">
        <f>IFERROR(INDEX('1'!B:B, MATCH(A2216, '1'!A:A, 0)), "")</f>
        <v/>
      </c>
      <c r="C2216" s="2">
        <f>'2'!$S$172</f>
        <v>0</v>
      </c>
    </row>
    <row r="2217" spans="1:3" hidden="1" outlineLevel="1" x14ac:dyDescent="0.25">
      <c r="B2217" t="str">
        <f>IFERROR(INDEX('1'!B:B, MATCH(A2217, '1'!A:A, 0)), "")</f>
        <v/>
      </c>
      <c r="C2217" s="2">
        <f>'3'!$C$172</f>
        <v>0</v>
      </c>
    </row>
    <row r="2218" spans="1:3" hidden="1" outlineLevel="1" x14ac:dyDescent="0.25">
      <c r="B2218" t="str">
        <f>IFERROR(INDEX('1'!B:B, MATCH(A2218, '1'!A:A, 0)), "")</f>
        <v/>
      </c>
      <c r="C2218" s="2">
        <f>'4'!$C$172</f>
        <v>0</v>
      </c>
    </row>
    <row r="2219" spans="1:3" hidden="1" outlineLevel="1" x14ac:dyDescent="0.25">
      <c r="B2219" t="str">
        <f>IFERROR(INDEX('1'!B:B, MATCH(A2219, '1'!A:A, 0)), "")</f>
        <v/>
      </c>
      <c r="C2219" s="2">
        <f>'5'!$C$172</f>
        <v>0</v>
      </c>
    </row>
    <row r="2220" spans="1:3" hidden="1" outlineLevel="1" x14ac:dyDescent="0.25">
      <c r="B2220" t="str">
        <f>IFERROR(INDEX('1'!B:B, MATCH(A2220, '1'!A:A, 0)), "")</f>
        <v/>
      </c>
      <c r="C2220" s="2">
        <f>'6'!$C$172</f>
        <v>0</v>
      </c>
    </row>
    <row r="2221" spans="1:3" hidden="1" outlineLevel="1" x14ac:dyDescent="0.25">
      <c r="B2221" t="str">
        <f>IFERROR(INDEX('1'!B:B, MATCH(A2221, '1'!A:A, 0)), "")</f>
        <v/>
      </c>
      <c r="C2221" s="2">
        <f>'7'!$C$172</f>
        <v>0</v>
      </c>
    </row>
    <row r="2222" spans="1:3" hidden="1" outlineLevel="1" x14ac:dyDescent="0.25">
      <c r="B2222" t="str">
        <f>IFERROR(INDEX('1'!B:B, MATCH(A2222, '1'!A:A, 0)), "")</f>
        <v/>
      </c>
      <c r="C2222" s="2">
        <f>'8'!$C$172</f>
        <v>0</v>
      </c>
    </row>
    <row r="2223" spans="1:3" hidden="1" outlineLevel="1" x14ac:dyDescent="0.25">
      <c r="B2223" t="str">
        <f>IFERROR(INDEX('1'!B:B, MATCH(A2223, '1'!A:A, 0)), "")</f>
        <v/>
      </c>
      <c r="C2223" s="2">
        <f>'9'!$C$172</f>
        <v>0</v>
      </c>
    </row>
    <row r="2224" spans="1:3" collapsed="1" x14ac:dyDescent="0.25">
      <c r="A2224">
        <v>14243</v>
      </c>
      <c r="B2224" t="str">
        <f>IFERROR(INDEX('1'!B:B, MATCH(A2224, '1'!A:A, 0)), "")</f>
        <v>احمد جابر السيد محمد شرف</v>
      </c>
      <c r="C2224" s="2">
        <f>SUM(C2212:C2223)</f>
        <v>0</v>
      </c>
    </row>
    <row r="2225" spans="1:3" hidden="1" outlineLevel="1" x14ac:dyDescent="0.25">
      <c r="B2225" t="str">
        <f>IFERROR(INDEX('1'!B:B, MATCH(A2225, '1'!A:A, 0)), "")</f>
        <v/>
      </c>
      <c r="C2225" s="2">
        <f>'1'!$C$173</f>
        <v>8247</v>
      </c>
    </row>
    <row r="2226" spans="1:3" hidden="1" outlineLevel="1" x14ac:dyDescent="0.25">
      <c r="B2226" t="str">
        <f>IFERROR(INDEX('1'!B:B, MATCH(A2226, '1'!A:A, 0)), "")</f>
        <v/>
      </c>
      <c r="C2226" s="2">
        <f>'10'!$C$173</f>
        <v>10253.75</v>
      </c>
    </row>
    <row r="2227" spans="1:3" hidden="1" outlineLevel="1" x14ac:dyDescent="0.25">
      <c r="B2227" t="str">
        <f>IFERROR(INDEX('1'!B:B, MATCH(A2227, '1'!A:A, 0)), "")</f>
        <v/>
      </c>
      <c r="C2227" s="2">
        <f>'11'!$C$173</f>
        <v>8497</v>
      </c>
    </row>
    <row r="2228" spans="1:3" hidden="1" outlineLevel="1" x14ac:dyDescent="0.25">
      <c r="B2228" t="str">
        <f>IFERROR(INDEX('1'!B:B, MATCH(A2228, '1'!A:A, 0)), "")</f>
        <v/>
      </c>
      <c r="C2228" s="2">
        <f>'12'!$C$173</f>
        <v>9337</v>
      </c>
    </row>
    <row r="2229" spans="1:3" hidden="1" outlineLevel="1" x14ac:dyDescent="0.25">
      <c r="B2229" t="str">
        <f>IFERROR(INDEX('1'!B:B, MATCH(A2229, '1'!A:A, 0)), "")</f>
        <v/>
      </c>
      <c r="C2229" s="2">
        <f>'2'!$S$173</f>
        <v>8247</v>
      </c>
    </row>
    <row r="2230" spans="1:3" hidden="1" outlineLevel="1" x14ac:dyDescent="0.25">
      <c r="B2230" t="str">
        <f>IFERROR(INDEX('1'!B:B, MATCH(A2230, '1'!A:A, 0)), "")</f>
        <v/>
      </c>
      <c r="C2230" s="2">
        <f>'3'!$C$173</f>
        <v>8247</v>
      </c>
    </row>
    <row r="2231" spans="1:3" hidden="1" outlineLevel="1" x14ac:dyDescent="0.25">
      <c r="B2231" t="str">
        <f>IFERROR(INDEX('1'!B:B, MATCH(A2231, '1'!A:A, 0)), "")</f>
        <v/>
      </c>
      <c r="C2231" s="2">
        <f>'4'!$C$173</f>
        <v>8247</v>
      </c>
    </row>
    <row r="2232" spans="1:3" hidden="1" outlineLevel="1" x14ac:dyDescent="0.25">
      <c r="B2232" t="str">
        <f>IFERROR(INDEX('1'!B:B, MATCH(A2232, '1'!A:A, 0)), "")</f>
        <v/>
      </c>
      <c r="C2232" s="2">
        <f>'5'!$C$173</f>
        <v>8247</v>
      </c>
    </row>
    <row r="2233" spans="1:3" hidden="1" outlineLevel="1" x14ac:dyDescent="0.25">
      <c r="B2233" t="str">
        <f>IFERROR(INDEX('1'!B:B, MATCH(A2233, '1'!A:A, 0)), "")</f>
        <v/>
      </c>
      <c r="C2233" s="2">
        <f>'6'!$C$173</f>
        <v>8247</v>
      </c>
    </row>
    <row r="2234" spans="1:3" hidden="1" outlineLevel="1" x14ac:dyDescent="0.25">
      <c r="B2234" t="str">
        <f>IFERROR(INDEX('1'!B:B, MATCH(A2234, '1'!A:A, 0)), "")</f>
        <v/>
      </c>
      <c r="C2234" s="2">
        <f>'7'!$C$173</f>
        <v>8630</v>
      </c>
    </row>
    <row r="2235" spans="1:3" hidden="1" outlineLevel="1" x14ac:dyDescent="0.25">
      <c r="B2235" t="str">
        <f>IFERROR(INDEX('1'!B:B, MATCH(A2235, '1'!A:A, 0)), "")</f>
        <v/>
      </c>
      <c r="C2235" s="2">
        <f>'8'!$C$173</f>
        <v>8704.75</v>
      </c>
    </row>
    <row r="2236" spans="1:3" hidden="1" outlineLevel="1" x14ac:dyDescent="0.25">
      <c r="B2236" t="str">
        <f>IFERROR(INDEX('1'!B:B, MATCH(A2236, '1'!A:A, 0)), "")</f>
        <v/>
      </c>
      <c r="C2236" s="2">
        <f>'9'!$C$173</f>
        <v>9172.75</v>
      </c>
    </row>
    <row r="2237" spans="1:3" collapsed="1" x14ac:dyDescent="0.25">
      <c r="A2237">
        <v>763</v>
      </c>
      <c r="B2237" t="str">
        <f>IFERROR(INDEX('1'!B:B, MATCH(A2237, '1'!A:A, 0)), "")</f>
        <v>ماهر يونس محمد فهيم</v>
      </c>
      <c r="C2237" s="2">
        <f>SUM(C2225:C2236)</f>
        <v>104077.25</v>
      </c>
    </row>
    <row r="2238" spans="1:3" hidden="1" outlineLevel="1" x14ac:dyDescent="0.25">
      <c r="B2238" t="str">
        <f>IFERROR(INDEX('1'!B:B, MATCH(A2238, '1'!A:A, 0)), "")</f>
        <v/>
      </c>
      <c r="C2238" s="2">
        <f>'1'!$C$174</f>
        <v>6696.5</v>
      </c>
    </row>
    <row r="2239" spans="1:3" hidden="1" outlineLevel="1" x14ac:dyDescent="0.25">
      <c r="B2239" t="str">
        <f>IFERROR(INDEX('1'!B:B, MATCH(A2239, '1'!A:A, 0)), "")</f>
        <v/>
      </c>
      <c r="C2239" s="2">
        <f>'10'!$C$174</f>
        <v>8010.5</v>
      </c>
    </row>
    <row r="2240" spans="1:3" hidden="1" outlineLevel="1" x14ac:dyDescent="0.25">
      <c r="B2240" t="str">
        <f>IFERROR(INDEX('1'!B:B, MATCH(A2240, '1'!A:A, 0)), "")</f>
        <v/>
      </c>
      <c r="C2240" s="2">
        <f>'11'!$C$174</f>
        <v>8131.5</v>
      </c>
    </row>
    <row r="2241" spans="1:3" hidden="1" outlineLevel="1" x14ac:dyDescent="0.25">
      <c r="B2241" t="str">
        <f>IFERROR(INDEX('1'!B:B, MATCH(A2241, '1'!A:A, 0)), "")</f>
        <v/>
      </c>
      <c r="C2241" s="2">
        <f>'12'!$C$174</f>
        <v>8150.5</v>
      </c>
    </row>
    <row r="2242" spans="1:3" hidden="1" outlineLevel="1" x14ac:dyDescent="0.25">
      <c r="B2242" t="str">
        <f>IFERROR(INDEX('1'!B:B, MATCH(A2242, '1'!A:A, 0)), "")</f>
        <v/>
      </c>
      <c r="C2242" s="2">
        <f>'2'!$S$174</f>
        <v>7999.5</v>
      </c>
    </row>
    <row r="2243" spans="1:3" hidden="1" outlineLevel="1" x14ac:dyDescent="0.25">
      <c r="B2243" t="str">
        <f>IFERROR(INDEX('1'!B:B, MATCH(A2243, '1'!A:A, 0)), "")</f>
        <v/>
      </c>
      <c r="C2243" s="2">
        <f>'3'!$C$174</f>
        <v>6702.5</v>
      </c>
    </row>
    <row r="2244" spans="1:3" hidden="1" outlineLevel="1" x14ac:dyDescent="0.25">
      <c r="B2244" t="str">
        <f>IFERROR(INDEX('1'!B:B, MATCH(A2244, '1'!A:A, 0)), "")</f>
        <v/>
      </c>
      <c r="C2244" s="2">
        <f>'4'!$C$174</f>
        <v>6565.5</v>
      </c>
    </row>
    <row r="2245" spans="1:3" hidden="1" outlineLevel="1" x14ac:dyDescent="0.25">
      <c r="B2245" t="str">
        <f>IFERROR(INDEX('1'!B:B, MATCH(A2245, '1'!A:A, 0)), "")</f>
        <v/>
      </c>
      <c r="C2245" s="2">
        <f>'5'!$C$174</f>
        <v>5601.5</v>
      </c>
    </row>
    <row r="2246" spans="1:3" hidden="1" outlineLevel="1" x14ac:dyDescent="0.25">
      <c r="B2246" t="str">
        <f>IFERROR(INDEX('1'!B:B, MATCH(A2246, '1'!A:A, 0)), "")</f>
        <v/>
      </c>
      <c r="C2246" s="2">
        <f>'6'!$C$174</f>
        <v>6703.5</v>
      </c>
    </row>
    <row r="2247" spans="1:3" hidden="1" outlineLevel="1" x14ac:dyDescent="0.25">
      <c r="B2247" t="str">
        <f>IFERROR(INDEX('1'!B:B, MATCH(A2247, '1'!A:A, 0)), "")</f>
        <v/>
      </c>
      <c r="C2247" s="2">
        <f>'7'!$C$174</f>
        <v>7785.5</v>
      </c>
    </row>
    <row r="2248" spans="1:3" hidden="1" outlineLevel="1" x14ac:dyDescent="0.25">
      <c r="B2248" t="str">
        <f>IFERROR(INDEX('1'!B:B, MATCH(A2248, '1'!A:A, 0)), "")</f>
        <v/>
      </c>
      <c r="C2248" s="2">
        <f>'8'!$C$174</f>
        <v>7547.5</v>
      </c>
    </row>
    <row r="2249" spans="1:3" hidden="1" outlineLevel="1" x14ac:dyDescent="0.25">
      <c r="B2249" t="str">
        <f>IFERROR(INDEX('1'!B:B, MATCH(A2249, '1'!A:A, 0)), "")</f>
        <v/>
      </c>
      <c r="C2249" s="2">
        <f>'9'!$C$174</f>
        <v>7599.5</v>
      </c>
    </row>
    <row r="2250" spans="1:3" collapsed="1" x14ac:dyDescent="0.25">
      <c r="A2250">
        <v>902</v>
      </c>
      <c r="B2250" t="str">
        <f>IFERROR(INDEX('1'!B:B, MATCH(A2250, '1'!A:A, 0)), "")</f>
        <v>مخلص عبد الحميد فرج الله</v>
      </c>
      <c r="C2250" s="2">
        <f>SUM(C2238:C2249)</f>
        <v>87494</v>
      </c>
    </row>
    <row r="2251" spans="1:3" hidden="1" outlineLevel="1" x14ac:dyDescent="0.25">
      <c r="B2251" t="str">
        <f>IFERROR(INDEX('1'!B:B, MATCH(A2251, '1'!A:A, 0)), "")</f>
        <v/>
      </c>
      <c r="C2251" s="2">
        <f>'1'!$C$175</f>
        <v>10268</v>
      </c>
    </row>
    <row r="2252" spans="1:3" hidden="1" outlineLevel="1" x14ac:dyDescent="0.25">
      <c r="B2252" t="str">
        <f>IFERROR(INDEX('1'!B:B, MATCH(A2252, '1'!A:A, 0)), "")</f>
        <v/>
      </c>
      <c r="C2252" s="2">
        <f>'10'!$C$175</f>
        <v>12641</v>
      </c>
    </row>
    <row r="2253" spans="1:3" hidden="1" outlineLevel="1" x14ac:dyDescent="0.25">
      <c r="B2253" t="str">
        <f>IFERROR(INDEX('1'!B:B, MATCH(A2253, '1'!A:A, 0)), "")</f>
        <v/>
      </c>
      <c r="C2253" s="2">
        <f>'11'!$C$175</f>
        <v>11268</v>
      </c>
    </row>
    <row r="2254" spans="1:3" hidden="1" outlineLevel="1" x14ac:dyDescent="0.25">
      <c r="B2254" t="str">
        <f>IFERROR(INDEX('1'!B:B, MATCH(A2254, '1'!A:A, 0)), "")</f>
        <v/>
      </c>
      <c r="C2254" s="2">
        <f>'12'!$C$175</f>
        <v>12284</v>
      </c>
    </row>
    <row r="2255" spans="1:3" hidden="1" outlineLevel="1" x14ac:dyDescent="0.25">
      <c r="B2255" t="str">
        <f>IFERROR(INDEX('1'!B:B, MATCH(A2255, '1'!A:A, 0)), "")</f>
        <v/>
      </c>
      <c r="C2255" s="2">
        <f>'2'!$S$175</f>
        <v>10268</v>
      </c>
    </row>
    <row r="2256" spans="1:3" hidden="1" outlineLevel="1" x14ac:dyDescent="0.25">
      <c r="B2256" t="str">
        <f>IFERROR(INDEX('1'!B:B, MATCH(A2256, '1'!A:A, 0)), "")</f>
        <v/>
      </c>
      <c r="C2256" s="2">
        <f>'3'!$C$175</f>
        <v>10268</v>
      </c>
    </row>
    <row r="2257" spans="1:3" hidden="1" outlineLevel="1" x14ac:dyDescent="0.25">
      <c r="B2257" t="str">
        <f>IFERROR(INDEX('1'!B:B, MATCH(A2257, '1'!A:A, 0)), "")</f>
        <v/>
      </c>
      <c r="C2257" s="2">
        <f>'4'!$C$175</f>
        <v>10268</v>
      </c>
    </row>
    <row r="2258" spans="1:3" hidden="1" outlineLevel="1" x14ac:dyDescent="0.25">
      <c r="B2258" t="str">
        <f>IFERROR(INDEX('1'!B:B, MATCH(A2258, '1'!A:A, 0)), "")</f>
        <v/>
      </c>
      <c r="C2258" s="2">
        <f>'5'!$C$175</f>
        <v>10268</v>
      </c>
    </row>
    <row r="2259" spans="1:3" hidden="1" outlineLevel="1" x14ac:dyDescent="0.25">
      <c r="B2259" t="str">
        <f>IFERROR(INDEX('1'!B:B, MATCH(A2259, '1'!A:A, 0)), "")</f>
        <v/>
      </c>
      <c r="C2259" s="2">
        <f>'6'!$C$175</f>
        <v>10268</v>
      </c>
    </row>
    <row r="2260" spans="1:3" hidden="1" outlineLevel="1" x14ac:dyDescent="0.25">
      <c r="B2260" t="str">
        <f>IFERROR(INDEX('1'!B:B, MATCH(A2260, '1'!A:A, 0)), "")</f>
        <v/>
      </c>
      <c r="C2260" s="2">
        <f>'7'!$C$175</f>
        <v>10964</v>
      </c>
    </row>
    <row r="2261" spans="1:3" hidden="1" outlineLevel="1" x14ac:dyDescent="0.25">
      <c r="B2261" t="str">
        <f>IFERROR(INDEX('1'!B:B, MATCH(A2261, '1'!A:A, 0)), "")</f>
        <v/>
      </c>
      <c r="C2261" s="2">
        <f>'8'!$C$175</f>
        <v>11039</v>
      </c>
    </row>
    <row r="2262" spans="1:3" hidden="1" outlineLevel="1" x14ac:dyDescent="0.25">
      <c r="B2262" t="str">
        <f>IFERROR(INDEX('1'!B:B, MATCH(A2262, '1'!A:A, 0)), "")</f>
        <v/>
      </c>
      <c r="C2262" s="2">
        <f>'9'!$C$175</f>
        <v>11641</v>
      </c>
    </row>
    <row r="2263" spans="1:3" collapsed="1" x14ac:dyDescent="0.25">
      <c r="A2263">
        <v>943</v>
      </c>
      <c r="B2263" t="str">
        <f>IFERROR(INDEX('1'!B:B, MATCH(A2263, '1'!A:A, 0)), "")</f>
        <v>هانى امين رزق سعد</v>
      </c>
      <c r="C2263" s="2">
        <f>SUM(C2251:C2262)</f>
        <v>131445</v>
      </c>
    </row>
    <row r="2264" spans="1:3" hidden="1" outlineLevel="1" x14ac:dyDescent="0.25">
      <c r="B2264" t="str">
        <f>IFERROR(INDEX('1'!B:B, MATCH(A2264, '1'!A:A, 0)), "")</f>
        <v/>
      </c>
      <c r="C2264" s="2">
        <f>'1'!$C$176</f>
        <v>5212.7</v>
      </c>
    </row>
    <row r="2265" spans="1:3" hidden="1" outlineLevel="1" x14ac:dyDescent="0.25">
      <c r="B2265" t="str">
        <f>IFERROR(INDEX('1'!B:B, MATCH(A2265, '1'!A:A, 0)), "")</f>
        <v/>
      </c>
      <c r="C2265" s="2">
        <f>'10'!$C$176</f>
        <v>5888.95</v>
      </c>
    </row>
    <row r="2266" spans="1:3" hidden="1" outlineLevel="1" x14ac:dyDescent="0.25">
      <c r="B2266" t="str">
        <f>IFERROR(INDEX('1'!B:B, MATCH(A2266, '1'!A:A, 0)), "")</f>
        <v/>
      </c>
      <c r="C2266" s="2">
        <f>'11'!$C$176</f>
        <v>5051.7</v>
      </c>
    </row>
    <row r="2267" spans="1:3" hidden="1" outlineLevel="1" x14ac:dyDescent="0.25">
      <c r="B2267" t="str">
        <f>IFERROR(INDEX('1'!B:B, MATCH(A2267, '1'!A:A, 0)), "")</f>
        <v/>
      </c>
      <c r="C2267" s="2">
        <f>'12'!$C$176</f>
        <v>5051.7</v>
      </c>
    </row>
    <row r="2268" spans="1:3" hidden="1" outlineLevel="1" x14ac:dyDescent="0.25">
      <c r="B2268" t="str">
        <f>IFERROR(INDEX('1'!B:B, MATCH(A2268, '1'!A:A, 0)), "")</f>
        <v/>
      </c>
      <c r="C2268" s="2">
        <f>'2'!$S$176</f>
        <v>4851.7</v>
      </c>
    </row>
    <row r="2269" spans="1:3" hidden="1" outlineLevel="1" x14ac:dyDescent="0.25">
      <c r="B2269" t="str">
        <f>IFERROR(INDEX('1'!B:B, MATCH(A2269, '1'!A:A, 0)), "")</f>
        <v/>
      </c>
      <c r="C2269" s="2">
        <f>'3'!$C$176</f>
        <v>4851.7</v>
      </c>
    </row>
    <row r="2270" spans="1:3" hidden="1" outlineLevel="1" x14ac:dyDescent="0.25">
      <c r="B2270" t="str">
        <f>IFERROR(INDEX('1'!B:B, MATCH(A2270, '1'!A:A, 0)), "")</f>
        <v/>
      </c>
      <c r="C2270" s="2">
        <f>'4'!$C$176</f>
        <v>7093.7</v>
      </c>
    </row>
    <row r="2271" spans="1:3" hidden="1" outlineLevel="1" x14ac:dyDescent="0.25">
      <c r="B2271" t="str">
        <f>IFERROR(INDEX('1'!B:B, MATCH(A2271, '1'!A:A, 0)), "")</f>
        <v/>
      </c>
      <c r="C2271" s="2">
        <f>'5'!$C$176</f>
        <v>5172.7</v>
      </c>
    </row>
    <row r="2272" spans="1:3" hidden="1" outlineLevel="1" x14ac:dyDescent="0.25">
      <c r="B2272" t="str">
        <f>IFERROR(INDEX('1'!B:B, MATCH(A2272, '1'!A:A, 0)), "")</f>
        <v/>
      </c>
      <c r="C2272" s="2">
        <f>'6'!$C$176</f>
        <v>4948.12</v>
      </c>
    </row>
    <row r="2273" spans="1:3" hidden="1" outlineLevel="1" x14ac:dyDescent="0.25">
      <c r="B2273" t="str">
        <f>IFERROR(INDEX('1'!B:B, MATCH(A2273, '1'!A:A, 0)), "")</f>
        <v/>
      </c>
      <c r="C2273" s="2">
        <f>'7'!$C$176</f>
        <v>7489.7</v>
      </c>
    </row>
    <row r="2274" spans="1:3" hidden="1" outlineLevel="1" x14ac:dyDescent="0.25">
      <c r="B2274" t="str">
        <f>IFERROR(INDEX('1'!B:B, MATCH(A2274, '1'!A:A, 0)), "")</f>
        <v/>
      </c>
      <c r="C2274" s="2">
        <f>'8'!$C$176</f>
        <v>4927.95</v>
      </c>
    </row>
    <row r="2275" spans="1:3" hidden="1" outlineLevel="1" x14ac:dyDescent="0.25">
      <c r="B2275" t="str">
        <f>IFERROR(INDEX('1'!B:B, MATCH(A2275, '1'!A:A, 0)), "")</f>
        <v/>
      </c>
      <c r="C2275" s="2">
        <f>'9'!$C$176</f>
        <v>5087.95</v>
      </c>
    </row>
    <row r="2276" spans="1:3" collapsed="1" x14ac:dyDescent="0.25">
      <c r="A2276">
        <v>4961</v>
      </c>
      <c r="B2276" t="str">
        <f>IFERROR(INDEX('1'!B:B, MATCH(A2276, '1'!A:A, 0)), "")</f>
        <v>اشرف السيد خليفه السيد</v>
      </c>
      <c r="C2276" s="2">
        <f>SUM(C2264:C2275)</f>
        <v>65628.569999999992</v>
      </c>
    </row>
    <row r="2277" spans="1:3" hidden="1" outlineLevel="1" x14ac:dyDescent="0.25">
      <c r="B2277" t="str">
        <f>IFERROR(INDEX('1'!B:B, MATCH(A2277, '1'!A:A, 0)), "")</f>
        <v/>
      </c>
      <c r="C2277" s="2">
        <f>'1'!$C$177</f>
        <v>6594.7</v>
      </c>
    </row>
    <row r="2278" spans="1:3" hidden="1" outlineLevel="1" x14ac:dyDescent="0.25">
      <c r="B2278" t="str">
        <f>IFERROR(INDEX('1'!B:B, MATCH(A2278, '1'!A:A, 0)), "")</f>
        <v/>
      </c>
      <c r="C2278" s="2">
        <f>'10'!$C$177</f>
        <v>7873.87</v>
      </c>
    </row>
    <row r="2279" spans="1:3" hidden="1" outlineLevel="1" x14ac:dyDescent="0.25">
      <c r="B2279" t="str">
        <f>IFERROR(INDEX('1'!B:B, MATCH(A2279, '1'!A:A, 0)), "")</f>
        <v/>
      </c>
      <c r="C2279" s="2">
        <f>'11'!$C$177</f>
        <v>6129.7</v>
      </c>
    </row>
    <row r="2280" spans="1:3" hidden="1" outlineLevel="1" x14ac:dyDescent="0.25">
      <c r="B2280" t="str">
        <f>IFERROR(INDEX('1'!B:B, MATCH(A2280, '1'!A:A, 0)), "")</f>
        <v/>
      </c>
      <c r="C2280" s="2">
        <f>'12'!$C$177</f>
        <v>5519.87</v>
      </c>
    </row>
    <row r="2281" spans="1:3" hidden="1" outlineLevel="1" x14ac:dyDescent="0.25">
      <c r="B2281" t="str">
        <f>IFERROR(INDEX('1'!B:B, MATCH(A2281, '1'!A:A, 0)), "")</f>
        <v/>
      </c>
      <c r="C2281" s="2">
        <f>'2'!$S$177</f>
        <v>5243.7</v>
      </c>
    </row>
    <row r="2282" spans="1:3" hidden="1" outlineLevel="1" x14ac:dyDescent="0.25">
      <c r="B2282" t="str">
        <f>IFERROR(INDEX('1'!B:B, MATCH(A2282, '1'!A:A, 0)), "")</f>
        <v/>
      </c>
      <c r="C2282" s="2">
        <f>'3'!$C$177</f>
        <v>3864.7</v>
      </c>
    </row>
    <row r="2283" spans="1:3" hidden="1" outlineLevel="1" x14ac:dyDescent="0.25">
      <c r="B2283" t="str">
        <f>IFERROR(INDEX('1'!B:B, MATCH(A2283, '1'!A:A, 0)), "")</f>
        <v/>
      </c>
      <c r="C2283" s="2">
        <f>'4'!$C$177</f>
        <v>4081.7</v>
      </c>
    </row>
    <row r="2284" spans="1:3" hidden="1" outlineLevel="1" x14ac:dyDescent="0.25">
      <c r="B2284" t="str">
        <f>IFERROR(INDEX('1'!B:B, MATCH(A2284, '1'!A:A, 0)), "")</f>
        <v/>
      </c>
      <c r="C2284" s="2">
        <f>'5'!$C$177</f>
        <v>4793.7</v>
      </c>
    </row>
    <row r="2285" spans="1:3" hidden="1" outlineLevel="1" x14ac:dyDescent="0.25">
      <c r="B2285" t="str">
        <f>IFERROR(INDEX('1'!B:B, MATCH(A2285, '1'!A:A, 0)), "")</f>
        <v/>
      </c>
      <c r="C2285" s="2">
        <f>'6'!$C$177</f>
        <v>6041.2</v>
      </c>
    </row>
    <row r="2286" spans="1:3" hidden="1" outlineLevel="1" x14ac:dyDescent="0.25">
      <c r="B2286" t="str">
        <f>IFERROR(INDEX('1'!B:B, MATCH(A2286, '1'!A:A, 0)), "")</f>
        <v/>
      </c>
      <c r="C2286" s="2">
        <f>'7'!$C$177</f>
        <v>2392.4499999999998</v>
      </c>
    </row>
    <row r="2287" spans="1:3" hidden="1" outlineLevel="1" x14ac:dyDescent="0.25">
      <c r="B2287" t="str">
        <f>IFERROR(INDEX('1'!B:B, MATCH(A2287, '1'!A:A, 0)), "")</f>
        <v/>
      </c>
      <c r="C2287" s="2">
        <f>'8'!$C$177</f>
        <v>3907.82</v>
      </c>
    </row>
    <row r="2288" spans="1:3" hidden="1" outlineLevel="1" x14ac:dyDescent="0.25">
      <c r="B2288" t="str">
        <f>IFERROR(INDEX('1'!B:B, MATCH(A2288, '1'!A:A, 0)), "")</f>
        <v/>
      </c>
      <c r="C2288" s="2">
        <f>'9'!$C$177</f>
        <v>6180.87</v>
      </c>
    </row>
    <row r="2289" spans="1:3" collapsed="1" x14ac:dyDescent="0.25">
      <c r="A2289">
        <v>8148</v>
      </c>
      <c r="B2289" t="str">
        <f>IFERROR(INDEX('1'!B:B, MATCH(A2289, '1'!A:A, 0)), "")</f>
        <v>محمد محمد محمد قطب</v>
      </c>
      <c r="C2289" s="2">
        <f>SUM(C2277:C2288)</f>
        <v>62624.279999999992</v>
      </c>
    </row>
    <row r="2290" spans="1:3" hidden="1" outlineLevel="1" x14ac:dyDescent="0.25">
      <c r="B2290" t="str">
        <f>IFERROR(INDEX('1'!B:B, MATCH(A2290, '1'!A:A, 0)), "")</f>
        <v/>
      </c>
      <c r="C2290" s="2">
        <f>'1'!$C$178</f>
        <v>5280.35</v>
      </c>
    </row>
    <row r="2291" spans="1:3" hidden="1" outlineLevel="1" x14ac:dyDescent="0.25">
      <c r="B2291" t="str">
        <f>IFERROR(INDEX('1'!B:B, MATCH(A2291, '1'!A:A, 0)), "")</f>
        <v/>
      </c>
      <c r="C2291" s="2">
        <f>'10'!$C$178</f>
        <v>6088.35</v>
      </c>
    </row>
    <row r="2292" spans="1:3" hidden="1" outlineLevel="1" x14ac:dyDescent="0.25">
      <c r="B2292" t="str">
        <f>IFERROR(INDEX('1'!B:B, MATCH(A2292, '1'!A:A, 0)), "")</f>
        <v/>
      </c>
      <c r="C2292" s="2">
        <f>'11'!$C$178</f>
        <v>4839.3500000000004</v>
      </c>
    </row>
    <row r="2293" spans="1:3" hidden="1" outlineLevel="1" x14ac:dyDescent="0.25">
      <c r="B2293" t="str">
        <f>IFERROR(INDEX('1'!B:B, MATCH(A2293, '1'!A:A, 0)), "")</f>
        <v/>
      </c>
      <c r="C2293" s="2">
        <f>'12'!$C$178</f>
        <v>4974.3500000000004</v>
      </c>
    </row>
    <row r="2294" spans="1:3" hidden="1" outlineLevel="1" x14ac:dyDescent="0.25">
      <c r="B2294" t="str">
        <f>IFERROR(INDEX('1'!B:B, MATCH(A2294, '1'!A:A, 0)), "")</f>
        <v/>
      </c>
      <c r="C2294" s="2">
        <f>'2'!$S$178</f>
        <v>4134.3500000000004</v>
      </c>
    </row>
    <row r="2295" spans="1:3" hidden="1" outlineLevel="1" x14ac:dyDescent="0.25">
      <c r="B2295" t="str">
        <f>IFERROR(INDEX('1'!B:B, MATCH(A2295, '1'!A:A, 0)), "")</f>
        <v/>
      </c>
      <c r="C2295" s="2">
        <f>'3'!$C$178</f>
        <v>5498.35</v>
      </c>
    </row>
    <row r="2296" spans="1:3" hidden="1" outlineLevel="1" x14ac:dyDescent="0.25">
      <c r="B2296" t="str">
        <f>IFERROR(INDEX('1'!B:B, MATCH(A2296, '1'!A:A, 0)), "")</f>
        <v/>
      </c>
      <c r="C2296" s="2">
        <f>'4'!$C$178</f>
        <v>3854.35</v>
      </c>
    </row>
    <row r="2297" spans="1:3" hidden="1" outlineLevel="1" x14ac:dyDescent="0.25">
      <c r="B2297" t="str">
        <f>IFERROR(INDEX('1'!B:B, MATCH(A2297, '1'!A:A, 0)), "")</f>
        <v/>
      </c>
      <c r="C2297" s="2">
        <f>'5'!$C$178</f>
        <v>5086.05</v>
      </c>
    </row>
    <row r="2298" spans="1:3" hidden="1" outlineLevel="1" x14ac:dyDescent="0.25">
      <c r="B2298" t="str">
        <f>IFERROR(INDEX('1'!B:B, MATCH(A2298, '1'!A:A, 0)), "")</f>
        <v/>
      </c>
      <c r="C2298" s="2">
        <f>'6'!$C$178</f>
        <v>5751.35</v>
      </c>
    </row>
    <row r="2299" spans="1:3" hidden="1" outlineLevel="1" x14ac:dyDescent="0.25">
      <c r="B2299" t="str">
        <f>IFERROR(INDEX('1'!B:B, MATCH(A2299, '1'!A:A, 0)), "")</f>
        <v/>
      </c>
      <c r="C2299" s="2">
        <f>'7'!$C$178</f>
        <v>5268.75</v>
      </c>
    </row>
    <row r="2300" spans="1:3" hidden="1" outlineLevel="1" x14ac:dyDescent="0.25">
      <c r="B2300" t="str">
        <f>IFERROR(INDEX('1'!B:B, MATCH(A2300, '1'!A:A, 0)), "")</f>
        <v/>
      </c>
      <c r="C2300" s="2">
        <f>'8'!$C$178</f>
        <v>5817.35</v>
      </c>
    </row>
    <row r="2301" spans="1:3" hidden="1" outlineLevel="1" x14ac:dyDescent="0.25">
      <c r="B2301" t="str">
        <f>IFERROR(INDEX('1'!B:B, MATCH(A2301, '1'!A:A, 0)), "")</f>
        <v/>
      </c>
      <c r="C2301" s="2">
        <f>'9'!$C$178</f>
        <v>5505.35</v>
      </c>
    </row>
    <row r="2302" spans="1:3" collapsed="1" x14ac:dyDescent="0.25">
      <c r="A2302">
        <v>12613</v>
      </c>
      <c r="B2302" t="str">
        <f>IFERROR(INDEX('1'!B:B, MATCH(A2302, '1'!A:A, 0)), "")</f>
        <v>ياسر سعيد مصطفى أحمد</v>
      </c>
      <c r="C2302" s="2">
        <f>SUM(C2290:C2301)</f>
        <v>62098.299999999996</v>
      </c>
    </row>
    <row r="2303" spans="1:3" hidden="1" outlineLevel="1" x14ac:dyDescent="0.25">
      <c r="B2303" t="str">
        <f>IFERROR(INDEX('1'!B:B, MATCH(A2303, '1'!A:A, 0)), "")</f>
        <v/>
      </c>
      <c r="C2303" s="2">
        <f>'1'!$C$179</f>
        <v>6889.45</v>
      </c>
    </row>
    <row r="2304" spans="1:3" hidden="1" outlineLevel="1" x14ac:dyDescent="0.25">
      <c r="B2304" t="str">
        <f>IFERROR(INDEX('1'!B:B, MATCH(A2304, '1'!A:A, 0)), "")</f>
        <v/>
      </c>
      <c r="C2304" s="2">
        <f>'10'!$C$179</f>
        <v>8490.4500000000007</v>
      </c>
    </row>
    <row r="2305" spans="1:3" hidden="1" outlineLevel="1" x14ac:dyDescent="0.25">
      <c r="B2305" t="str">
        <f>IFERROR(INDEX('1'!B:B, MATCH(A2305, '1'!A:A, 0)), "")</f>
        <v/>
      </c>
      <c r="C2305" s="2">
        <f>'11'!$C$179</f>
        <v>7678.45</v>
      </c>
    </row>
    <row r="2306" spans="1:3" hidden="1" outlineLevel="1" x14ac:dyDescent="0.25">
      <c r="B2306" t="str">
        <f>IFERROR(INDEX('1'!B:B, MATCH(A2306, '1'!A:A, 0)), "")</f>
        <v/>
      </c>
      <c r="C2306" s="2">
        <f>'12'!$C$179</f>
        <v>9062.4500000000007</v>
      </c>
    </row>
    <row r="2307" spans="1:3" hidden="1" outlineLevel="1" x14ac:dyDescent="0.25">
      <c r="B2307" t="str">
        <f>IFERROR(INDEX('1'!B:B, MATCH(A2307, '1'!A:A, 0)), "")</f>
        <v/>
      </c>
      <c r="C2307" s="2">
        <f>'2'!$S$179</f>
        <v>6889.45</v>
      </c>
    </row>
    <row r="2308" spans="1:3" hidden="1" outlineLevel="1" x14ac:dyDescent="0.25">
      <c r="B2308" t="str">
        <f>IFERROR(INDEX('1'!B:B, MATCH(A2308, '1'!A:A, 0)), "")</f>
        <v/>
      </c>
      <c r="C2308" s="2">
        <f>'3'!$C$179</f>
        <v>6879.45</v>
      </c>
    </row>
    <row r="2309" spans="1:3" hidden="1" outlineLevel="1" x14ac:dyDescent="0.25">
      <c r="B2309" t="str">
        <f>IFERROR(INDEX('1'!B:B, MATCH(A2309, '1'!A:A, 0)), "")</f>
        <v/>
      </c>
      <c r="C2309" s="2">
        <f>'4'!$C$179</f>
        <v>10129.450000000001</v>
      </c>
    </row>
    <row r="2310" spans="1:3" hidden="1" outlineLevel="1" x14ac:dyDescent="0.25">
      <c r="B2310" t="str">
        <f>IFERROR(INDEX('1'!B:B, MATCH(A2310, '1'!A:A, 0)), "")</f>
        <v/>
      </c>
      <c r="C2310" s="2">
        <f>'5'!$C$179</f>
        <v>8452.4500000000007</v>
      </c>
    </row>
    <row r="2311" spans="1:3" hidden="1" outlineLevel="1" x14ac:dyDescent="0.25">
      <c r="B2311" t="str">
        <f>IFERROR(INDEX('1'!B:B, MATCH(A2311, '1'!A:A, 0)), "")</f>
        <v/>
      </c>
      <c r="C2311" s="2">
        <f>'6'!$C$179</f>
        <v>9850.4500000000007</v>
      </c>
    </row>
    <row r="2312" spans="1:3" hidden="1" outlineLevel="1" x14ac:dyDescent="0.25">
      <c r="B2312" t="str">
        <f>IFERROR(INDEX('1'!B:B, MATCH(A2312, '1'!A:A, 0)), "")</f>
        <v/>
      </c>
      <c r="C2312" s="2">
        <f>'7'!$C$179</f>
        <v>11527.45</v>
      </c>
    </row>
    <row r="2313" spans="1:3" hidden="1" outlineLevel="1" x14ac:dyDescent="0.25">
      <c r="B2313" t="str">
        <f>IFERROR(INDEX('1'!B:B, MATCH(A2313, '1'!A:A, 0)), "")</f>
        <v/>
      </c>
      <c r="C2313" s="2">
        <f>'8'!$C$179</f>
        <v>9062.4500000000007</v>
      </c>
    </row>
    <row r="2314" spans="1:3" hidden="1" outlineLevel="1" x14ac:dyDescent="0.25">
      <c r="B2314" t="str">
        <f>IFERROR(INDEX('1'!B:B, MATCH(A2314, '1'!A:A, 0)), "")</f>
        <v/>
      </c>
      <c r="C2314" s="2">
        <f>'9'!$C$179</f>
        <v>8476.4500000000007</v>
      </c>
    </row>
    <row r="2315" spans="1:3" collapsed="1" x14ac:dyDescent="0.25">
      <c r="A2315">
        <v>9851</v>
      </c>
      <c r="B2315" t="str">
        <f>IFERROR(INDEX('1'!B:B, MATCH(A2315, '1'!A:A, 0)), "")</f>
        <v>السيد احمد مأمون سلامة</v>
      </c>
      <c r="C2315" s="2">
        <f>SUM(C2303:C2314)</f>
        <v>103388.39999999998</v>
      </c>
    </row>
    <row r="2316" spans="1:3" hidden="1" outlineLevel="1" x14ac:dyDescent="0.25">
      <c r="B2316" t="str">
        <f>IFERROR(INDEX('1'!B:B, MATCH(A2316, '1'!A:A, 0)), "")</f>
        <v/>
      </c>
      <c r="C2316" s="2">
        <f>'1'!$C$180</f>
        <v>4125.8999999999996</v>
      </c>
    </row>
    <row r="2317" spans="1:3" hidden="1" outlineLevel="1" x14ac:dyDescent="0.25">
      <c r="B2317" t="str">
        <f>IFERROR(INDEX('1'!B:B, MATCH(A2317, '1'!A:A, 0)), "")</f>
        <v/>
      </c>
      <c r="C2317" s="2">
        <f>'10'!$C$180</f>
        <v>4228.8999999999996</v>
      </c>
    </row>
    <row r="2318" spans="1:3" hidden="1" outlineLevel="1" x14ac:dyDescent="0.25">
      <c r="B2318" t="str">
        <f>IFERROR(INDEX('1'!B:B, MATCH(A2318, '1'!A:A, 0)), "")</f>
        <v/>
      </c>
      <c r="C2318" s="2">
        <f>'11'!$C$180</f>
        <v>3943.9</v>
      </c>
    </row>
    <row r="2319" spans="1:3" hidden="1" outlineLevel="1" x14ac:dyDescent="0.25">
      <c r="B2319" t="str">
        <f>IFERROR(INDEX('1'!B:B, MATCH(A2319, '1'!A:A, 0)), "")</f>
        <v/>
      </c>
      <c r="C2319" s="2">
        <f>'12'!$C$180</f>
        <v>3923.9</v>
      </c>
    </row>
    <row r="2320" spans="1:3" hidden="1" outlineLevel="1" x14ac:dyDescent="0.25">
      <c r="B2320" t="str">
        <f>IFERROR(INDEX('1'!B:B, MATCH(A2320, '1'!A:A, 0)), "")</f>
        <v/>
      </c>
      <c r="C2320" s="2">
        <f>'2'!$S$180</f>
        <v>4433.8999999999996</v>
      </c>
    </row>
    <row r="2321" spans="1:3" hidden="1" outlineLevel="1" x14ac:dyDescent="0.25">
      <c r="B2321" t="str">
        <f>IFERROR(INDEX('1'!B:B, MATCH(A2321, '1'!A:A, 0)), "")</f>
        <v/>
      </c>
      <c r="C2321" s="2">
        <f>'3'!$C$180</f>
        <v>4671.8999999999996</v>
      </c>
    </row>
    <row r="2322" spans="1:3" hidden="1" outlineLevel="1" x14ac:dyDescent="0.25">
      <c r="B2322" t="str">
        <f>IFERROR(INDEX('1'!B:B, MATCH(A2322, '1'!A:A, 0)), "")</f>
        <v/>
      </c>
      <c r="C2322" s="2">
        <f>'4'!$C$180</f>
        <v>5451.9</v>
      </c>
    </row>
    <row r="2323" spans="1:3" hidden="1" outlineLevel="1" x14ac:dyDescent="0.25">
      <c r="B2323" t="str">
        <f>IFERROR(INDEX('1'!B:B, MATCH(A2323, '1'!A:A, 0)), "")</f>
        <v/>
      </c>
      <c r="C2323" s="2">
        <f>'5'!$C$180</f>
        <v>4941.8999999999996</v>
      </c>
    </row>
    <row r="2324" spans="1:3" hidden="1" outlineLevel="1" x14ac:dyDescent="0.25">
      <c r="B2324" t="str">
        <f>IFERROR(INDEX('1'!B:B, MATCH(A2324, '1'!A:A, 0)), "")</f>
        <v/>
      </c>
      <c r="C2324" s="2">
        <f>'6'!$C$180</f>
        <v>6640.9</v>
      </c>
    </row>
    <row r="2325" spans="1:3" hidden="1" outlineLevel="1" x14ac:dyDescent="0.25">
      <c r="B2325" t="str">
        <f>IFERROR(INDEX('1'!B:B, MATCH(A2325, '1'!A:A, 0)), "")</f>
        <v/>
      </c>
      <c r="C2325" s="2">
        <f>'7'!$C$180</f>
        <v>7166.9</v>
      </c>
    </row>
    <row r="2326" spans="1:3" hidden="1" outlineLevel="1" x14ac:dyDescent="0.25">
      <c r="B2326" t="str">
        <f>IFERROR(INDEX('1'!B:B, MATCH(A2326, '1'!A:A, 0)), "")</f>
        <v/>
      </c>
      <c r="C2326" s="2">
        <f>'8'!$C$180</f>
        <v>5399.9</v>
      </c>
    </row>
    <row r="2327" spans="1:3" hidden="1" outlineLevel="1" x14ac:dyDescent="0.25">
      <c r="B2327" t="str">
        <f>IFERROR(INDEX('1'!B:B, MATCH(A2327, '1'!A:A, 0)), "")</f>
        <v/>
      </c>
      <c r="C2327" s="2">
        <f>'9'!$C$180</f>
        <v>4935.8999999999996</v>
      </c>
    </row>
    <row r="2328" spans="1:3" collapsed="1" x14ac:dyDescent="0.25">
      <c r="A2328">
        <v>9854</v>
      </c>
      <c r="B2328" t="str">
        <f>IFERROR(INDEX('1'!B:B, MATCH(A2328, '1'!A:A, 0)), "")</f>
        <v>شيماء ابراهيم عبد الوهاب ابراهيم</v>
      </c>
      <c r="C2328" s="2">
        <f>SUM(C2316:C2327)</f>
        <v>59865.80000000001</v>
      </c>
    </row>
    <row r="2329" spans="1:3" hidden="1" outlineLevel="1" x14ac:dyDescent="0.25">
      <c r="B2329" t="str">
        <f>IFERROR(INDEX('1'!B:B, MATCH(A2329, '1'!A:A, 0)), "")</f>
        <v/>
      </c>
      <c r="C2329" s="2">
        <f>'1'!$C$181</f>
        <v>5392.5</v>
      </c>
    </row>
    <row r="2330" spans="1:3" hidden="1" outlineLevel="1" x14ac:dyDescent="0.25">
      <c r="B2330" t="str">
        <f>IFERROR(INDEX('1'!B:B, MATCH(A2330, '1'!A:A, 0)), "")</f>
        <v/>
      </c>
      <c r="C2330" s="2">
        <f>'10'!$C$181</f>
        <v>6949.75</v>
      </c>
    </row>
    <row r="2331" spans="1:3" hidden="1" outlineLevel="1" x14ac:dyDescent="0.25">
      <c r="B2331" t="str">
        <f>IFERROR(INDEX('1'!B:B, MATCH(A2331, '1'!A:A, 0)), "")</f>
        <v/>
      </c>
      <c r="C2331" s="2">
        <f>'11'!$C$181</f>
        <v>4124.5</v>
      </c>
    </row>
    <row r="2332" spans="1:3" hidden="1" outlineLevel="1" x14ac:dyDescent="0.25">
      <c r="B2332" t="str">
        <f>IFERROR(INDEX('1'!B:B, MATCH(A2332, '1'!A:A, 0)), "")</f>
        <v/>
      </c>
      <c r="C2332" s="2">
        <f>'12'!$C$181</f>
        <v>4124.5</v>
      </c>
    </row>
    <row r="2333" spans="1:3" hidden="1" outlineLevel="1" x14ac:dyDescent="0.25">
      <c r="B2333" t="str">
        <f>IFERROR(INDEX('1'!B:B, MATCH(A2333, '1'!A:A, 0)), "")</f>
        <v/>
      </c>
      <c r="C2333" s="2">
        <f>'2'!$S$181</f>
        <v>5243.5</v>
      </c>
    </row>
    <row r="2334" spans="1:3" hidden="1" outlineLevel="1" x14ac:dyDescent="0.25">
      <c r="B2334" t="str">
        <f>IFERROR(INDEX('1'!B:B, MATCH(A2334, '1'!A:A, 0)), "")</f>
        <v/>
      </c>
      <c r="C2334" s="2">
        <f>'3'!$C$181</f>
        <v>4903.5</v>
      </c>
    </row>
    <row r="2335" spans="1:3" hidden="1" outlineLevel="1" x14ac:dyDescent="0.25">
      <c r="B2335" t="str">
        <f>IFERROR(INDEX('1'!B:B, MATCH(A2335, '1'!A:A, 0)), "")</f>
        <v/>
      </c>
      <c r="C2335" s="2">
        <f>'4'!$C$181</f>
        <v>4826.5</v>
      </c>
    </row>
    <row r="2336" spans="1:3" hidden="1" outlineLevel="1" x14ac:dyDescent="0.25">
      <c r="B2336" t="str">
        <f>IFERROR(INDEX('1'!B:B, MATCH(A2336, '1'!A:A, 0)), "")</f>
        <v/>
      </c>
      <c r="C2336" s="2">
        <f>'5'!$C$181</f>
        <v>5196.5</v>
      </c>
    </row>
    <row r="2337" spans="1:3" hidden="1" outlineLevel="1" x14ac:dyDescent="0.25">
      <c r="B2337" t="str">
        <f>IFERROR(INDEX('1'!B:B, MATCH(A2337, '1'!A:A, 0)), "")</f>
        <v/>
      </c>
      <c r="C2337" s="2">
        <f>'6'!$C$181</f>
        <v>4948.5</v>
      </c>
    </row>
    <row r="2338" spans="1:3" hidden="1" outlineLevel="1" x14ac:dyDescent="0.25">
      <c r="B2338" t="str">
        <f>IFERROR(INDEX('1'!B:B, MATCH(A2338, '1'!A:A, 0)), "")</f>
        <v/>
      </c>
      <c r="C2338" s="2">
        <f>'7'!$C$181</f>
        <v>5333.4</v>
      </c>
    </row>
    <row r="2339" spans="1:3" hidden="1" outlineLevel="1" x14ac:dyDescent="0.25">
      <c r="B2339" t="str">
        <f>IFERROR(INDEX('1'!B:B, MATCH(A2339, '1'!A:A, 0)), "")</f>
        <v/>
      </c>
      <c r="C2339" s="2">
        <f>'8'!$C$181</f>
        <v>6364.75</v>
      </c>
    </row>
    <row r="2340" spans="1:3" hidden="1" outlineLevel="1" x14ac:dyDescent="0.25">
      <c r="B2340" t="str">
        <f>IFERROR(INDEX('1'!B:B, MATCH(A2340, '1'!A:A, 0)), "")</f>
        <v/>
      </c>
      <c r="C2340" s="2">
        <f>'9'!$C$181</f>
        <v>6698.75</v>
      </c>
    </row>
    <row r="2341" spans="1:3" collapsed="1" x14ac:dyDescent="0.25">
      <c r="A2341">
        <v>4637</v>
      </c>
      <c r="B2341" t="str">
        <f>IFERROR(INDEX('1'!B:B, MATCH(A2341, '1'!A:A, 0)), "")</f>
        <v>جمعه السيد السيد ابراهيم</v>
      </c>
      <c r="C2341" s="2">
        <f>SUM(C2329:C2340)</f>
        <v>64106.65</v>
      </c>
    </row>
    <row r="2342" spans="1:3" hidden="1" outlineLevel="1" x14ac:dyDescent="0.25">
      <c r="B2342" t="str">
        <f>IFERROR(INDEX('1'!B:B, MATCH(A2342, '1'!A:A, 0)), "")</f>
        <v/>
      </c>
      <c r="C2342" s="2">
        <f>'1'!$C$182</f>
        <v>5974.3</v>
      </c>
    </row>
    <row r="2343" spans="1:3" hidden="1" outlineLevel="1" x14ac:dyDescent="0.25">
      <c r="B2343" t="str">
        <f>IFERROR(INDEX('1'!B:B, MATCH(A2343, '1'!A:A, 0)), "")</f>
        <v/>
      </c>
      <c r="C2343" s="2">
        <f>'10'!$C$182</f>
        <v>6467.3</v>
      </c>
    </row>
    <row r="2344" spans="1:3" hidden="1" outlineLevel="1" x14ac:dyDescent="0.25">
      <c r="B2344" t="str">
        <f>IFERROR(INDEX('1'!B:B, MATCH(A2344, '1'!A:A, 0)), "")</f>
        <v/>
      </c>
      <c r="C2344" s="2">
        <f>'11'!$C$182</f>
        <v>5974.3</v>
      </c>
    </row>
    <row r="2345" spans="1:3" hidden="1" outlineLevel="1" x14ac:dyDescent="0.25">
      <c r="B2345" t="str">
        <f>IFERROR(INDEX('1'!B:B, MATCH(A2345, '1'!A:A, 0)), "")</f>
        <v/>
      </c>
      <c r="C2345" s="2">
        <f>'12'!$C$182</f>
        <v>5974.3</v>
      </c>
    </row>
    <row r="2346" spans="1:3" hidden="1" outlineLevel="1" x14ac:dyDescent="0.25">
      <c r="B2346" t="str">
        <f>IFERROR(INDEX('1'!B:B, MATCH(A2346, '1'!A:A, 0)), "")</f>
        <v/>
      </c>
      <c r="C2346" s="2">
        <f>'2'!$S$182</f>
        <v>5974.3</v>
      </c>
    </row>
    <row r="2347" spans="1:3" hidden="1" outlineLevel="1" x14ac:dyDescent="0.25">
      <c r="B2347" t="str">
        <f>IFERROR(INDEX('1'!B:B, MATCH(A2347, '1'!A:A, 0)), "")</f>
        <v/>
      </c>
      <c r="C2347" s="2">
        <f>'3'!$C$182</f>
        <v>5974.3</v>
      </c>
    </row>
    <row r="2348" spans="1:3" hidden="1" outlineLevel="1" x14ac:dyDescent="0.25">
      <c r="B2348" t="str">
        <f>IFERROR(INDEX('1'!B:B, MATCH(A2348, '1'!A:A, 0)), "")</f>
        <v/>
      </c>
      <c r="C2348" s="2">
        <f>'4'!$C$182</f>
        <v>5974.3</v>
      </c>
    </row>
    <row r="2349" spans="1:3" hidden="1" outlineLevel="1" x14ac:dyDescent="0.25">
      <c r="B2349" t="str">
        <f>IFERROR(INDEX('1'!B:B, MATCH(A2349, '1'!A:A, 0)), "")</f>
        <v/>
      </c>
      <c r="C2349" s="2">
        <f>'5'!$C$182</f>
        <v>6474.3</v>
      </c>
    </row>
    <row r="2350" spans="1:3" hidden="1" outlineLevel="1" x14ac:dyDescent="0.25">
      <c r="B2350" t="str">
        <f>IFERROR(INDEX('1'!B:B, MATCH(A2350, '1'!A:A, 0)), "")</f>
        <v/>
      </c>
      <c r="C2350" s="2">
        <f>'6'!$C$182</f>
        <v>5974.3</v>
      </c>
    </row>
    <row r="2351" spans="1:3" hidden="1" outlineLevel="1" x14ac:dyDescent="0.25">
      <c r="B2351" t="str">
        <f>IFERROR(INDEX('1'!B:B, MATCH(A2351, '1'!A:A, 0)), "")</f>
        <v/>
      </c>
      <c r="C2351" s="2">
        <f>'7'!$C$182</f>
        <v>5974.3</v>
      </c>
    </row>
    <row r="2352" spans="1:3" hidden="1" outlineLevel="1" x14ac:dyDescent="0.25">
      <c r="B2352" t="str">
        <f>IFERROR(INDEX('1'!B:B, MATCH(A2352, '1'!A:A, 0)), "")</f>
        <v/>
      </c>
      <c r="C2352" s="2">
        <f>'8'!$C$182</f>
        <v>5974.3</v>
      </c>
    </row>
    <row r="2353" spans="1:3" hidden="1" outlineLevel="1" x14ac:dyDescent="0.25">
      <c r="B2353" t="str">
        <f>IFERROR(INDEX('1'!B:B, MATCH(A2353, '1'!A:A, 0)), "")</f>
        <v/>
      </c>
      <c r="C2353" s="2">
        <f>'9'!$C$182</f>
        <v>5974.3</v>
      </c>
    </row>
    <row r="2354" spans="1:3" collapsed="1" x14ac:dyDescent="0.25">
      <c r="A2354">
        <v>10411</v>
      </c>
      <c r="B2354" t="str">
        <f>IFERROR(INDEX('1'!B:B, MATCH(A2354, '1'!A:A, 0)), "")</f>
        <v>عماد لطفى عبد الباقى القمارى</v>
      </c>
      <c r="C2354" s="2">
        <f>SUM(C2342:C2353)</f>
        <v>72684.60000000002</v>
      </c>
    </row>
    <row r="2355" spans="1:3" hidden="1" outlineLevel="1" x14ac:dyDescent="0.25">
      <c r="B2355" t="str">
        <f>IFERROR(INDEX('1'!B:B, MATCH(A2355, '1'!A:A, 0)), "")</f>
        <v/>
      </c>
      <c r="C2355" s="2">
        <f>'1'!$C$183</f>
        <v>7916.5</v>
      </c>
    </row>
    <row r="2356" spans="1:3" hidden="1" outlineLevel="1" x14ac:dyDescent="0.25">
      <c r="B2356" t="str">
        <f>IFERROR(INDEX('1'!B:B, MATCH(A2356, '1'!A:A, 0)), "")</f>
        <v/>
      </c>
      <c r="C2356" s="2">
        <f>'10'!$C$183</f>
        <v>9147.25</v>
      </c>
    </row>
    <row r="2357" spans="1:3" hidden="1" outlineLevel="1" x14ac:dyDescent="0.25">
      <c r="B2357" t="str">
        <f>IFERROR(INDEX('1'!B:B, MATCH(A2357, '1'!A:A, 0)), "")</f>
        <v/>
      </c>
      <c r="C2357" s="2">
        <f>'11'!$C$183</f>
        <v>9241.5</v>
      </c>
    </row>
    <row r="2358" spans="1:3" hidden="1" outlineLevel="1" x14ac:dyDescent="0.25">
      <c r="B2358" t="str">
        <f>IFERROR(INDEX('1'!B:B, MATCH(A2358, '1'!A:A, 0)), "")</f>
        <v/>
      </c>
      <c r="C2358" s="2">
        <f>'12'!$C$183</f>
        <v>9241.5</v>
      </c>
    </row>
    <row r="2359" spans="1:3" hidden="1" outlineLevel="1" x14ac:dyDescent="0.25">
      <c r="B2359" t="str">
        <f>IFERROR(INDEX('1'!B:B, MATCH(A2359, '1'!A:A, 0)), "")</f>
        <v/>
      </c>
      <c r="C2359" s="2">
        <f>'2'!$S$183</f>
        <v>7916.5</v>
      </c>
    </row>
    <row r="2360" spans="1:3" hidden="1" outlineLevel="1" x14ac:dyDescent="0.25">
      <c r="B2360" t="str">
        <f>IFERROR(INDEX('1'!B:B, MATCH(A2360, '1'!A:A, 0)), "")</f>
        <v/>
      </c>
      <c r="C2360" s="2">
        <f>'3'!$C$183</f>
        <v>7916.5</v>
      </c>
    </row>
    <row r="2361" spans="1:3" hidden="1" outlineLevel="1" x14ac:dyDescent="0.25">
      <c r="B2361" t="str">
        <f>IFERROR(INDEX('1'!B:B, MATCH(A2361, '1'!A:A, 0)), "")</f>
        <v/>
      </c>
      <c r="C2361" s="2">
        <f>'4'!$C$183</f>
        <v>8241.5</v>
      </c>
    </row>
    <row r="2362" spans="1:3" hidden="1" outlineLevel="1" x14ac:dyDescent="0.25">
      <c r="B2362" t="str">
        <f>IFERROR(INDEX('1'!B:B, MATCH(A2362, '1'!A:A, 0)), "")</f>
        <v/>
      </c>
      <c r="C2362" s="2">
        <f>'5'!$C$183</f>
        <v>7916.5</v>
      </c>
    </row>
    <row r="2363" spans="1:3" hidden="1" outlineLevel="1" x14ac:dyDescent="0.25">
      <c r="B2363" t="str">
        <f>IFERROR(INDEX('1'!B:B, MATCH(A2363, '1'!A:A, 0)), "")</f>
        <v/>
      </c>
      <c r="C2363" s="2">
        <f>'6'!$C$183</f>
        <v>7916.5</v>
      </c>
    </row>
    <row r="2364" spans="1:3" hidden="1" outlineLevel="1" x14ac:dyDescent="0.25">
      <c r="B2364" t="str">
        <f>IFERROR(INDEX('1'!B:B, MATCH(A2364, '1'!A:A, 0)), "")</f>
        <v/>
      </c>
      <c r="C2364" s="2">
        <f>'7'!$C$183</f>
        <v>8322.5</v>
      </c>
    </row>
    <row r="2365" spans="1:3" hidden="1" outlineLevel="1" x14ac:dyDescent="0.25">
      <c r="B2365" t="str">
        <f>IFERROR(INDEX('1'!B:B, MATCH(A2365, '1'!A:A, 0)), "")</f>
        <v/>
      </c>
      <c r="C2365" s="2">
        <f>'8'!$C$183</f>
        <v>8322.25</v>
      </c>
    </row>
    <row r="2366" spans="1:3" hidden="1" outlineLevel="1" x14ac:dyDescent="0.25">
      <c r="B2366" t="str">
        <f>IFERROR(INDEX('1'!B:B, MATCH(A2366, '1'!A:A, 0)), "")</f>
        <v/>
      </c>
      <c r="C2366" s="2">
        <f>'9'!$C$183</f>
        <v>8322.25</v>
      </c>
    </row>
    <row r="2367" spans="1:3" collapsed="1" x14ac:dyDescent="0.25">
      <c r="A2367">
        <v>13724</v>
      </c>
      <c r="B2367" t="str">
        <f>IFERROR(INDEX('1'!B:B, MATCH(A2367, '1'!A:A, 0)), "")</f>
        <v>باسم احمد احمد محمد الشافعى</v>
      </c>
      <c r="C2367" s="2">
        <f>SUM(C2355:C2366)</f>
        <v>100421.25</v>
      </c>
    </row>
    <row r="2368" spans="1:3" hidden="1" outlineLevel="1" x14ac:dyDescent="0.25">
      <c r="B2368" t="str">
        <f>IFERROR(INDEX('1'!B:B, MATCH(A2368, '1'!A:A, 0)), "")</f>
        <v/>
      </c>
      <c r="C2368" s="2">
        <f>'1'!$C$184</f>
        <v>10654</v>
      </c>
    </row>
    <row r="2369" spans="1:3" hidden="1" outlineLevel="1" x14ac:dyDescent="0.25">
      <c r="B2369" t="str">
        <f>IFERROR(INDEX('1'!B:B, MATCH(A2369, '1'!A:A, 0)), "")</f>
        <v/>
      </c>
      <c r="C2369" s="2">
        <f>'10'!$C$184</f>
        <v>14904</v>
      </c>
    </row>
    <row r="2370" spans="1:3" hidden="1" outlineLevel="1" x14ac:dyDescent="0.25">
      <c r="B2370" t="str">
        <f>IFERROR(INDEX('1'!B:B, MATCH(A2370, '1'!A:A, 0)), "")</f>
        <v/>
      </c>
      <c r="C2370" s="2">
        <f>'11'!$C$184</f>
        <v>15104</v>
      </c>
    </row>
    <row r="2371" spans="1:3" hidden="1" outlineLevel="1" x14ac:dyDescent="0.25">
      <c r="B2371" t="str">
        <f>IFERROR(INDEX('1'!B:B, MATCH(A2371, '1'!A:A, 0)), "")</f>
        <v/>
      </c>
      <c r="C2371" s="2">
        <f>'12'!$C$184</f>
        <v>15904</v>
      </c>
    </row>
    <row r="2372" spans="1:3" hidden="1" outlineLevel="1" x14ac:dyDescent="0.25">
      <c r="B2372" t="str">
        <f>IFERROR(INDEX('1'!B:B, MATCH(A2372, '1'!A:A, 0)), "")</f>
        <v/>
      </c>
      <c r="C2372" s="2">
        <f>'2'!$S$184</f>
        <v>10146</v>
      </c>
    </row>
    <row r="2373" spans="1:3" hidden="1" outlineLevel="1" x14ac:dyDescent="0.25">
      <c r="B2373" t="str">
        <f>IFERROR(INDEX('1'!B:B, MATCH(A2373, '1'!A:A, 0)), "")</f>
        <v/>
      </c>
      <c r="C2373" s="2">
        <f>'3'!$C$184</f>
        <v>9775</v>
      </c>
    </row>
    <row r="2374" spans="1:3" hidden="1" outlineLevel="1" x14ac:dyDescent="0.25">
      <c r="B2374" t="str">
        <f>IFERROR(INDEX('1'!B:B, MATCH(A2374, '1'!A:A, 0)), "")</f>
        <v/>
      </c>
      <c r="C2374" s="2">
        <f>'4'!$C$184</f>
        <v>9775</v>
      </c>
    </row>
    <row r="2375" spans="1:3" hidden="1" outlineLevel="1" x14ac:dyDescent="0.25">
      <c r="B2375" t="str">
        <f>IFERROR(INDEX('1'!B:B, MATCH(A2375, '1'!A:A, 0)), "")</f>
        <v/>
      </c>
      <c r="C2375" s="2">
        <f>'5'!$C$184</f>
        <v>9775</v>
      </c>
    </row>
    <row r="2376" spans="1:3" hidden="1" outlineLevel="1" x14ac:dyDescent="0.25">
      <c r="B2376" t="str">
        <f>IFERROR(INDEX('1'!B:B, MATCH(A2376, '1'!A:A, 0)), "")</f>
        <v/>
      </c>
      <c r="C2376" s="2">
        <f>'6'!$C$184</f>
        <v>9775</v>
      </c>
    </row>
    <row r="2377" spans="1:3" hidden="1" outlineLevel="1" x14ac:dyDescent="0.25">
      <c r="B2377" t="str">
        <f>IFERROR(INDEX('1'!B:B, MATCH(A2377, '1'!A:A, 0)), "")</f>
        <v/>
      </c>
      <c r="C2377" s="2">
        <f>'7'!$C$184</f>
        <v>9775</v>
      </c>
    </row>
    <row r="2378" spans="1:3" hidden="1" outlineLevel="1" x14ac:dyDescent="0.25">
      <c r="B2378" t="str">
        <f>IFERROR(INDEX('1'!B:B, MATCH(A2378, '1'!A:A, 0)), "")</f>
        <v/>
      </c>
      <c r="C2378" s="2">
        <f>'8'!$C$184</f>
        <v>10975</v>
      </c>
    </row>
    <row r="2379" spans="1:3" hidden="1" outlineLevel="1" x14ac:dyDescent="0.25">
      <c r="B2379" t="str">
        <f>IFERROR(INDEX('1'!B:B, MATCH(A2379, '1'!A:A, 0)), "")</f>
        <v/>
      </c>
      <c r="C2379" s="2">
        <f>'9'!$C$184</f>
        <v>15404</v>
      </c>
    </row>
    <row r="2380" spans="1:3" collapsed="1" x14ac:dyDescent="0.25">
      <c r="A2380">
        <v>5371</v>
      </c>
      <c r="B2380" t="str">
        <f>IFERROR(INDEX('1'!B:B, MATCH(A2380, '1'!A:A, 0)), "")</f>
        <v>محمد السيد حسين حافظ</v>
      </c>
      <c r="C2380" s="2">
        <f>SUM(C2368:C2379)</f>
        <v>141966</v>
      </c>
    </row>
    <row r="2381" spans="1:3" hidden="1" outlineLevel="1" x14ac:dyDescent="0.25">
      <c r="B2381" t="str">
        <f>IFERROR(INDEX('1'!B:B, MATCH(A2381, '1'!A:A, 0)), "")</f>
        <v/>
      </c>
      <c r="C2381" s="2">
        <f>'1'!$C$185</f>
        <v>6379.4</v>
      </c>
    </row>
    <row r="2382" spans="1:3" hidden="1" outlineLevel="1" x14ac:dyDescent="0.25">
      <c r="B2382" t="str">
        <f>IFERROR(INDEX('1'!B:B, MATCH(A2382, '1'!A:A, 0)), "")</f>
        <v/>
      </c>
      <c r="C2382" s="2">
        <f>'10'!$C$185</f>
        <v>8267.4</v>
      </c>
    </row>
    <row r="2383" spans="1:3" hidden="1" outlineLevel="1" x14ac:dyDescent="0.25">
      <c r="B2383" t="str">
        <f>IFERROR(INDEX('1'!B:B, MATCH(A2383, '1'!A:A, 0)), "")</f>
        <v/>
      </c>
      <c r="C2383" s="2">
        <f>'11'!$C$185</f>
        <v>8942.4</v>
      </c>
    </row>
    <row r="2384" spans="1:3" hidden="1" outlineLevel="1" x14ac:dyDescent="0.25">
      <c r="B2384" t="str">
        <f>IFERROR(INDEX('1'!B:B, MATCH(A2384, '1'!A:A, 0)), "")</f>
        <v/>
      </c>
      <c r="C2384" s="2">
        <f>'12'!$C$185</f>
        <v>8192.4</v>
      </c>
    </row>
    <row r="2385" spans="1:3" hidden="1" outlineLevel="1" x14ac:dyDescent="0.25">
      <c r="B2385" t="str">
        <f>IFERROR(INDEX('1'!B:B, MATCH(A2385, '1'!A:A, 0)), "")</f>
        <v/>
      </c>
      <c r="C2385" s="2">
        <f>'2'!$S$185</f>
        <v>6579.4</v>
      </c>
    </row>
    <row r="2386" spans="1:3" hidden="1" outlineLevel="1" x14ac:dyDescent="0.25">
      <c r="B2386" t="str">
        <f>IFERROR(INDEX('1'!B:B, MATCH(A2386, '1'!A:A, 0)), "")</f>
        <v/>
      </c>
      <c r="C2386" s="2">
        <f>'3'!$C$185</f>
        <v>6379.4</v>
      </c>
    </row>
    <row r="2387" spans="1:3" hidden="1" outlineLevel="1" x14ac:dyDescent="0.25">
      <c r="B2387" t="str">
        <f>IFERROR(INDEX('1'!B:B, MATCH(A2387, '1'!A:A, 0)), "")</f>
        <v/>
      </c>
      <c r="C2387" s="2">
        <f>'4'!$C$185</f>
        <v>6379.4</v>
      </c>
    </row>
    <row r="2388" spans="1:3" hidden="1" outlineLevel="1" x14ac:dyDescent="0.25">
      <c r="B2388" t="str">
        <f>IFERROR(INDEX('1'!B:B, MATCH(A2388, '1'!A:A, 0)), "")</f>
        <v/>
      </c>
      <c r="C2388" s="2">
        <f>'5'!$C$185</f>
        <v>6379.4</v>
      </c>
    </row>
    <row r="2389" spans="1:3" hidden="1" outlineLevel="1" x14ac:dyDescent="0.25">
      <c r="B2389" t="str">
        <f>IFERROR(INDEX('1'!B:B, MATCH(A2389, '1'!A:A, 0)), "")</f>
        <v/>
      </c>
      <c r="C2389" s="2">
        <f>'6'!$C$185</f>
        <v>6379.4</v>
      </c>
    </row>
    <row r="2390" spans="1:3" hidden="1" outlineLevel="1" x14ac:dyDescent="0.25">
      <c r="B2390" t="str">
        <f>IFERROR(INDEX('1'!B:B, MATCH(A2390, '1'!A:A, 0)), "")</f>
        <v/>
      </c>
      <c r="C2390" s="2">
        <f>'7'!$C$185</f>
        <v>6604.4</v>
      </c>
    </row>
    <row r="2391" spans="1:3" hidden="1" outlineLevel="1" x14ac:dyDescent="0.25">
      <c r="B2391" t="str">
        <f>IFERROR(INDEX('1'!B:B, MATCH(A2391, '1'!A:A, 0)), "")</f>
        <v/>
      </c>
      <c r="C2391" s="2">
        <f>'8'!$C$185</f>
        <v>7803.9</v>
      </c>
    </row>
    <row r="2392" spans="1:3" hidden="1" outlineLevel="1" x14ac:dyDescent="0.25">
      <c r="B2392" t="str">
        <f>IFERROR(INDEX('1'!B:B, MATCH(A2392, '1'!A:A, 0)), "")</f>
        <v/>
      </c>
      <c r="C2392" s="2">
        <f>'9'!$C$185</f>
        <v>7604.4</v>
      </c>
    </row>
    <row r="2393" spans="1:3" collapsed="1" x14ac:dyDescent="0.25">
      <c r="A2393">
        <v>207</v>
      </c>
      <c r="B2393" t="str">
        <f>IFERROR(INDEX('1'!B:B, MATCH(A2393, '1'!A:A, 0)), "")</f>
        <v>خلف محمود حسانين على</v>
      </c>
      <c r="C2393" s="2">
        <f>SUM(C2381:C2392)</f>
        <v>85891.299999999988</v>
      </c>
    </row>
    <row r="2394" spans="1:3" hidden="1" outlineLevel="1" x14ac:dyDescent="0.25">
      <c r="B2394" t="str">
        <f>IFERROR(INDEX('1'!B:B, MATCH(A2394, '1'!A:A, 0)), "")</f>
        <v/>
      </c>
      <c r="C2394" s="2">
        <f>'1'!$C$186</f>
        <v>7849</v>
      </c>
    </row>
    <row r="2395" spans="1:3" hidden="1" outlineLevel="1" x14ac:dyDescent="0.25">
      <c r="B2395" t="str">
        <f>IFERROR(INDEX('1'!B:B, MATCH(A2395, '1'!A:A, 0)), "")</f>
        <v/>
      </c>
      <c r="C2395" s="2">
        <f>'10'!$C$186</f>
        <v>8867.75</v>
      </c>
    </row>
    <row r="2396" spans="1:3" hidden="1" outlineLevel="1" x14ac:dyDescent="0.25">
      <c r="B2396" t="str">
        <f>IFERROR(INDEX('1'!B:B, MATCH(A2396, '1'!A:A, 0)), "")</f>
        <v/>
      </c>
      <c r="C2396" s="2">
        <f>'11'!$C$186</f>
        <v>8599</v>
      </c>
    </row>
    <row r="2397" spans="1:3" hidden="1" outlineLevel="1" x14ac:dyDescent="0.25">
      <c r="B2397" t="str">
        <f>IFERROR(INDEX('1'!B:B, MATCH(A2397, '1'!A:A, 0)), "")</f>
        <v/>
      </c>
      <c r="C2397" s="2">
        <f>'12'!$C$186</f>
        <v>8349</v>
      </c>
    </row>
    <row r="2398" spans="1:3" hidden="1" outlineLevel="1" x14ac:dyDescent="0.25">
      <c r="B2398" t="str">
        <f>IFERROR(INDEX('1'!B:B, MATCH(A2398, '1'!A:A, 0)), "")</f>
        <v/>
      </c>
      <c r="C2398" s="2">
        <f>'2'!$S$186</f>
        <v>8049</v>
      </c>
    </row>
    <row r="2399" spans="1:3" hidden="1" outlineLevel="1" x14ac:dyDescent="0.25">
      <c r="B2399" t="str">
        <f>IFERROR(INDEX('1'!B:B, MATCH(A2399, '1'!A:A, 0)), "")</f>
        <v/>
      </c>
      <c r="C2399" s="2">
        <f>'3'!$C$186</f>
        <v>7849</v>
      </c>
    </row>
    <row r="2400" spans="1:3" hidden="1" outlineLevel="1" x14ac:dyDescent="0.25">
      <c r="B2400" t="str">
        <f>IFERROR(INDEX('1'!B:B, MATCH(A2400, '1'!A:A, 0)), "")</f>
        <v/>
      </c>
      <c r="C2400" s="2">
        <f>'4'!$C$186</f>
        <v>7849</v>
      </c>
    </row>
    <row r="2401" spans="1:3" hidden="1" outlineLevel="1" x14ac:dyDescent="0.25">
      <c r="B2401" t="str">
        <f>IFERROR(INDEX('1'!B:B, MATCH(A2401, '1'!A:A, 0)), "")</f>
        <v/>
      </c>
      <c r="C2401" s="2">
        <f>'5'!$C$186</f>
        <v>7849</v>
      </c>
    </row>
    <row r="2402" spans="1:3" hidden="1" outlineLevel="1" x14ac:dyDescent="0.25">
      <c r="B2402" t="str">
        <f>IFERROR(INDEX('1'!B:B, MATCH(A2402, '1'!A:A, 0)), "")</f>
        <v/>
      </c>
      <c r="C2402" s="2">
        <f>'6'!$C$186</f>
        <v>7849</v>
      </c>
    </row>
    <row r="2403" spans="1:3" hidden="1" outlineLevel="1" x14ac:dyDescent="0.25">
      <c r="B2403" t="str">
        <f>IFERROR(INDEX('1'!B:B, MATCH(A2403, '1'!A:A, 0)), "")</f>
        <v/>
      </c>
      <c r="C2403" s="2">
        <f>'7'!$C$186</f>
        <v>8368</v>
      </c>
    </row>
    <row r="2404" spans="1:3" hidden="1" outlineLevel="1" x14ac:dyDescent="0.25">
      <c r="B2404" t="str">
        <f>IFERROR(INDEX('1'!B:B, MATCH(A2404, '1'!A:A, 0)), "")</f>
        <v/>
      </c>
      <c r="C2404" s="2">
        <f>'8'!$C$186</f>
        <v>8767.75</v>
      </c>
    </row>
    <row r="2405" spans="1:3" hidden="1" outlineLevel="1" x14ac:dyDescent="0.25">
      <c r="B2405" t="str">
        <f>IFERROR(INDEX('1'!B:B, MATCH(A2405, '1'!A:A, 0)), "")</f>
        <v/>
      </c>
      <c r="C2405" s="2">
        <f>'9'!$C$186</f>
        <v>8867.75</v>
      </c>
    </row>
    <row r="2406" spans="1:3" collapsed="1" x14ac:dyDescent="0.25">
      <c r="A2406">
        <v>371</v>
      </c>
      <c r="B2406" t="str">
        <f>IFERROR(INDEX('1'!B:B, MATCH(A2406, '1'!A:A, 0)), "")</f>
        <v>عصام المحمدى محمد محمد</v>
      </c>
      <c r="C2406" s="2">
        <f>SUM(C2394:C2405)</f>
        <v>99113.25</v>
      </c>
    </row>
    <row r="2407" spans="1:3" hidden="1" outlineLevel="1" x14ac:dyDescent="0.25">
      <c r="B2407" t="str">
        <f>IFERROR(INDEX('1'!B:B, MATCH(A2407, '1'!A:A, 0)), "")</f>
        <v/>
      </c>
      <c r="C2407" s="2">
        <f>'1'!$C$187</f>
        <v>0</v>
      </c>
    </row>
    <row r="2408" spans="1:3" hidden="1" outlineLevel="1" x14ac:dyDescent="0.25">
      <c r="B2408" t="str">
        <f>IFERROR(INDEX('1'!B:B, MATCH(A2408, '1'!A:A, 0)), "")</f>
        <v/>
      </c>
      <c r="C2408" s="2">
        <f>'10'!$C$187</f>
        <v>0</v>
      </c>
    </row>
    <row r="2409" spans="1:3" hidden="1" outlineLevel="1" x14ac:dyDescent="0.25">
      <c r="B2409" t="str">
        <f>IFERROR(INDEX('1'!B:B, MATCH(A2409, '1'!A:A, 0)), "")</f>
        <v/>
      </c>
      <c r="C2409" s="2">
        <f>'11'!$C$187</f>
        <v>0</v>
      </c>
    </row>
    <row r="2410" spans="1:3" hidden="1" outlineLevel="1" x14ac:dyDescent="0.25">
      <c r="B2410" t="str">
        <f>IFERROR(INDEX('1'!B:B, MATCH(A2410, '1'!A:A, 0)), "")</f>
        <v/>
      </c>
      <c r="C2410" s="2">
        <f>'12'!$C$187</f>
        <v>0</v>
      </c>
    </row>
    <row r="2411" spans="1:3" hidden="1" outlineLevel="1" x14ac:dyDescent="0.25">
      <c r="B2411" t="str">
        <f>IFERROR(INDEX('1'!B:B, MATCH(A2411, '1'!A:A, 0)), "")</f>
        <v/>
      </c>
      <c r="C2411" s="2">
        <f>'2'!$S$187</f>
        <v>0</v>
      </c>
    </row>
    <row r="2412" spans="1:3" hidden="1" outlineLevel="1" x14ac:dyDescent="0.25">
      <c r="B2412" t="str">
        <f>IFERROR(INDEX('1'!B:B, MATCH(A2412, '1'!A:A, 0)), "")</f>
        <v/>
      </c>
      <c r="C2412" s="2">
        <f>'3'!$C$187</f>
        <v>0</v>
      </c>
    </row>
    <row r="2413" spans="1:3" hidden="1" outlineLevel="1" x14ac:dyDescent="0.25">
      <c r="B2413" t="str">
        <f>IFERROR(INDEX('1'!B:B, MATCH(A2413, '1'!A:A, 0)), "")</f>
        <v/>
      </c>
      <c r="C2413" s="2">
        <f>'4'!$C$187</f>
        <v>0</v>
      </c>
    </row>
    <row r="2414" spans="1:3" hidden="1" outlineLevel="1" x14ac:dyDescent="0.25">
      <c r="B2414" t="str">
        <f>IFERROR(INDEX('1'!B:B, MATCH(A2414, '1'!A:A, 0)), "")</f>
        <v/>
      </c>
      <c r="C2414" s="2">
        <f>'5'!$C$187</f>
        <v>0</v>
      </c>
    </row>
    <row r="2415" spans="1:3" hidden="1" outlineLevel="1" x14ac:dyDescent="0.25">
      <c r="B2415" t="str">
        <f>IFERROR(INDEX('1'!B:B, MATCH(A2415, '1'!A:A, 0)), "")</f>
        <v/>
      </c>
      <c r="C2415" s="2">
        <f>'6'!$C$187</f>
        <v>0</v>
      </c>
    </row>
    <row r="2416" spans="1:3" hidden="1" outlineLevel="1" x14ac:dyDescent="0.25">
      <c r="B2416" t="str">
        <f>IFERROR(INDEX('1'!B:B, MATCH(A2416, '1'!A:A, 0)), "")</f>
        <v/>
      </c>
      <c r="C2416" s="2">
        <f>'7'!$C$187</f>
        <v>0</v>
      </c>
    </row>
    <row r="2417" spans="1:3" hidden="1" outlineLevel="1" x14ac:dyDescent="0.25">
      <c r="B2417" t="str">
        <f>IFERROR(INDEX('1'!B:B, MATCH(A2417, '1'!A:A, 0)), "")</f>
        <v/>
      </c>
      <c r="C2417" s="2">
        <f>'8'!$C$187</f>
        <v>0</v>
      </c>
    </row>
    <row r="2418" spans="1:3" hidden="1" outlineLevel="1" x14ac:dyDescent="0.25">
      <c r="B2418" t="str">
        <f>IFERROR(INDEX('1'!B:B, MATCH(A2418, '1'!A:A, 0)), "")</f>
        <v/>
      </c>
      <c r="C2418" s="2">
        <f>'9'!$C$187</f>
        <v>0</v>
      </c>
    </row>
    <row r="2419" spans="1:3" collapsed="1" x14ac:dyDescent="0.25">
      <c r="A2419">
        <v>4038</v>
      </c>
      <c r="B2419" t="str">
        <f>IFERROR(INDEX('1'!B:B, MATCH(A2419, '1'!A:A, 0)), "")</f>
        <v>كريم سالم جعفر محمد</v>
      </c>
      <c r="C2419" s="2">
        <f>SUM(C2407:C2418)</f>
        <v>0</v>
      </c>
    </row>
    <row r="2420" spans="1:3" hidden="1" outlineLevel="1" x14ac:dyDescent="0.25">
      <c r="B2420" t="str">
        <f>IFERROR(INDEX('1'!B:B, MATCH(A2420, '1'!A:A, 0)), "")</f>
        <v/>
      </c>
      <c r="C2420" s="2">
        <f>'1'!$C$188</f>
        <v>5207.7</v>
      </c>
    </row>
    <row r="2421" spans="1:3" hidden="1" outlineLevel="1" x14ac:dyDescent="0.25">
      <c r="B2421" t="str">
        <f>IFERROR(INDEX('1'!B:B, MATCH(A2421, '1'!A:A, 0)), "")</f>
        <v/>
      </c>
      <c r="C2421" s="2">
        <f>'10'!$C$188</f>
        <v>6778.2</v>
      </c>
    </row>
    <row r="2422" spans="1:3" hidden="1" outlineLevel="1" x14ac:dyDescent="0.25">
      <c r="B2422" t="str">
        <f>IFERROR(INDEX('1'!B:B, MATCH(A2422, '1'!A:A, 0)), "")</f>
        <v/>
      </c>
      <c r="C2422" s="2">
        <f>'11'!$C$188</f>
        <v>7107.7</v>
      </c>
    </row>
    <row r="2423" spans="1:3" hidden="1" outlineLevel="1" x14ac:dyDescent="0.25">
      <c r="B2423" t="str">
        <f>IFERROR(INDEX('1'!B:B, MATCH(A2423, '1'!A:A, 0)), "")</f>
        <v/>
      </c>
      <c r="C2423" s="2">
        <f>'12'!$C$188</f>
        <v>6707.7</v>
      </c>
    </row>
    <row r="2424" spans="1:3" hidden="1" outlineLevel="1" x14ac:dyDescent="0.25">
      <c r="B2424" t="str">
        <f>IFERROR(INDEX('1'!B:B, MATCH(A2424, '1'!A:A, 0)), "")</f>
        <v/>
      </c>
      <c r="C2424" s="2">
        <f>'2'!$S$188</f>
        <v>5207.7</v>
      </c>
    </row>
    <row r="2425" spans="1:3" hidden="1" outlineLevel="1" x14ac:dyDescent="0.25">
      <c r="B2425" t="str">
        <f>IFERROR(INDEX('1'!B:B, MATCH(A2425, '1'!A:A, 0)), "")</f>
        <v/>
      </c>
      <c r="C2425" s="2">
        <f>'3'!$C$188</f>
        <v>5207.7</v>
      </c>
    </row>
    <row r="2426" spans="1:3" hidden="1" outlineLevel="1" x14ac:dyDescent="0.25">
      <c r="B2426" t="str">
        <f>IFERROR(INDEX('1'!B:B, MATCH(A2426, '1'!A:A, 0)), "")</f>
        <v/>
      </c>
      <c r="C2426" s="2">
        <f>'4'!$C$188</f>
        <v>5207.7</v>
      </c>
    </row>
    <row r="2427" spans="1:3" hidden="1" outlineLevel="1" x14ac:dyDescent="0.25">
      <c r="B2427" t="str">
        <f>IFERROR(INDEX('1'!B:B, MATCH(A2427, '1'!A:A, 0)), "")</f>
        <v/>
      </c>
      <c r="C2427" s="2">
        <f>'5'!$C$188</f>
        <v>5207.7</v>
      </c>
    </row>
    <row r="2428" spans="1:3" hidden="1" outlineLevel="1" x14ac:dyDescent="0.25">
      <c r="B2428" t="str">
        <f>IFERROR(INDEX('1'!B:B, MATCH(A2428, '1'!A:A, 0)), "")</f>
        <v/>
      </c>
      <c r="C2428" s="2">
        <f>'6'!$C$188</f>
        <v>5207.7</v>
      </c>
    </row>
    <row r="2429" spans="1:3" hidden="1" outlineLevel="1" x14ac:dyDescent="0.25">
      <c r="B2429" t="str">
        <f>IFERROR(INDEX('1'!B:B, MATCH(A2429, '1'!A:A, 0)), "")</f>
        <v/>
      </c>
      <c r="C2429" s="2">
        <f>'7'!$C$188</f>
        <v>5278.7</v>
      </c>
    </row>
    <row r="2430" spans="1:3" hidden="1" outlineLevel="1" x14ac:dyDescent="0.25">
      <c r="B2430" t="str">
        <f>IFERROR(INDEX('1'!B:B, MATCH(A2430, '1'!A:A, 0)), "")</f>
        <v/>
      </c>
      <c r="C2430" s="2">
        <f>'8'!$C$188</f>
        <v>5778.2</v>
      </c>
    </row>
    <row r="2431" spans="1:3" hidden="1" outlineLevel="1" x14ac:dyDescent="0.25">
      <c r="B2431" t="str">
        <f>IFERROR(INDEX('1'!B:B, MATCH(A2431, '1'!A:A, 0)), "")</f>
        <v/>
      </c>
      <c r="C2431" s="2">
        <f>'9'!$C$188</f>
        <v>5578.2</v>
      </c>
    </row>
    <row r="2432" spans="1:3" collapsed="1" x14ac:dyDescent="0.25">
      <c r="A2432">
        <v>5593</v>
      </c>
      <c r="B2432" t="str">
        <f>IFERROR(INDEX('1'!B:B, MATCH(A2432, '1'!A:A, 0)), "")</f>
        <v>ابراهيم محمود محمد محمد</v>
      </c>
      <c r="C2432" s="2">
        <f>SUM(C2420:C2431)</f>
        <v>68474.89999999998</v>
      </c>
    </row>
    <row r="2433" spans="1:3" hidden="1" outlineLevel="1" x14ac:dyDescent="0.25">
      <c r="B2433" t="str">
        <f>IFERROR(INDEX('1'!B:B, MATCH(A2433, '1'!A:A, 0)), "")</f>
        <v/>
      </c>
      <c r="C2433" s="2">
        <f>'1'!$C$189</f>
        <v>5146.05</v>
      </c>
    </row>
    <row r="2434" spans="1:3" hidden="1" outlineLevel="1" x14ac:dyDescent="0.25">
      <c r="B2434" t="str">
        <f>IFERROR(INDEX('1'!B:B, MATCH(A2434, '1'!A:A, 0)), "")</f>
        <v/>
      </c>
      <c r="C2434" s="2">
        <f>'10'!$C$189</f>
        <v>6130.05</v>
      </c>
    </row>
    <row r="2435" spans="1:3" hidden="1" outlineLevel="1" x14ac:dyDescent="0.25">
      <c r="B2435" t="str">
        <f>IFERROR(INDEX('1'!B:B, MATCH(A2435, '1'!A:A, 0)), "")</f>
        <v/>
      </c>
      <c r="C2435" s="2">
        <f>'11'!$C$189</f>
        <v>6475.05</v>
      </c>
    </row>
    <row r="2436" spans="1:3" hidden="1" outlineLevel="1" x14ac:dyDescent="0.25">
      <c r="B2436" t="str">
        <f>IFERROR(INDEX('1'!B:B, MATCH(A2436, '1'!A:A, 0)), "")</f>
        <v/>
      </c>
      <c r="C2436" s="2">
        <f>'12'!$C$189</f>
        <v>5901.05</v>
      </c>
    </row>
    <row r="2437" spans="1:3" hidden="1" outlineLevel="1" x14ac:dyDescent="0.25">
      <c r="B2437" t="str">
        <f>IFERROR(INDEX('1'!B:B, MATCH(A2437, '1'!A:A, 0)), "")</f>
        <v/>
      </c>
      <c r="C2437" s="2">
        <f>'2'!$S$189</f>
        <v>5679.05</v>
      </c>
    </row>
    <row r="2438" spans="1:3" hidden="1" outlineLevel="1" x14ac:dyDescent="0.25">
      <c r="B2438" t="str">
        <f>IFERROR(INDEX('1'!B:B, MATCH(A2438, '1'!A:A, 0)), "")</f>
        <v/>
      </c>
      <c r="C2438" s="2">
        <f>'3'!$C$189</f>
        <v>4697.05</v>
      </c>
    </row>
    <row r="2439" spans="1:3" hidden="1" outlineLevel="1" x14ac:dyDescent="0.25">
      <c r="B2439" t="str">
        <f>IFERROR(INDEX('1'!B:B, MATCH(A2439, '1'!A:A, 0)), "")</f>
        <v/>
      </c>
      <c r="C2439" s="2">
        <f>'4'!$C$189</f>
        <v>3901.05</v>
      </c>
    </row>
    <row r="2440" spans="1:3" hidden="1" outlineLevel="1" x14ac:dyDescent="0.25">
      <c r="B2440" t="str">
        <f>IFERROR(INDEX('1'!B:B, MATCH(A2440, '1'!A:A, 0)), "")</f>
        <v/>
      </c>
      <c r="C2440" s="2">
        <f>'5'!$C$189</f>
        <v>4126.05</v>
      </c>
    </row>
    <row r="2441" spans="1:3" hidden="1" outlineLevel="1" x14ac:dyDescent="0.25">
      <c r="B2441" t="str">
        <f>IFERROR(INDEX('1'!B:B, MATCH(A2441, '1'!A:A, 0)), "")</f>
        <v/>
      </c>
      <c r="C2441" s="2">
        <f>'6'!$C$189</f>
        <v>5162.05</v>
      </c>
    </row>
    <row r="2442" spans="1:3" hidden="1" outlineLevel="1" x14ac:dyDescent="0.25">
      <c r="B2442" t="str">
        <f>IFERROR(INDEX('1'!B:B, MATCH(A2442, '1'!A:A, 0)), "")</f>
        <v/>
      </c>
      <c r="C2442" s="2">
        <f>'7'!$C$189</f>
        <v>5473.05</v>
      </c>
    </row>
    <row r="2443" spans="1:3" hidden="1" outlineLevel="1" x14ac:dyDescent="0.25">
      <c r="B2443" t="str">
        <f>IFERROR(INDEX('1'!B:B, MATCH(A2443, '1'!A:A, 0)), "")</f>
        <v/>
      </c>
      <c r="C2443" s="2">
        <f>'8'!$C$189</f>
        <v>5641.05</v>
      </c>
    </row>
    <row r="2444" spans="1:3" hidden="1" outlineLevel="1" x14ac:dyDescent="0.25">
      <c r="B2444" t="str">
        <f>IFERROR(INDEX('1'!B:B, MATCH(A2444, '1'!A:A, 0)), "")</f>
        <v/>
      </c>
      <c r="C2444" s="2">
        <f>'9'!$C$189</f>
        <v>5305.05</v>
      </c>
    </row>
    <row r="2445" spans="1:3" collapsed="1" x14ac:dyDescent="0.25">
      <c r="A2445">
        <v>5641</v>
      </c>
      <c r="B2445" t="str">
        <f>IFERROR(INDEX('1'!B:B, MATCH(A2445, '1'!A:A, 0)), "")</f>
        <v>بشير محمود عبد العزيز سعد</v>
      </c>
      <c r="C2445" s="2">
        <f>SUM(C2433:C2444)</f>
        <v>63636.60000000002</v>
      </c>
    </row>
    <row r="2446" spans="1:3" hidden="1" outlineLevel="1" x14ac:dyDescent="0.25">
      <c r="B2446" t="str">
        <f>IFERROR(INDEX('1'!B:B, MATCH(A2446, '1'!A:A, 0)), "")</f>
        <v/>
      </c>
      <c r="C2446" s="2">
        <f>'1'!$C$190</f>
        <v>4710.3999999999996</v>
      </c>
    </row>
    <row r="2447" spans="1:3" hidden="1" outlineLevel="1" x14ac:dyDescent="0.25">
      <c r="B2447" t="str">
        <f>IFERROR(INDEX('1'!B:B, MATCH(A2447, '1'!A:A, 0)), "")</f>
        <v/>
      </c>
      <c r="C2447" s="2">
        <f>'10'!$C$190</f>
        <v>3035.27</v>
      </c>
    </row>
    <row r="2448" spans="1:3" hidden="1" outlineLevel="1" x14ac:dyDescent="0.25">
      <c r="B2448" t="str">
        <f>IFERROR(INDEX('1'!B:B, MATCH(A2448, '1'!A:A, 0)), "")</f>
        <v/>
      </c>
      <c r="C2448" s="2">
        <f>'11'!$C$190</f>
        <v>0</v>
      </c>
    </row>
    <row r="2449" spans="1:3" hidden="1" outlineLevel="1" x14ac:dyDescent="0.25">
      <c r="B2449" t="str">
        <f>IFERROR(INDEX('1'!B:B, MATCH(A2449, '1'!A:A, 0)), "")</f>
        <v/>
      </c>
      <c r="C2449" s="2">
        <f>'12'!$C$190</f>
        <v>0</v>
      </c>
    </row>
    <row r="2450" spans="1:3" hidden="1" outlineLevel="1" x14ac:dyDescent="0.25">
      <c r="B2450" t="str">
        <f>IFERROR(INDEX('1'!B:B, MATCH(A2450, '1'!A:A, 0)), "")</f>
        <v/>
      </c>
      <c r="C2450" s="2">
        <f>'2'!$S$190</f>
        <v>4910.3999999999996</v>
      </c>
    </row>
    <row r="2451" spans="1:3" hidden="1" outlineLevel="1" x14ac:dyDescent="0.25">
      <c r="B2451" t="str">
        <f>IFERROR(INDEX('1'!B:B, MATCH(A2451, '1'!A:A, 0)), "")</f>
        <v/>
      </c>
      <c r="C2451" s="2">
        <f>'3'!$C$190</f>
        <v>4710.3999999999996</v>
      </c>
    </row>
    <row r="2452" spans="1:3" hidden="1" outlineLevel="1" x14ac:dyDescent="0.25">
      <c r="B2452" t="str">
        <f>IFERROR(INDEX('1'!B:B, MATCH(A2452, '1'!A:A, 0)), "")</f>
        <v/>
      </c>
      <c r="C2452" s="2">
        <f>'4'!$C$190</f>
        <v>4710.3999999999996</v>
      </c>
    </row>
    <row r="2453" spans="1:3" hidden="1" outlineLevel="1" x14ac:dyDescent="0.25">
      <c r="B2453" t="str">
        <f>IFERROR(INDEX('1'!B:B, MATCH(A2453, '1'!A:A, 0)), "")</f>
        <v/>
      </c>
      <c r="C2453" s="2">
        <f>'5'!$C$190</f>
        <v>4710.3999999999996</v>
      </c>
    </row>
    <row r="2454" spans="1:3" hidden="1" outlineLevel="1" x14ac:dyDescent="0.25">
      <c r="B2454" t="str">
        <f>IFERROR(INDEX('1'!B:B, MATCH(A2454, '1'!A:A, 0)), "")</f>
        <v/>
      </c>
      <c r="C2454" s="2">
        <f>'6'!$C$190</f>
        <v>4710.3999999999996</v>
      </c>
    </row>
    <row r="2455" spans="1:3" hidden="1" outlineLevel="1" x14ac:dyDescent="0.25">
      <c r="B2455" t="str">
        <f>IFERROR(INDEX('1'!B:B, MATCH(A2455, '1'!A:A, 0)), "")</f>
        <v/>
      </c>
      <c r="C2455" s="2">
        <f>'7'!$C$190</f>
        <v>4710.3999999999996</v>
      </c>
    </row>
    <row r="2456" spans="1:3" hidden="1" outlineLevel="1" x14ac:dyDescent="0.25">
      <c r="B2456" t="str">
        <f>IFERROR(INDEX('1'!B:B, MATCH(A2456, '1'!A:A, 0)), "")</f>
        <v/>
      </c>
      <c r="C2456" s="2">
        <f>'8'!$C$190</f>
        <v>5110.3999999999996</v>
      </c>
    </row>
    <row r="2457" spans="1:3" hidden="1" outlineLevel="1" x14ac:dyDescent="0.25">
      <c r="B2457" t="str">
        <f>IFERROR(INDEX('1'!B:B, MATCH(A2457, '1'!A:A, 0)), "")</f>
        <v/>
      </c>
      <c r="C2457" s="2">
        <f>'9'!$C$190</f>
        <v>4899.67</v>
      </c>
    </row>
    <row r="2458" spans="1:3" collapsed="1" x14ac:dyDescent="0.25">
      <c r="A2458">
        <v>13503</v>
      </c>
      <c r="B2458" t="str">
        <f>IFERROR(INDEX('1'!B:B, MATCH(A2458, '1'!A:A, 0)), "")</f>
        <v>جون جندى جاد قديس</v>
      </c>
      <c r="C2458" s="2">
        <f>SUM(C2446:C2457)</f>
        <v>46218.140000000007</v>
      </c>
    </row>
    <row r="2459" spans="1:3" hidden="1" outlineLevel="1" x14ac:dyDescent="0.25">
      <c r="B2459" t="str">
        <f>IFERROR(INDEX('1'!B:B, MATCH(A2459, '1'!A:A, 0)), "")</f>
        <v/>
      </c>
      <c r="C2459" s="2">
        <f>'1'!$C$191</f>
        <v>13275</v>
      </c>
    </row>
    <row r="2460" spans="1:3" hidden="1" outlineLevel="1" x14ac:dyDescent="0.25">
      <c r="B2460" t="str">
        <f>IFERROR(INDEX('1'!B:B, MATCH(A2460, '1'!A:A, 0)), "")</f>
        <v/>
      </c>
      <c r="C2460" s="2">
        <f>'10'!$C$191</f>
        <v>9425</v>
      </c>
    </row>
    <row r="2461" spans="1:3" hidden="1" outlineLevel="1" x14ac:dyDescent="0.25">
      <c r="B2461" t="str">
        <f>IFERROR(INDEX('1'!B:B, MATCH(A2461, '1'!A:A, 0)), "")</f>
        <v/>
      </c>
      <c r="C2461" s="2">
        <f>'11'!$C$191</f>
        <v>9425</v>
      </c>
    </row>
    <row r="2462" spans="1:3" hidden="1" outlineLevel="1" x14ac:dyDescent="0.25">
      <c r="B2462" t="str">
        <f>IFERROR(INDEX('1'!B:B, MATCH(A2462, '1'!A:A, 0)), "")</f>
        <v/>
      </c>
      <c r="C2462" s="2">
        <f>'12'!$C$191</f>
        <v>9925</v>
      </c>
    </row>
    <row r="2463" spans="1:3" hidden="1" outlineLevel="1" x14ac:dyDescent="0.25">
      <c r="B2463" t="str">
        <f>IFERROR(INDEX('1'!B:B, MATCH(A2463, '1'!A:A, 0)), "")</f>
        <v/>
      </c>
      <c r="C2463" s="2">
        <f>'2'!$S$191</f>
        <v>9079</v>
      </c>
    </row>
    <row r="2464" spans="1:3" hidden="1" outlineLevel="1" x14ac:dyDescent="0.25">
      <c r="B2464" t="str">
        <f>IFERROR(INDEX('1'!B:B, MATCH(A2464, '1'!A:A, 0)), "")</f>
        <v/>
      </c>
      <c r="C2464" s="2">
        <f>'3'!$C$191</f>
        <v>8925</v>
      </c>
    </row>
    <row r="2465" spans="1:3" hidden="1" outlineLevel="1" x14ac:dyDescent="0.25">
      <c r="B2465" t="str">
        <f>IFERROR(INDEX('1'!B:B, MATCH(A2465, '1'!A:A, 0)), "")</f>
        <v/>
      </c>
      <c r="C2465" s="2">
        <f>'4'!$C$191</f>
        <v>8925</v>
      </c>
    </row>
    <row r="2466" spans="1:3" hidden="1" outlineLevel="1" x14ac:dyDescent="0.25">
      <c r="B2466" t="str">
        <f>IFERROR(INDEX('1'!B:B, MATCH(A2466, '1'!A:A, 0)), "")</f>
        <v/>
      </c>
      <c r="C2466" s="2">
        <f>'5'!$C$191</f>
        <v>10425</v>
      </c>
    </row>
    <row r="2467" spans="1:3" hidden="1" outlineLevel="1" x14ac:dyDescent="0.25">
      <c r="B2467" t="str">
        <f>IFERROR(INDEX('1'!B:B, MATCH(A2467, '1'!A:A, 0)), "")</f>
        <v/>
      </c>
      <c r="C2467" s="2">
        <f>'6'!$C$191</f>
        <v>8925</v>
      </c>
    </row>
    <row r="2468" spans="1:3" hidden="1" outlineLevel="1" x14ac:dyDescent="0.25">
      <c r="B2468" t="str">
        <f>IFERROR(INDEX('1'!B:B, MATCH(A2468, '1'!A:A, 0)), "")</f>
        <v/>
      </c>
      <c r="C2468" s="2">
        <f>'7'!$C$191</f>
        <v>19505</v>
      </c>
    </row>
    <row r="2469" spans="1:3" hidden="1" outlineLevel="1" x14ac:dyDescent="0.25">
      <c r="B2469" t="str">
        <f>IFERROR(INDEX('1'!B:B, MATCH(A2469, '1'!A:A, 0)), "")</f>
        <v/>
      </c>
      <c r="C2469" s="2">
        <f>'8'!$C$191</f>
        <v>8925</v>
      </c>
    </row>
    <row r="2470" spans="1:3" hidden="1" outlineLevel="1" x14ac:dyDescent="0.25">
      <c r="B2470" t="str">
        <f>IFERROR(INDEX('1'!B:B, MATCH(A2470, '1'!A:A, 0)), "")</f>
        <v/>
      </c>
      <c r="C2470" s="2">
        <f>'9'!$C$191</f>
        <v>8925</v>
      </c>
    </row>
    <row r="2471" spans="1:3" collapsed="1" x14ac:dyDescent="0.25">
      <c r="A2471">
        <v>115</v>
      </c>
      <c r="B2471" t="str">
        <f>IFERROR(INDEX('1'!B:B, MATCH(A2471, '1'!A:A, 0)), "")</f>
        <v>ميشيل توفيق منصور عوض</v>
      </c>
      <c r="C2471" s="2">
        <f>SUM(C2459:C2470)</f>
        <v>125684</v>
      </c>
    </row>
    <row r="2472" spans="1:3" hidden="1" outlineLevel="1" x14ac:dyDescent="0.25">
      <c r="B2472" t="str">
        <f>IFERROR(INDEX('1'!B:B, MATCH(A2472, '1'!A:A, 0)), "")</f>
        <v/>
      </c>
      <c r="C2472" s="2">
        <f>'1'!$C$192</f>
        <v>4203</v>
      </c>
    </row>
    <row r="2473" spans="1:3" hidden="1" outlineLevel="1" x14ac:dyDescent="0.25">
      <c r="B2473" t="str">
        <f>IFERROR(INDEX('1'!B:B, MATCH(A2473, '1'!A:A, 0)), "")</f>
        <v/>
      </c>
      <c r="C2473" s="2">
        <f>'10'!$C$192</f>
        <v>4969</v>
      </c>
    </row>
    <row r="2474" spans="1:3" hidden="1" outlineLevel="1" x14ac:dyDescent="0.25">
      <c r="B2474" t="str">
        <f>IFERROR(INDEX('1'!B:B, MATCH(A2474, '1'!A:A, 0)), "")</f>
        <v/>
      </c>
      <c r="C2474" s="2">
        <f>'11'!$C$192</f>
        <v>5223</v>
      </c>
    </row>
    <row r="2475" spans="1:3" hidden="1" outlineLevel="1" x14ac:dyDescent="0.25">
      <c r="B2475" t="str">
        <f>IFERROR(INDEX('1'!B:B, MATCH(A2475, '1'!A:A, 0)), "")</f>
        <v/>
      </c>
      <c r="C2475" s="2">
        <f>'12'!$C$192</f>
        <v>4818</v>
      </c>
    </row>
    <row r="2476" spans="1:3" hidden="1" outlineLevel="1" x14ac:dyDescent="0.25">
      <c r="B2476" t="str">
        <f>IFERROR(INDEX('1'!B:B, MATCH(A2476, '1'!A:A, 0)), "")</f>
        <v/>
      </c>
      <c r="C2476" s="2">
        <f>'2'!$S$192</f>
        <v>4203</v>
      </c>
    </row>
    <row r="2477" spans="1:3" hidden="1" outlineLevel="1" x14ac:dyDescent="0.25">
      <c r="B2477" t="str">
        <f>IFERROR(INDEX('1'!B:B, MATCH(A2477, '1'!A:A, 0)), "")</f>
        <v/>
      </c>
      <c r="C2477" s="2">
        <f>'3'!$C$192</f>
        <v>4203</v>
      </c>
    </row>
    <row r="2478" spans="1:3" hidden="1" outlineLevel="1" x14ac:dyDescent="0.25">
      <c r="B2478" t="str">
        <f>IFERROR(INDEX('1'!B:B, MATCH(A2478, '1'!A:A, 0)), "")</f>
        <v/>
      </c>
      <c r="C2478" s="2">
        <f>'4'!$C$192</f>
        <v>4203</v>
      </c>
    </row>
    <row r="2479" spans="1:3" hidden="1" outlineLevel="1" x14ac:dyDescent="0.25">
      <c r="B2479" t="str">
        <f>IFERROR(INDEX('1'!B:B, MATCH(A2479, '1'!A:A, 0)), "")</f>
        <v/>
      </c>
      <c r="C2479" s="2">
        <f>'5'!$C$192</f>
        <v>4203</v>
      </c>
    </row>
    <row r="2480" spans="1:3" hidden="1" outlineLevel="1" x14ac:dyDescent="0.25">
      <c r="B2480" t="str">
        <f>IFERROR(INDEX('1'!B:B, MATCH(A2480, '1'!A:A, 0)), "")</f>
        <v/>
      </c>
      <c r="C2480" s="2">
        <f>'6'!$C$192</f>
        <v>4203</v>
      </c>
    </row>
    <row r="2481" spans="1:3" hidden="1" outlineLevel="1" x14ac:dyDescent="0.25">
      <c r="B2481" t="str">
        <f>IFERROR(INDEX('1'!B:B, MATCH(A2481, '1'!A:A, 0)), "")</f>
        <v/>
      </c>
      <c r="C2481" s="2">
        <f>'7'!$C$192</f>
        <v>4203</v>
      </c>
    </row>
    <row r="2482" spans="1:3" hidden="1" outlineLevel="1" x14ac:dyDescent="0.25">
      <c r="B2482" t="str">
        <f>IFERROR(INDEX('1'!B:B, MATCH(A2482, '1'!A:A, 0)), "")</f>
        <v/>
      </c>
      <c r="C2482" s="2">
        <f>'8'!$C$192</f>
        <v>4203</v>
      </c>
    </row>
    <row r="2483" spans="1:3" hidden="1" outlineLevel="1" x14ac:dyDescent="0.25">
      <c r="B2483" t="str">
        <f>IFERROR(INDEX('1'!B:B, MATCH(A2483, '1'!A:A, 0)), "")</f>
        <v/>
      </c>
      <c r="C2483" s="2">
        <f>'9'!$C$192</f>
        <v>4340</v>
      </c>
    </row>
    <row r="2484" spans="1:3" collapsed="1" x14ac:dyDescent="0.25">
      <c r="A2484">
        <v>9598</v>
      </c>
      <c r="B2484" t="str">
        <f>IFERROR(INDEX('1'!B:B, MATCH(A2484, '1'!A:A, 0)), "")</f>
        <v>وائل فوزى على خلف</v>
      </c>
      <c r="C2484" s="2">
        <f>SUM(C2472:C2483)</f>
        <v>52974</v>
      </c>
    </row>
    <row r="2485" spans="1:3" hidden="1" outlineLevel="1" x14ac:dyDescent="0.25">
      <c r="B2485" t="str">
        <f>IFERROR(INDEX('1'!B:B, MATCH(A2485, '1'!A:A, 0)), "")</f>
        <v/>
      </c>
      <c r="C2485" s="2">
        <f>'1'!$C$193</f>
        <v>21595</v>
      </c>
    </row>
    <row r="2486" spans="1:3" hidden="1" outlineLevel="1" x14ac:dyDescent="0.25">
      <c r="B2486" t="str">
        <f>IFERROR(INDEX('1'!B:B, MATCH(A2486, '1'!A:A, 0)), "")</f>
        <v/>
      </c>
      <c r="C2486" s="2">
        <f>'10'!$C$193</f>
        <v>21995</v>
      </c>
    </row>
    <row r="2487" spans="1:3" hidden="1" outlineLevel="1" x14ac:dyDescent="0.25">
      <c r="B2487" t="str">
        <f>IFERROR(INDEX('1'!B:B, MATCH(A2487, '1'!A:A, 0)), "")</f>
        <v/>
      </c>
      <c r="C2487" s="2">
        <f>'11'!$C$193</f>
        <v>21995</v>
      </c>
    </row>
    <row r="2488" spans="1:3" hidden="1" outlineLevel="1" x14ac:dyDescent="0.25">
      <c r="B2488" t="str">
        <f>IFERROR(INDEX('1'!B:B, MATCH(A2488, '1'!A:A, 0)), "")</f>
        <v/>
      </c>
      <c r="C2488" s="2">
        <f>'12'!$C$193</f>
        <v>21995</v>
      </c>
    </row>
    <row r="2489" spans="1:3" hidden="1" outlineLevel="1" x14ac:dyDescent="0.25">
      <c r="B2489" t="str">
        <f>IFERROR(INDEX('1'!B:B, MATCH(A2489, '1'!A:A, 0)), "")</f>
        <v/>
      </c>
      <c r="C2489" s="2">
        <f>'2'!$S$193</f>
        <v>20095</v>
      </c>
    </row>
    <row r="2490" spans="1:3" hidden="1" outlineLevel="1" x14ac:dyDescent="0.25">
      <c r="B2490" t="str">
        <f>IFERROR(INDEX('1'!B:B, MATCH(A2490, '1'!A:A, 0)), "")</f>
        <v/>
      </c>
      <c r="C2490" s="2">
        <f>'3'!$C$193</f>
        <v>20095</v>
      </c>
    </row>
    <row r="2491" spans="1:3" hidden="1" outlineLevel="1" x14ac:dyDescent="0.25">
      <c r="B2491" t="str">
        <f>IFERROR(INDEX('1'!B:B, MATCH(A2491, '1'!A:A, 0)), "")</f>
        <v/>
      </c>
      <c r="C2491" s="2">
        <f>'4'!$C$193</f>
        <v>21095</v>
      </c>
    </row>
    <row r="2492" spans="1:3" hidden="1" outlineLevel="1" x14ac:dyDescent="0.25">
      <c r="B2492" t="str">
        <f>IFERROR(INDEX('1'!B:B, MATCH(A2492, '1'!A:A, 0)), "")</f>
        <v/>
      </c>
      <c r="C2492" s="2">
        <f>'5'!$C$193</f>
        <v>19995</v>
      </c>
    </row>
    <row r="2493" spans="1:3" hidden="1" outlineLevel="1" x14ac:dyDescent="0.25">
      <c r="B2493" t="str">
        <f>IFERROR(INDEX('1'!B:B, MATCH(A2493, '1'!A:A, 0)), "")</f>
        <v/>
      </c>
      <c r="C2493" s="2">
        <f>'6'!$C$193</f>
        <v>19995</v>
      </c>
    </row>
    <row r="2494" spans="1:3" hidden="1" outlineLevel="1" x14ac:dyDescent="0.25">
      <c r="B2494" t="str">
        <f>IFERROR(INDEX('1'!B:B, MATCH(A2494, '1'!A:A, 0)), "")</f>
        <v/>
      </c>
      <c r="C2494" s="2">
        <f>'7'!$C$193</f>
        <v>19995</v>
      </c>
    </row>
    <row r="2495" spans="1:3" hidden="1" outlineLevel="1" x14ac:dyDescent="0.25">
      <c r="B2495" t="str">
        <f>IFERROR(INDEX('1'!B:B, MATCH(A2495, '1'!A:A, 0)), "")</f>
        <v/>
      </c>
      <c r="C2495" s="2">
        <f>'8'!$C$193</f>
        <v>19995</v>
      </c>
    </row>
    <row r="2496" spans="1:3" hidden="1" outlineLevel="1" x14ac:dyDescent="0.25">
      <c r="B2496" t="str">
        <f>IFERROR(INDEX('1'!B:B, MATCH(A2496, '1'!A:A, 0)), "")</f>
        <v/>
      </c>
      <c r="C2496" s="2">
        <f>'9'!$C$193</f>
        <v>19995</v>
      </c>
    </row>
    <row r="2497" spans="1:3" collapsed="1" x14ac:dyDescent="0.25">
      <c r="A2497">
        <v>9066</v>
      </c>
      <c r="B2497" t="str">
        <f>IFERROR(INDEX('1'!B:B, MATCH(A2497, '1'!A:A, 0)), "")</f>
        <v>محمود سعد محمود</v>
      </c>
      <c r="C2497" s="2">
        <f>SUM(C2485:C2496)</f>
        <v>248840</v>
      </c>
    </row>
    <row r="2498" spans="1:3" hidden="1" outlineLevel="1" x14ac:dyDescent="0.25">
      <c r="B2498" t="str">
        <f>IFERROR(INDEX('1'!B:B, MATCH(A2498, '1'!A:A, 0)), "")</f>
        <v/>
      </c>
      <c r="C2498" s="2">
        <f>'1'!$C$194</f>
        <v>9390.85</v>
      </c>
    </row>
    <row r="2499" spans="1:3" hidden="1" outlineLevel="1" x14ac:dyDescent="0.25">
      <c r="B2499" t="str">
        <f>IFERROR(INDEX('1'!B:B, MATCH(A2499, '1'!A:A, 0)), "")</f>
        <v/>
      </c>
      <c r="C2499" s="2">
        <f>'10'!$C$194</f>
        <v>7894.6</v>
      </c>
    </row>
    <row r="2500" spans="1:3" hidden="1" outlineLevel="1" x14ac:dyDescent="0.25">
      <c r="B2500" t="str">
        <f>IFERROR(INDEX('1'!B:B, MATCH(A2500, '1'!A:A, 0)), "")</f>
        <v/>
      </c>
      <c r="C2500" s="2">
        <f>'11'!$C$194</f>
        <v>6764.85</v>
      </c>
    </row>
    <row r="2501" spans="1:3" hidden="1" outlineLevel="1" x14ac:dyDescent="0.25">
      <c r="B2501" t="str">
        <f>IFERROR(INDEX('1'!B:B, MATCH(A2501, '1'!A:A, 0)), "")</f>
        <v/>
      </c>
      <c r="C2501" s="2">
        <f>'12'!$C$194</f>
        <v>6764.85</v>
      </c>
    </row>
    <row r="2502" spans="1:3" hidden="1" outlineLevel="1" x14ac:dyDescent="0.25">
      <c r="B2502" t="str">
        <f>IFERROR(INDEX('1'!B:B, MATCH(A2502, '1'!A:A, 0)), "")</f>
        <v/>
      </c>
      <c r="C2502" s="2">
        <f>'2'!$S$194</f>
        <v>5890.85</v>
      </c>
    </row>
    <row r="2503" spans="1:3" hidden="1" outlineLevel="1" x14ac:dyDescent="0.25">
      <c r="B2503" t="str">
        <f>IFERROR(INDEX('1'!B:B, MATCH(A2503, '1'!A:A, 0)), "")</f>
        <v/>
      </c>
      <c r="C2503" s="2">
        <f>'3'!$C$194</f>
        <v>5890.85</v>
      </c>
    </row>
    <row r="2504" spans="1:3" hidden="1" outlineLevel="1" x14ac:dyDescent="0.25">
      <c r="B2504" t="str">
        <f>IFERROR(INDEX('1'!B:B, MATCH(A2504, '1'!A:A, 0)), "")</f>
        <v/>
      </c>
      <c r="C2504" s="2">
        <f>'4'!$C$194</f>
        <v>5890.85</v>
      </c>
    </row>
    <row r="2505" spans="1:3" hidden="1" outlineLevel="1" x14ac:dyDescent="0.25">
      <c r="B2505" t="str">
        <f>IFERROR(INDEX('1'!B:B, MATCH(A2505, '1'!A:A, 0)), "")</f>
        <v/>
      </c>
      <c r="C2505" s="2">
        <f>'5'!$C$194</f>
        <v>5890.85</v>
      </c>
    </row>
    <row r="2506" spans="1:3" hidden="1" outlineLevel="1" x14ac:dyDescent="0.25">
      <c r="B2506" t="str">
        <f>IFERROR(INDEX('1'!B:B, MATCH(A2506, '1'!A:A, 0)), "")</f>
        <v/>
      </c>
      <c r="C2506" s="2">
        <f>'6'!$C$194</f>
        <v>5890.85</v>
      </c>
    </row>
    <row r="2507" spans="1:3" hidden="1" outlineLevel="1" x14ac:dyDescent="0.25">
      <c r="B2507" t="str">
        <f>IFERROR(INDEX('1'!B:B, MATCH(A2507, '1'!A:A, 0)), "")</f>
        <v/>
      </c>
      <c r="C2507" s="2">
        <f>'7'!$C$194</f>
        <v>7020.85</v>
      </c>
    </row>
    <row r="2508" spans="1:3" hidden="1" outlineLevel="1" x14ac:dyDescent="0.25">
      <c r="B2508" t="str">
        <f>IFERROR(INDEX('1'!B:B, MATCH(A2508, '1'!A:A, 0)), "")</f>
        <v/>
      </c>
      <c r="C2508" s="2">
        <f>'8'!$C$194</f>
        <v>7020.6</v>
      </c>
    </row>
    <row r="2509" spans="1:3" hidden="1" outlineLevel="1" x14ac:dyDescent="0.25">
      <c r="B2509" t="str">
        <f>IFERROR(INDEX('1'!B:B, MATCH(A2509, '1'!A:A, 0)), "")</f>
        <v/>
      </c>
      <c r="C2509" s="2">
        <f>'9'!$C$194</f>
        <v>7020.6</v>
      </c>
    </row>
    <row r="2510" spans="1:3" collapsed="1" x14ac:dyDescent="0.25">
      <c r="A2510">
        <v>10260</v>
      </c>
      <c r="B2510" t="str">
        <f>IFERROR(INDEX('1'!B:B, MATCH(A2510, '1'!A:A, 0)), "")</f>
        <v>محمد صلاح حمدى أحمد</v>
      </c>
      <c r="C2510" s="2">
        <f>SUM(C2498:C2509)</f>
        <v>81331.450000000012</v>
      </c>
    </row>
    <row r="2511" spans="1:3" hidden="1" outlineLevel="1" x14ac:dyDescent="0.25">
      <c r="B2511" t="str">
        <f>IFERROR(INDEX('1'!B:B, MATCH(A2511, '1'!A:A, 0)), "")</f>
        <v/>
      </c>
      <c r="C2511" s="2">
        <f>'1'!$C$195</f>
        <v>12797.5</v>
      </c>
    </row>
    <row r="2512" spans="1:3" hidden="1" outlineLevel="1" x14ac:dyDescent="0.25">
      <c r="B2512" t="str">
        <f>IFERROR(INDEX('1'!B:B, MATCH(A2512, '1'!A:A, 0)), "")</f>
        <v/>
      </c>
      <c r="C2512" s="2">
        <f>'10'!$C$195</f>
        <v>14797.5</v>
      </c>
    </row>
    <row r="2513" spans="1:3" hidden="1" outlineLevel="1" x14ac:dyDescent="0.25">
      <c r="B2513" t="str">
        <f>IFERROR(INDEX('1'!B:B, MATCH(A2513, '1'!A:A, 0)), "")</f>
        <v/>
      </c>
      <c r="C2513" s="2">
        <f>'11'!$C$195</f>
        <v>13797.5</v>
      </c>
    </row>
    <row r="2514" spans="1:3" hidden="1" outlineLevel="1" x14ac:dyDescent="0.25">
      <c r="B2514" t="str">
        <f>IFERROR(INDEX('1'!B:B, MATCH(A2514, '1'!A:A, 0)), "")</f>
        <v/>
      </c>
      <c r="C2514" s="2">
        <f>'12'!$C$195</f>
        <v>13797.5</v>
      </c>
    </row>
    <row r="2515" spans="1:3" hidden="1" outlineLevel="1" x14ac:dyDescent="0.25">
      <c r="B2515" t="str">
        <f>IFERROR(INDEX('1'!B:B, MATCH(A2515, '1'!A:A, 0)), "")</f>
        <v/>
      </c>
      <c r="C2515" s="2">
        <f>'2'!$S$195</f>
        <v>12797.5</v>
      </c>
    </row>
    <row r="2516" spans="1:3" hidden="1" outlineLevel="1" x14ac:dyDescent="0.25">
      <c r="B2516" t="str">
        <f>IFERROR(INDEX('1'!B:B, MATCH(A2516, '1'!A:A, 0)), "")</f>
        <v/>
      </c>
      <c r="C2516" s="2">
        <f>'3'!$C$195</f>
        <v>13297.5</v>
      </c>
    </row>
    <row r="2517" spans="1:3" hidden="1" outlineLevel="1" x14ac:dyDescent="0.25">
      <c r="B2517" t="str">
        <f>IFERROR(INDEX('1'!B:B, MATCH(A2517, '1'!A:A, 0)), "")</f>
        <v/>
      </c>
      <c r="C2517" s="2">
        <f>'4'!$C$195</f>
        <v>12797.5</v>
      </c>
    </row>
    <row r="2518" spans="1:3" hidden="1" outlineLevel="1" x14ac:dyDescent="0.25">
      <c r="B2518" t="str">
        <f>IFERROR(INDEX('1'!B:B, MATCH(A2518, '1'!A:A, 0)), "")</f>
        <v/>
      </c>
      <c r="C2518" s="2">
        <f>'5'!$C$195</f>
        <v>12797.5</v>
      </c>
    </row>
    <row r="2519" spans="1:3" hidden="1" outlineLevel="1" x14ac:dyDescent="0.25">
      <c r="B2519" t="str">
        <f>IFERROR(INDEX('1'!B:B, MATCH(A2519, '1'!A:A, 0)), "")</f>
        <v/>
      </c>
      <c r="C2519" s="2">
        <f>'6'!$C$195</f>
        <v>12797.5</v>
      </c>
    </row>
    <row r="2520" spans="1:3" hidden="1" outlineLevel="1" x14ac:dyDescent="0.25">
      <c r="B2520" t="str">
        <f>IFERROR(INDEX('1'!B:B, MATCH(A2520, '1'!A:A, 0)), "")</f>
        <v/>
      </c>
      <c r="C2520" s="2">
        <f>'7'!$C$195</f>
        <v>13330.5</v>
      </c>
    </row>
    <row r="2521" spans="1:3" hidden="1" outlineLevel="1" x14ac:dyDescent="0.25">
      <c r="B2521" t="str">
        <f>IFERROR(INDEX('1'!B:B, MATCH(A2521, '1'!A:A, 0)), "")</f>
        <v/>
      </c>
      <c r="C2521" s="2">
        <f>'8'!$C$195</f>
        <v>12797.5</v>
      </c>
    </row>
    <row r="2522" spans="1:3" hidden="1" outlineLevel="1" x14ac:dyDescent="0.25">
      <c r="B2522" t="str">
        <f>IFERROR(INDEX('1'!B:B, MATCH(A2522, '1'!A:A, 0)), "")</f>
        <v/>
      </c>
      <c r="C2522" s="2">
        <f>'9'!$C$195</f>
        <v>12797.5</v>
      </c>
    </row>
    <row r="2523" spans="1:3" collapsed="1" x14ac:dyDescent="0.25">
      <c r="A2523">
        <v>5</v>
      </c>
      <c r="B2523" t="str">
        <f>IFERROR(INDEX('1'!B:B, MATCH(A2523, '1'!A:A, 0)), "")</f>
        <v>اشرف عطا عمر عمر</v>
      </c>
      <c r="C2523" s="2">
        <f>SUM(C2511:C2522)</f>
        <v>158603</v>
      </c>
    </row>
    <row r="2524" spans="1:3" hidden="1" outlineLevel="1" x14ac:dyDescent="0.25">
      <c r="B2524" t="str">
        <f>IFERROR(INDEX('1'!B:B, MATCH(A2524, '1'!A:A, 0)), "")</f>
        <v/>
      </c>
      <c r="C2524" s="2">
        <f>'1'!$C$196</f>
        <v>4192.1000000000004</v>
      </c>
    </row>
    <row r="2525" spans="1:3" hidden="1" outlineLevel="1" x14ac:dyDescent="0.25">
      <c r="B2525" t="str">
        <f>IFERROR(INDEX('1'!B:B, MATCH(A2525, '1'!A:A, 0)), "")</f>
        <v/>
      </c>
      <c r="C2525" s="2">
        <f>'10'!$C$196</f>
        <v>5130.1000000000004</v>
      </c>
    </row>
    <row r="2526" spans="1:3" hidden="1" outlineLevel="1" x14ac:dyDescent="0.25">
      <c r="B2526" t="str">
        <f>IFERROR(INDEX('1'!B:B, MATCH(A2526, '1'!A:A, 0)), "")</f>
        <v/>
      </c>
      <c r="C2526" s="2">
        <f>'11'!$C$196</f>
        <v>4704.1000000000004</v>
      </c>
    </row>
    <row r="2527" spans="1:3" hidden="1" outlineLevel="1" x14ac:dyDescent="0.25">
      <c r="B2527" t="str">
        <f>IFERROR(INDEX('1'!B:B, MATCH(A2527, '1'!A:A, 0)), "")</f>
        <v/>
      </c>
      <c r="C2527" s="2">
        <f>'12'!$C$196</f>
        <v>5020.1000000000004</v>
      </c>
    </row>
    <row r="2528" spans="1:3" hidden="1" outlineLevel="1" x14ac:dyDescent="0.25">
      <c r="B2528" t="str">
        <f>IFERROR(INDEX('1'!B:B, MATCH(A2528, '1'!A:A, 0)), "")</f>
        <v/>
      </c>
      <c r="C2528" s="2">
        <f>'2'!$S$196</f>
        <v>4192.1000000000004</v>
      </c>
    </row>
    <row r="2529" spans="1:3" hidden="1" outlineLevel="1" x14ac:dyDescent="0.25">
      <c r="B2529" t="str">
        <f>IFERROR(INDEX('1'!B:B, MATCH(A2529, '1'!A:A, 0)), "")</f>
        <v/>
      </c>
      <c r="C2529" s="2">
        <f>'3'!$C$196</f>
        <v>4192.1000000000004</v>
      </c>
    </row>
    <row r="2530" spans="1:3" hidden="1" outlineLevel="1" x14ac:dyDescent="0.25">
      <c r="B2530" t="str">
        <f>IFERROR(INDEX('1'!B:B, MATCH(A2530, '1'!A:A, 0)), "")</f>
        <v/>
      </c>
      <c r="C2530" s="2">
        <f>'4'!$C$196</f>
        <v>4192.1000000000004</v>
      </c>
    </row>
    <row r="2531" spans="1:3" hidden="1" outlineLevel="1" x14ac:dyDescent="0.25">
      <c r="B2531" t="str">
        <f>IFERROR(INDEX('1'!B:B, MATCH(A2531, '1'!A:A, 0)), "")</f>
        <v/>
      </c>
      <c r="C2531" s="2">
        <f>'5'!$C$196</f>
        <v>4442.1000000000004</v>
      </c>
    </row>
    <row r="2532" spans="1:3" hidden="1" outlineLevel="1" x14ac:dyDescent="0.25">
      <c r="B2532" t="str">
        <f>IFERROR(INDEX('1'!B:B, MATCH(A2532, '1'!A:A, 0)), "")</f>
        <v/>
      </c>
      <c r="C2532" s="2">
        <f>'6'!$C$196</f>
        <v>4192.1000000000004</v>
      </c>
    </row>
    <row r="2533" spans="1:3" hidden="1" outlineLevel="1" x14ac:dyDescent="0.25">
      <c r="B2533" t="str">
        <f>IFERROR(INDEX('1'!B:B, MATCH(A2533, '1'!A:A, 0)), "")</f>
        <v/>
      </c>
      <c r="C2533" s="2">
        <f>'7'!$C$196</f>
        <v>4716.1000000000004</v>
      </c>
    </row>
    <row r="2534" spans="1:3" hidden="1" outlineLevel="1" x14ac:dyDescent="0.25">
      <c r="B2534" t="str">
        <f>IFERROR(INDEX('1'!B:B, MATCH(A2534, '1'!A:A, 0)), "")</f>
        <v/>
      </c>
      <c r="C2534" s="2">
        <f>'8'!$C$196</f>
        <v>4716.1000000000004</v>
      </c>
    </row>
    <row r="2535" spans="1:3" hidden="1" outlineLevel="1" x14ac:dyDescent="0.25">
      <c r="B2535" t="str">
        <f>IFERROR(INDEX('1'!B:B, MATCH(A2535, '1'!A:A, 0)), "")</f>
        <v/>
      </c>
      <c r="C2535" s="2">
        <f>'9'!$C$196</f>
        <v>4716.1000000000004</v>
      </c>
    </row>
    <row r="2536" spans="1:3" collapsed="1" x14ac:dyDescent="0.25">
      <c r="A2536">
        <v>1387</v>
      </c>
      <c r="B2536" t="str">
        <f>IFERROR(INDEX('1'!B:B, MATCH(A2536, '1'!A:A, 0)), "")</f>
        <v>ممدوح عبدالحميد محمد على</v>
      </c>
      <c r="C2536" s="2">
        <f>SUM(C2524:C2535)</f>
        <v>54405.19999999999</v>
      </c>
    </row>
    <row r="2537" spans="1:3" hidden="1" outlineLevel="1" x14ac:dyDescent="0.25">
      <c r="B2537" t="str">
        <f>IFERROR(INDEX('1'!B:B, MATCH(A2537, '1'!A:A, 0)), "")</f>
        <v/>
      </c>
      <c r="C2537" s="2">
        <f>'1'!$C$197</f>
        <v>6665</v>
      </c>
    </row>
    <row r="2538" spans="1:3" hidden="1" outlineLevel="1" x14ac:dyDescent="0.25">
      <c r="B2538" t="str">
        <f>IFERROR(INDEX('1'!B:B, MATCH(A2538, '1'!A:A, 0)), "")</f>
        <v/>
      </c>
      <c r="C2538" s="2">
        <f>'10'!$C$197</f>
        <v>7716</v>
      </c>
    </row>
    <row r="2539" spans="1:3" hidden="1" outlineLevel="1" x14ac:dyDescent="0.25">
      <c r="B2539" t="str">
        <f>IFERROR(INDEX('1'!B:B, MATCH(A2539, '1'!A:A, 0)), "")</f>
        <v/>
      </c>
      <c r="C2539" s="2">
        <f>'11'!$C$197</f>
        <v>8165</v>
      </c>
    </row>
    <row r="2540" spans="1:3" hidden="1" outlineLevel="1" x14ac:dyDescent="0.25">
      <c r="B2540" t="str">
        <f>IFERROR(INDEX('1'!B:B, MATCH(A2540, '1'!A:A, 0)), "")</f>
        <v/>
      </c>
      <c r="C2540" s="2">
        <f>'12'!$C$197</f>
        <v>8165</v>
      </c>
    </row>
    <row r="2541" spans="1:3" hidden="1" outlineLevel="1" x14ac:dyDescent="0.25">
      <c r="B2541" t="str">
        <f>IFERROR(INDEX('1'!B:B, MATCH(A2541, '1'!A:A, 0)), "")</f>
        <v/>
      </c>
      <c r="C2541" s="2">
        <f>'2'!$S$197</f>
        <v>6165</v>
      </c>
    </row>
    <row r="2542" spans="1:3" hidden="1" outlineLevel="1" x14ac:dyDescent="0.25">
      <c r="B2542" t="str">
        <f>IFERROR(INDEX('1'!B:B, MATCH(A2542, '1'!A:A, 0)), "")</f>
        <v/>
      </c>
      <c r="C2542" s="2">
        <f>'3'!$C$197</f>
        <v>6165</v>
      </c>
    </row>
    <row r="2543" spans="1:3" hidden="1" outlineLevel="1" x14ac:dyDescent="0.25">
      <c r="B2543" t="str">
        <f>IFERROR(INDEX('1'!B:B, MATCH(A2543, '1'!A:A, 0)), "")</f>
        <v/>
      </c>
      <c r="C2543" s="2">
        <f>'4'!$C$197</f>
        <v>6165</v>
      </c>
    </row>
    <row r="2544" spans="1:3" hidden="1" outlineLevel="1" x14ac:dyDescent="0.25">
      <c r="B2544" t="str">
        <f>IFERROR(INDEX('1'!B:B, MATCH(A2544, '1'!A:A, 0)), "")</f>
        <v/>
      </c>
      <c r="C2544" s="2">
        <f>'5'!$C$197</f>
        <v>6165</v>
      </c>
    </row>
    <row r="2545" spans="1:3" hidden="1" outlineLevel="1" x14ac:dyDescent="0.25">
      <c r="B2545" t="str">
        <f>IFERROR(INDEX('1'!B:B, MATCH(A2545, '1'!A:A, 0)), "")</f>
        <v/>
      </c>
      <c r="C2545" s="2">
        <f>'6'!$C$197</f>
        <v>6665</v>
      </c>
    </row>
    <row r="2546" spans="1:3" hidden="1" outlineLevel="1" x14ac:dyDescent="0.25">
      <c r="B2546" t="str">
        <f>IFERROR(INDEX('1'!B:B, MATCH(A2546, '1'!A:A, 0)), "")</f>
        <v/>
      </c>
      <c r="C2546" s="2">
        <f>'7'!$C$197</f>
        <v>7216</v>
      </c>
    </row>
    <row r="2547" spans="1:3" hidden="1" outlineLevel="1" x14ac:dyDescent="0.25">
      <c r="B2547" t="str">
        <f>IFERROR(INDEX('1'!B:B, MATCH(A2547, '1'!A:A, 0)), "")</f>
        <v/>
      </c>
      <c r="C2547" s="2">
        <f>'8'!$C$197</f>
        <v>7216</v>
      </c>
    </row>
    <row r="2548" spans="1:3" hidden="1" outlineLevel="1" x14ac:dyDescent="0.25">
      <c r="B2548" t="str">
        <f>IFERROR(INDEX('1'!B:B, MATCH(A2548, '1'!A:A, 0)), "")</f>
        <v/>
      </c>
      <c r="C2548" s="2">
        <f>'9'!$C$197</f>
        <v>7916</v>
      </c>
    </row>
    <row r="2549" spans="1:3" collapsed="1" x14ac:dyDescent="0.25">
      <c r="A2549">
        <v>4629</v>
      </c>
      <c r="B2549" t="str">
        <f>IFERROR(INDEX('1'!B:B, MATCH(A2549, '1'!A:A, 0)), "")</f>
        <v>وليد شعبان السيد اسماعيل</v>
      </c>
      <c r="C2549" s="2">
        <f>SUM(C2537:C2548)</f>
        <v>84384</v>
      </c>
    </row>
    <row r="2550" spans="1:3" hidden="1" outlineLevel="1" x14ac:dyDescent="0.25">
      <c r="B2550" t="str">
        <f>IFERROR(INDEX('1'!B:B, MATCH(A2550, '1'!A:A, 0)), "")</f>
        <v/>
      </c>
      <c r="C2550" s="2">
        <f>'1'!$C$198</f>
        <v>16471.900000000001</v>
      </c>
    </row>
    <row r="2551" spans="1:3" hidden="1" outlineLevel="1" x14ac:dyDescent="0.25">
      <c r="B2551" t="str">
        <f>IFERROR(INDEX('1'!B:B, MATCH(A2551, '1'!A:A, 0)), "")</f>
        <v/>
      </c>
      <c r="C2551" s="2">
        <f>'10'!$C$198</f>
        <v>19909.650000000001</v>
      </c>
    </row>
    <row r="2552" spans="1:3" hidden="1" outlineLevel="1" x14ac:dyDescent="0.25">
      <c r="B2552" t="str">
        <f>IFERROR(INDEX('1'!B:B, MATCH(A2552, '1'!A:A, 0)), "")</f>
        <v/>
      </c>
      <c r="C2552" s="2">
        <f>'11'!$C$198</f>
        <v>16971.900000000001</v>
      </c>
    </row>
    <row r="2553" spans="1:3" hidden="1" outlineLevel="1" x14ac:dyDescent="0.25">
      <c r="B2553" t="str">
        <f>IFERROR(INDEX('1'!B:B, MATCH(A2553, '1'!A:A, 0)), "")</f>
        <v/>
      </c>
      <c r="C2553" s="2">
        <f>'12'!$C$198</f>
        <v>17471.900000000001</v>
      </c>
    </row>
    <row r="2554" spans="1:3" hidden="1" outlineLevel="1" x14ac:dyDescent="0.25">
      <c r="B2554" t="str">
        <f>IFERROR(INDEX('1'!B:B, MATCH(A2554, '1'!A:A, 0)), "")</f>
        <v/>
      </c>
      <c r="C2554" s="2">
        <f>'2'!$S$198</f>
        <v>16501.900000000001</v>
      </c>
    </row>
    <row r="2555" spans="1:3" hidden="1" outlineLevel="1" x14ac:dyDescent="0.25">
      <c r="B2555" t="str">
        <f>IFERROR(INDEX('1'!B:B, MATCH(A2555, '1'!A:A, 0)), "")</f>
        <v/>
      </c>
      <c r="C2555" s="2">
        <f>'3'!$C$198</f>
        <v>16471.900000000001</v>
      </c>
    </row>
    <row r="2556" spans="1:3" hidden="1" outlineLevel="1" x14ac:dyDescent="0.25">
      <c r="B2556" t="str">
        <f>IFERROR(INDEX('1'!B:B, MATCH(A2556, '1'!A:A, 0)), "")</f>
        <v/>
      </c>
      <c r="C2556" s="2">
        <f>'4'!$C$198</f>
        <v>16471.900000000001</v>
      </c>
    </row>
    <row r="2557" spans="1:3" hidden="1" outlineLevel="1" x14ac:dyDescent="0.25">
      <c r="B2557" t="str">
        <f>IFERROR(INDEX('1'!B:B, MATCH(A2557, '1'!A:A, 0)), "")</f>
        <v/>
      </c>
      <c r="C2557" s="2">
        <f>'5'!$C$198</f>
        <v>18471.900000000001</v>
      </c>
    </row>
    <row r="2558" spans="1:3" hidden="1" outlineLevel="1" x14ac:dyDescent="0.25">
      <c r="B2558" t="str">
        <f>IFERROR(INDEX('1'!B:B, MATCH(A2558, '1'!A:A, 0)), "")</f>
        <v/>
      </c>
      <c r="C2558" s="2">
        <f>'6'!$C$198</f>
        <v>16471.900000000001</v>
      </c>
    </row>
    <row r="2559" spans="1:3" hidden="1" outlineLevel="1" x14ac:dyDescent="0.25">
      <c r="B2559" t="str">
        <f>IFERROR(INDEX('1'!B:B, MATCH(A2559, '1'!A:A, 0)), "")</f>
        <v/>
      </c>
      <c r="C2559" s="2">
        <f>'7'!$C$198</f>
        <v>19479.900000000001</v>
      </c>
    </row>
    <row r="2560" spans="1:3" hidden="1" outlineLevel="1" x14ac:dyDescent="0.25">
      <c r="B2560" t="str">
        <f>IFERROR(INDEX('1'!B:B, MATCH(A2560, '1'!A:A, 0)), "")</f>
        <v/>
      </c>
      <c r="C2560" s="2">
        <f>'8'!$C$198</f>
        <v>19409.650000000001</v>
      </c>
    </row>
    <row r="2561" spans="1:3" hidden="1" outlineLevel="1" x14ac:dyDescent="0.25">
      <c r="B2561" t="str">
        <f>IFERROR(INDEX('1'!B:B, MATCH(A2561, '1'!A:A, 0)), "")</f>
        <v/>
      </c>
      <c r="C2561" s="2">
        <f>'9'!$C$198</f>
        <v>19409.650000000001</v>
      </c>
    </row>
    <row r="2562" spans="1:3" collapsed="1" x14ac:dyDescent="0.25">
      <c r="A2562">
        <v>102</v>
      </c>
      <c r="B2562" t="str">
        <f>IFERROR(INDEX('1'!B:B, MATCH(A2562, '1'!A:A, 0)), "")</f>
        <v>سامح فاروق فهمى بشاى م1</v>
      </c>
      <c r="C2562" s="2">
        <f>SUM(C2550:C2561)</f>
        <v>213514.04999999996</v>
      </c>
    </row>
    <row r="2563" spans="1:3" hidden="1" outlineLevel="1" x14ac:dyDescent="0.25">
      <c r="B2563" t="str">
        <f>IFERROR(INDEX('1'!B:B, MATCH(A2563, '1'!A:A, 0)), "")</f>
        <v/>
      </c>
      <c r="C2563" s="2">
        <f>'1'!$C$199</f>
        <v>12351.5</v>
      </c>
    </row>
    <row r="2564" spans="1:3" hidden="1" outlineLevel="1" x14ac:dyDescent="0.25">
      <c r="B2564" t="str">
        <f>IFERROR(INDEX('1'!B:B, MATCH(A2564, '1'!A:A, 0)), "")</f>
        <v/>
      </c>
      <c r="C2564" s="2">
        <f>'10'!$C$199</f>
        <v>15218.25</v>
      </c>
    </row>
    <row r="2565" spans="1:3" hidden="1" outlineLevel="1" x14ac:dyDescent="0.25">
      <c r="B2565" t="str">
        <f>IFERROR(INDEX('1'!B:B, MATCH(A2565, '1'!A:A, 0)), "")</f>
        <v/>
      </c>
      <c r="C2565" s="2">
        <f>'11'!$C$199</f>
        <v>12851.5</v>
      </c>
    </row>
    <row r="2566" spans="1:3" hidden="1" outlineLevel="1" x14ac:dyDescent="0.25">
      <c r="B2566" t="str">
        <f>IFERROR(INDEX('1'!B:B, MATCH(A2566, '1'!A:A, 0)), "")</f>
        <v/>
      </c>
      <c r="C2566" s="2">
        <f>'12'!$C$199</f>
        <v>13351.5</v>
      </c>
    </row>
    <row r="2567" spans="1:3" hidden="1" outlineLevel="1" x14ac:dyDescent="0.25">
      <c r="B2567" t="str">
        <f>IFERROR(INDEX('1'!B:B, MATCH(A2567, '1'!A:A, 0)), "")</f>
        <v/>
      </c>
      <c r="C2567" s="2">
        <f>'2'!$S$199</f>
        <v>12351.5</v>
      </c>
    </row>
    <row r="2568" spans="1:3" hidden="1" outlineLevel="1" x14ac:dyDescent="0.25">
      <c r="B2568" t="str">
        <f>IFERROR(INDEX('1'!B:B, MATCH(A2568, '1'!A:A, 0)), "")</f>
        <v/>
      </c>
      <c r="C2568" s="2">
        <f>'3'!$C$199</f>
        <v>12351.5</v>
      </c>
    </row>
    <row r="2569" spans="1:3" hidden="1" outlineLevel="1" x14ac:dyDescent="0.25">
      <c r="B2569" t="str">
        <f>IFERROR(INDEX('1'!B:B, MATCH(A2569, '1'!A:A, 0)), "")</f>
        <v/>
      </c>
      <c r="C2569" s="2">
        <f>'4'!$C$199</f>
        <v>12351.5</v>
      </c>
    </row>
    <row r="2570" spans="1:3" hidden="1" outlineLevel="1" x14ac:dyDescent="0.25">
      <c r="B2570" t="str">
        <f>IFERROR(INDEX('1'!B:B, MATCH(A2570, '1'!A:A, 0)), "")</f>
        <v/>
      </c>
      <c r="C2570" s="2">
        <f>'5'!$C$199</f>
        <v>13851.5</v>
      </c>
    </row>
    <row r="2571" spans="1:3" hidden="1" outlineLevel="1" x14ac:dyDescent="0.25">
      <c r="B2571" t="str">
        <f>IFERROR(INDEX('1'!B:B, MATCH(A2571, '1'!A:A, 0)), "")</f>
        <v/>
      </c>
      <c r="C2571" s="2">
        <f>'6'!$C$199</f>
        <v>12351.5</v>
      </c>
    </row>
    <row r="2572" spans="1:3" hidden="1" outlineLevel="1" x14ac:dyDescent="0.25">
      <c r="B2572" t="str">
        <f>IFERROR(INDEX('1'!B:B, MATCH(A2572, '1'!A:A, 0)), "")</f>
        <v/>
      </c>
      <c r="C2572" s="2">
        <f>'7'!$C$199</f>
        <v>16218.5</v>
      </c>
    </row>
    <row r="2573" spans="1:3" hidden="1" outlineLevel="1" x14ac:dyDescent="0.25">
      <c r="B2573" t="str">
        <f>IFERROR(INDEX('1'!B:B, MATCH(A2573, '1'!A:A, 0)), "")</f>
        <v/>
      </c>
      <c r="C2573" s="2">
        <f>'8'!$C$199</f>
        <v>14718.25</v>
      </c>
    </row>
    <row r="2574" spans="1:3" hidden="1" outlineLevel="1" x14ac:dyDescent="0.25">
      <c r="B2574" t="str">
        <f>IFERROR(INDEX('1'!B:B, MATCH(A2574, '1'!A:A, 0)), "")</f>
        <v/>
      </c>
      <c r="C2574" s="2">
        <f>'9'!$C$199</f>
        <v>14718.25</v>
      </c>
    </row>
    <row r="2575" spans="1:3" collapsed="1" x14ac:dyDescent="0.25">
      <c r="A2575">
        <v>114</v>
      </c>
      <c r="B2575" t="str">
        <f>IFERROR(INDEX('1'!B:B, MATCH(A2575, '1'!A:A, 0)), "")</f>
        <v>سامح فتحى عجبان لوقا</v>
      </c>
      <c r="C2575" s="2">
        <f>SUM(C2563:C2574)</f>
        <v>162685.25</v>
      </c>
    </row>
    <row r="2576" spans="1:3" hidden="1" outlineLevel="1" x14ac:dyDescent="0.25">
      <c r="B2576" t="str">
        <f>IFERROR(INDEX('1'!B:B, MATCH(A2576, '1'!A:A, 0)), "")</f>
        <v/>
      </c>
      <c r="C2576" s="2">
        <f>'1'!$C$200</f>
        <v>7830.5</v>
      </c>
    </row>
    <row r="2577" spans="1:3" hidden="1" outlineLevel="1" x14ac:dyDescent="0.25">
      <c r="B2577" t="str">
        <f>IFERROR(INDEX('1'!B:B, MATCH(A2577, '1'!A:A, 0)), "")</f>
        <v/>
      </c>
      <c r="C2577" s="2">
        <f>'10'!$C$200</f>
        <v>8627</v>
      </c>
    </row>
    <row r="2578" spans="1:3" hidden="1" outlineLevel="1" x14ac:dyDescent="0.25">
      <c r="B2578" t="str">
        <f>IFERROR(INDEX('1'!B:B, MATCH(A2578, '1'!A:A, 0)), "")</f>
        <v/>
      </c>
      <c r="C2578" s="2">
        <f>'11'!$C$200</f>
        <v>8330.5</v>
      </c>
    </row>
    <row r="2579" spans="1:3" hidden="1" outlineLevel="1" x14ac:dyDescent="0.25">
      <c r="B2579" t="str">
        <f>IFERROR(INDEX('1'!B:B, MATCH(A2579, '1'!A:A, 0)), "")</f>
        <v/>
      </c>
      <c r="C2579" s="2">
        <f>'12'!$C$200</f>
        <v>8830.5</v>
      </c>
    </row>
    <row r="2580" spans="1:3" hidden="1" outlineLevel="1" x14ac:dyDescent="0.25">
      <c r="B2580" t="str">
        <f>IFERROR(INDEX('1'!B:B, MATCH(A2580, '1'!A:A, 0)), "")</f>
        <v/>
      </c>
      <c r="C2580" s="2">
        <f>'2'!$S$200</f>
        <v>7830.5</v>
      </c>
    </row>
    <row r="2581" spans="1:3" hidden="1" outlineLevel="1" x14ac:dyDescent="0.25">
      <c r="B2581" t="str">
        <f>IFERROR(INDEX('1'!B:B, MATCH(A2581, '1'!A:A, 0)), "")</f>
        <v/>
      </c>
      <c r="C2581" s="2">
        <f>'3'!$C$200</f>
        <v>7830.5</v>
      </c>
    </row>
    <row r="2582" spans="1:3" hidden="1" outlineLevel="1" x14ac:dyDescent="0.25">
      <c r="B2582" t="str">
        <f>IFERROR(INDEX('1'!B:B, MATCH(A2582, '1'!A:A, 0)), "")</f>
        <v/>
      </c>
      <c r="C2582" s="2">
        <f>'4'!$C$200</f>
        <v>7830.5</v>
      </c>
    </row>
    <row r="2583" spans="1:3" hidden="1" outlineLevel="1" x14ac:dyDescent="0.25">
      <c r="B2583" t="str">
        <f>IFERROR(INDEX('1'!B:B, MATCH(A2583, '1'!A:A, 0)), "")</f>
        <v/>
      </c>
      <c r="C2583" s="2">
        <f>'5'!$C$200</f>
        <v>9330.5</v>
      </c>
    </row>
    <row r="2584" spans="1:3" hidden="1" outlineLevel="1" x14ac:dyDescent="0.25">
      <c r="B2584" t="str">
        <f>IFERROR(INDEX('1'!B:B, MATCH(A2584, '1'!A:A, 0)), "")</f>
        <v/>
      </c>
      <c r="C2584" s="2">
        <f>'6'!$C$200</f>
        <v>7830.5</v>
      </c>
    </row>
    <row r="2585" spans="1:3" hidden="1" outlineLevel="1" x14ac:dyDescent="0.25">
      <c r="B2585" t="str">
        <f>IFERROR(INDEX('1'!B:B, MATCH(A2585, '1'!A:A, 0)), "")</f>
        <v/>
      </c>
      <c r="C2585" s="2">
        <f>'7'!$C$200</f>
        <v>8127.5</v>
      </c>
    </row>
    <row r="2586" spans="1:3" hidden="1" outlineLevel="1" x14ac:dyDescent="0.25">
      <c r="B2586" t="str">
        <f>IFERROR(INDEX('1'!B:B, MATCH(A2586, '1'!A:A, 0)), "")</f>
        <v/>
      </c>
      <c r="C2586" s="2">
        <f>'8'!$C$200</f>
        <v>8127</v>
      </c>
    </row>
    <row r="2587" spans="1:3" hidden="1" outlineLevel="1" x14ac:dyDescent="0.25">
      <c r="B2587" t="str">
        <f>IFERROR(INDEX('1'!B:B, MATCH(A2587, '1'!A:A, 0)), "")</f>
        <v/>
      </c>
      <c r="C2587" s="2">
        <f>'9'!$C$200</f>
        <v>8627</v>
      </c>
    </row>
    <row r="2588" spans="1:3" collapsed="1" x14ac:dyDescent="0.25">
      <c r="A2588">
        <v>116</v>
      </c>
      <c r="B2588" t="str">
        <f>IFERROR(INDEX('1'!B:B, MATCH(A2588, '1'!A:A, 0)), "")</f>
        <v>محمد احمد على الديب</v>
      </c>
      <c r="C2588" s="2">
        <f>SUM(C2576:C2587)</f>
        <v>99152.5</v>
      </c>
    </row>
    <row r="2589" spans="1:3" hidden="1" outlineLevel="1" x14ac:dyDescent="0.25">
      <c r="B2589" t="str">
        <f>IFERROR(INDEX('1'!B:B, MATCH(A2589, '1'!A:A, 0)), "")</f>
        <v/>
      </c>
      <c r="C2589" s="2">
        <f>'1'!$C$201</f>
        <v>5289.5</v>
      </c>
    </row>
    <row r="2590" spans="1:3" hidden="1" outlineLevel="1" x14ac:dyDescent="0.25">
      <c r="B2590" t="str">
        <f>IFERROR(INDEX('1'!B:B, MATCH(A2590, '1'!A:A, 0)), "")</f>
        <v/>
      </c>
      <c r="C2590" s="2">
        <f>'10'!$C$201</f>
        <v>3344</v>
      </c>
    </row>
    <row r="2591" spans="1:3" hidden="1" outlineLevel="1" x14ac:dyDescent="0.25">
      <c r="B2591" t="str">
        <f>IFERROR(INDEX('1'!B:B, MATCH(A2591, '1'!A:A, 0)), "")</f>
        <v/>
      </c>
      <c r="C2591" s="2">
        <f>'11'!$C$201</f>
        <v>2462.83</v>
      </c>
    </row>
    <row r="2592" spans="1:3" hidden="1" outlineLevel="1" x14ac:dyDescent="0.25">
      <c r="B2592" t="str">
        <f>IFERROR(INDEX('1'!B:B, MATCH(A2592, '1'!A:A, 0)), "")</f>
        <v/>
      </c>
      <c r="C2592" s="2">
        <f>'12'!$C$201</f>
        <v>2962.83</v>
      </c>
    </row>
    <row r="2593" spans="1:3" hidden="1" outlineLevel="1" x14ac:dyDescent="0.25">
      <c r="B2593" t="str">
        <f>IFERROR(INDEX('1'!B:B, MATCH(A2593, '1'!A:A, 0)), "")</f>
        <v/>
      </c>
      <c r="C2593" s="2">
        <f>'2'!$S$201</f>
        <v>2331.17</v>
      </c>
    </row>
    <row r="2594" spans="1:3" hidden="1" outlineLevel="1" x14ac:dyDescent="0.25">
      <c r="B2594" t="str">
        <f>IFERROR(INDEX('1'!B:B, MATCH(A2594, '1'!A:A, 0)), "")</f>
        <v/>
      </c>
      <c r="C2594" s="2">
        <f>'3'!$C$201</f>
        <v>2449.5</v>
      </c>
    </row>
    <row r="2595" spans="1:3" hidden="1" outlineLevel="1" x14ac:dyDescent="0.25">
      <c r="B2595" t="str">
        <f>IFERROR(INDEX('1'!B:B, MATCH(A2595, '1'!A:A, 0)), "")</f>
        <v/>
      </c>
      <c r="C2595" s="2">
        <f>'4'!$C$201</f>
        <v>2804.5</v>
      </c>
    </row>
    <row r="2596" spans="1:3" hidden="1" outlineLevel="1" x14ac:dyDescent="0.25">
      <c r="B2596" t="str">
        <f>IFERROR(INDEX('1'!B:B, MATCH(A2596, '1'!A:A, 0)), "")</f>
        <v/>
      </c>
      <c r="C2596" s="2">
        <f>'5'!$C$201</f>
        <v>2804.5</v>
      </c>
    </row>
    <row r="2597" spans="1:3" hidden="1" outlineLevel="1" x14ac:dyDescent="0.25">
      <c r="B2597" t="str">
        <f>IFERROR(INDEX('1'!B:B, MATCH(A2597, '1'!A:A, 0)), "")</f>
        <v/>
      </c>
      <c r="C2597" s="2">
        <f>'6'!$C$201</f>
        <v>2212.83</v>
      </c>
    </row>
    <row r="2598" spans="1:3" hidden="1" outlineLevel="1" x14ac:dyDescent="0.25">
      <c r="B2598" t="str">
        <f>IFERROR(INDEX('1'!B:B, MATCH(A2598, '1'!A:A, 0)), "")</f>
        <v/>
      </c>
      <c r="C2598" s="2">
        <f>'7'!$C$201</f>
        <v>3686.17</v>
      </c>
    </row>
    <row r="2599" spans="1:3" hidden="1" outlineLevel="1" x14ac:dyDescent="0.25">
      <c r="B2599" t="str">
        <f>IFERROR(INDEX('1'!B:B, MATCH(A2599, '1'!A:A, 0)), "")</f>
        <v/>
      </c>
      <c r="C2599" s="2">
        <f>'8'!$C$201</f>
        <v>2857.33</v>
      </c>
    </row>
    <row r="2600" spans="1:3" hidden="1" outlineLevel="1" x14ac:dyDescent="0.25">
      <c r="B2600" t="str">
        <f>IFERROR(INDEX('1'!B:B, MATCH(A2600, '1'!A:A, 0)), "")</f>
        <v/>
      </c>
      <c r="C2600" s="2">
        <f>'9'!$C$201</f>
        <v>2739</v>
      </c>
    </row>
    <row r="2601" spans="1:3" collapsed="1" x14ac:dyDescent="0.25">
      <c r="A2601">
        <v>4555</v>
      </c>
      <c r="B2601" t="str">
        <f>IFERROR(INDEX('1'!B:B, MATCH(A2601, '1'!A:A, 0)), "")</f>
        <v>محمد السيد عثمان احمد</v>
      </c>
      <c r="C2601" s="2">
        <f>SUM(C2589:C2600)</f>
        <v>35944.160000000003</v>
      </c>
    </row>
    <row r="2602" spans="1:3" hidden="1" outlineLevel="1" x14ac:dyDescent="0.25">
      <c r="B2602" t="str">
        <f>IFERROR(INDEX('1'!B:B, MATCH(A2602, '1'!A:A, 0)), "")</f>
        <v/>
      </c>
      <c r="C2602" s="2">
        <f>'1'!$C$202</f>
        <v>5236.5</v>
      </c>
    </row>
    <row r="2603" spans="1:3" hidden="1" outlineLevel="1" x14ac:dyDescent="0.25">
      <c r="B2603" t="str">
        <f>IFERROR(INDEX('1'!B:B, MATCH(A2603, '1'!A:A, 0)), "")</f>
        <v/>
      </c>
      <c r="C2603" s="2">
        <f>'10'!$C$202</f>
        <v>6503.25</v>
      </c>
    </row>
    <row r="2604" spans="1:3" hidden="1" outlineLevel="1" x14ac:dyDescent="0.25">
      <c r="B2604" t="str">
        <f>IFERROR(INDEX('1'!B:B, MATCH(A2604, '1'!A:A, 0)), "")</f>
        <v/>
      </c>
      <c r="C2604" s="2">
        <f>'11'!$C$202</f>
        <v>5124.17</v>
      </c>
    </row>
    <row r="2605" spans="1:3" hidden="1" outlineLevel="1" x14ac:dyDescent="0.25">
      <c r="B2605" t="str">
        <f>IFERROR(INDEX('1'!B:B, MATCH(A2605, '1'!A:A, 0)), "")</f>
        <v/>
      </c>
      <c r="C2605" s="2">
        <f>'12'!$C$202</f>
        <v>0</v>
      </c>
    </row>
    <row r="2606" spans="1:3" hidden="1" outlineLevel="1" x14ac:dyDescent="0.25">
      <c r="B2606" t="str">
        <f>IFERROR(INDEX('1'!B:B, MATCH(A2606, '1'!A:A, 0)), "")</f>
        <v/>
      </c>
      <c r="C2606" s="2">
        <f>'2'!$S$202</f>
        <v>5236.5</v>
      </c>
    </row>
    <row r="2607" spans="1:3" hidden="1" outlineLevel="1" x14ac:dyDescent="0.25">
      <c r="B2607" t="str">
        <f>IFERROR(INDEX('1'!B:B, MATCH(A2607, '1'!A:A, 0)), "")</f>
        <v/>
      </c>
      <c r="C2607" s="2">
        <f>'3'!$C$202</f>
        <v>5236.5</v>
      </c>
    </row>
    <row r="2608" spans="1:3" hidden="1" outlineLevel="1" x14ac:dyDescent="0.25">
      <c r="B2608" t="str">
        <f>IFERROR(INDEX('1'!B:B, MATCH(A2608, '1'!A:A, 0)), "")</f>
        <v/>
      </c>
      <c r="C2608" s="2">
        <f>'4'!$C$202</f>
        <v>5286.5</v>
      </c>
    </row>
    <row r="2609" spans="1:3" hidden="1" outlineLevel="1" x14ac:dyDescent="0.25">
      <c r="B2609" t="str">
        <f>IFERROR(INDEX('1'!B:B, MATCH(A2609, '1'!A:A, 0)), "")</f>
        <v/>
      </c>
      <c r="C2609" s="2">
        <f>'5'!$C$202</f>
        <v>6786.5</v>
      </c>
    </row>
    <row r="2610" spans="1:3" hidden="1" outlineLevel="1" x14ac:dyDescent="0.25">
      <c r="B2610" t="str">
        <f>IFERROR(INDEX('1'!B:B, MATCH(A2610, '1'!A:A, 0)), "")</f>
        <v/>
      </c>
      <c r="C2610" s="2">
        <f>'6'!$C$202</f>
        <v>5286.5</v>
      </c>
    </row>
    <row r="2611" spans="1:3" hidden="1" outlineLevel="1" x14ac:dyDescent="0.25">
      <c r="B2611" t="str">
        <f>IFERROR(INDEX('1'!B:B, MATCH(A2611, '1'!A:A, 0)), "")</f>
        <v/>
      </c>
      <c r="C2611" s="2">
        <f>'7'!$C$202</f>
        <v>5753.5</v>
      </c>
    </row>
    <row r="2612" spans="1:3" hidden="1" outlineLevel="1" x14ac:dyDescent="0.25">
      <c r="B2612" t="str">
        <f>IFERROR(INDEX('1'!B:B, MATCH(A2612, '1'!A:A, 0)), "")</f>
        <v/>
      </c>
      <c r="C2612" s="2">
        <f>'8'!$C$202</f>
        <v>5753.25</v>
      </c>
    </row>
    <row r="2613" spans="1:3" hidden="1" outlineLevel="1" x14ac:dyDescent="0.25">
      <c r="B2613" t="str">
        <f>IFERROR(INDEX('1'!B:B, MATCH(A2613, '1'!A:A, 0)), "")</f>
        <v/>
      </c>
      <c r="C2613" s="2">
        <f>'9'!$C$202</f>
        <v>6401.25</v>
      </c>
    </row>
    <row r="2614" spans="1:3" collapsed="1" x14ac:dyDescent="0.25">
      <c r="A2614">
        <v>10438</v>
      </c>
      <c r="B2614" t="str">
        <f>IFERROR(INDEX('1'!B:B, MATCH(A2614, '1'!A:A, 0)), "")</f>
        <v>احمد كمال عبد الحفيظ عبد الحميد</v>
      </c>
      <c r="C2614" s="2">
        <f>SUM(C2602:C2613)</f>
        <v>62604.42</v>
      </c>
    </row>
    <row r="2615" spans="1:3" hidden="1" outlineLevel="1" x14ac:dyDescent="0.25">
      <c r="B2615" t="str">
        <f>IFERROR(INDEX('1'!B:B, MATCH(A2615, '1'!A:A, 0)), "")</f>
        <v/>
      </c>
      <c r="C2615" s="2">
        <f>'1'!$C$203</f>
        <v>16761.5</v>
      </c>
    </row>
    <row r="2616" spans="1:3" hidden="1" outlineLevel="1" x14ac:dyDescent="0.25">
      <c r="B2616" t="str">
        <f>IFERROR(INDEX('1'!B:B, MATCH(A2616, '1'!A:A, 0)), "")</f>
        <v/>
      </c>
      <c r="C2616" s="2">
        <f>'10'!$C$203</f>
        <v>21415.5</v>
      </c>
    </row>
    <row r="2617" spans="1:3" hidden="1" outlineLevel="1" x14ac:dyDescent="0.25">
      <c r="B2617" t="str">
        <f>IFERROR(INDEX('1'!B:B, MATCH(A2617, '1'!A:A, 0)), "")</f>
        <v/>
      </c>
      <c r="C2617" s="2">
        <f>'11'!$C$203</f>
        <v>18050.5</v>
      </c>
    </row>
    <row r="2618" spans="1:3" hidden="1" outlineLevel="1" x14ac:dyDescent="0.25">
      <c r="B2618" t="str">
        <f>IFERROR(INDEX('1'!B:B, MATCH(A2618, '1'!A:A, 0)), "")</f>
        <v/>
      </c>
      <c r="C2618" s="2">
        <f>'12'!$C$203</f>
        <v>18649.5</v>
      </c>
    </row>
    <row r="2619" spans="1:3" hidden="1" outlineLevel="1" x14ac:dyDescent="0.25">
      <c r="B2619" t="str">
        <f>IFERROR(INDEX('1'!B:B, MATCH(A2619, '1'!A:A, 0)), "")</f>
        <v/>
      </c>
      <c r="C2619" s="2">
        <f>'2'!$S$203</f>
        <v>16877.5</v>
      </c>
    </row>
    <row r="2620" spans="1:3" hidden="1" outlineLevel="1" x14ac:dyDescent="0.25">
      <c r="B2620" t="str">
        <f>IFERROR(INDEX('1'!B:B, MATCH(A2620, '1'!A:A, 0)), "")</f>
        <v/>
      </c>
      <c r="C2620" s="2">
        <f>'3'!$C$203</f>
        <v>16475.5</v>
      </c>
    </row>
    <row r="2621" spans="1:3" hidden="1" outlineLevel="1" x14ac:dyDescent="0.25">
      <c r="B2621" t="str">
        <f>IFERROR(INDEX('1'!B:B, MATCH(A2621, '1'!A:A, 0)), "")</f>
        <v/>
      </c>
      <c r="C2621" s="2">
        <f>'4'!$C$203</f>
        <v>17339.5</v>
      </c>
    </row>
    <row r="2622" spans="1:3" hidden="1" outlineLevel="1" x14ac:dyDescent="0.25">
      <c r="B2622" t="str">
        <f>IFERROR(INDEX('1'!B:B, MATCH(A2622, '1'!A:A, 0)), "")</f>
        <v/>
      </c>
      <c r="C2622" s="2">
        <f>'5'!$C$203</f>
        <v>16927.5</v>
      </c>
    </row>
    <row r="2623" spans="1:3" hidden="1" outlineLevel="1" x14ac:dyDescent="0.25">
      <c r="B2623" t="str">
        <f>IFERROR(INDEX('1'!B:B, MATCH(A2623, '1'!A:A, 0)), "")</f>
        <v/>
      </c>
      <c r="C2623" s="2">
        <f>'6'!$C$203</f>
        <v>16438.5</v>
      </c>
    </row>
    <row r="2624" spans="1:3" hidden="1" outlineLevel="1" x14ac:dyDescent="0.25">
      <c r="B2624" t="str">
        <f>IFERROR(INDEX('1'!B:B, MATCH(A2624, '1'!A:A, 0)), "")</f>
        <v/>
      </c>
      <c r="C2624" s="2">
        <f>'7'!$C$203</f>
        <v>19715.5</v>
      </c>
    </row>
    <row r="2625" spans="1:3" hidden="1" outlineLevel="1" x14ac:dyDescent="0.25">
      <c r="B2625" t="str">
        <f>IFERROR(INDEX('1'!B:B, MATCH(A2625, '1'!A:A, 0)), "")</f>
        <v/>
      </c>
      <c r="C2625" s="2">
        <f>'8'!$C$203</f>
        <v>19303</v>
      </c>
    </row>
    <row r="2626" spans="1:3" hidden="1" outlineLevel="1" x14ac:dyDescent="0.25">
      <c r="B2626" t="str">
        <f>IFERROR(INDEX('1'!B:B, MATCH(A2626, '1'!A:A, 0)), "")</f>
        <v/>
      </c>
      <c r="C2626" s="2">
        <f>'9'!$C$203</f>
        <v>19514.5</v>
      </c>
    </row>
    <row r="2627" spans="1:3" collapsed="1" x14ac:dyDescent="0.25">
      <c r="A2627">
        <v>10628</v>
      </c>
      <c r="B2627" t="str">
        <f>IFERROR(INDEX('1'!B:B, MATCH(A2627, '1'!A:A, 0)), "")</f>
        <v>محمود محمد معروف احمد</v>
      </c>
      <c r="C2627" s="2">
        <f>SUM(C2615:C2626)</f>
        <v>217468.5</v>
      </c>
    </row>
    <row r="2628" spans="1:3" hidden="1" outlineLevel="1" x14ac:dyDescent="0.25">
      <c r="B2628" t="str">
        <f>IFERROR(INDEX('1'!B:B, MATCH(A2628, '1'!A:A, 0)), "")</f>
        <v/>
      </c>
      <c r="C2628" s="2">
        <f>'1'!$C$204</f>
        <v>5250</v>
      </c>
    </row>
    <row r="2629" spans="1:3" hidden="1" outlineLevel="1" x14ac:dyDescent="0.25">
      <c r="B2629" t="str">
        <f>IFERROR(INDEX('1'!B:B, MATCH(A2629, '1'!A:A, 0)), "")</f>
        <v/>
      </c>
      <c r="C2629" s="2">
        <f>'10'!$C$204</f>
        <v>6100</v>
      </c>
    </row>
    <row r="2630" spans="1:3" hidden="1" outlineLevel="1" x14ac:dyDescent="0.25">
      <c r="B2630" t="str">
        <f>IFERROR(INDEX('1'!B:B, MATCH(A2630, '1'!A:A, 0)), "")</f>
        <v/>
      </c>
      <c r="C2630" s="2">
        <f>'11'!$C$204</f>
        <v>6100</v>
      </c>
    </row>
    <row r="2631" spans="1:3" hidden="1" outlineLevel="1" x14ac:dyDescent="0.25">
      <c r="B2631" t="str">
        <f>IFERROR(INDEX('1'!B:B, MATCH(A2631, '1'!A:A, 0)), "")</f>
        <v/>
      </c>
      <c r="C2631" s="2">
        <f>'12'!$C$204</f>
        <v>7060</v>
      </c>
    </row>
    <row r="2632" spans="1:3" hidden="1" outlineLevel="1" x14ac:dyDescent="0.25">
      <c r="B2632" t="str">
        <f>IFERROR(INDEX('1'!B:B, MATCH(A2632, '1'!A:A, 0)), "")</f>
        <v/>
      </c>
      <c r="C2632" s="2">
        <f>'2'!$S$204</f>
        <v>5250</v>
      </c>
    </row>
    <row r="2633" spans="1:3" hidden="1" outlineLevel="1" x14ac:dyDescent="0.25">
      <c r="B2633" t="str">
        <f>IFERROR(INDEX('1'!B:B, MATCH(A2633, '1'!A:A, 0)), "")</f>
        <v/>
      </c>
      <c r="C2633" s="2">
        <f>'3'!$C$204</f>
        <v>5250</v>
      </c>
    </row>
    <row r="2634" spans="1:3" hidden="1" outlineLevel="1" x14ac:dyDescent="0.25">
      <c r="B2634" t="str">
        <f>IFERROR(INDEX('1'!B:B, MATCH(A2634, '1'!A:A, 0)), "")</f>
        <v/>
      </c>
      <c r="C2634" s="2">
        <f>'4'!$C$204</f>
        <v>5300</v>
      </c>
    </row>
    <row r="2635" spans="1:3" hidden="1" outlineLevel="1" x14ac:dyDescent="0.25">
      <c r="B2635" t="str">
        <f>IFERROR(INDEX('1'!B:B, MATCH(A2635, '1'!A:A, 0)), "")</f>
        <v/>
      </c>
      <c r="C2635" s="2">
        <f>'5'!$C$204</f>
        <v>7300</v>
      </c>
    </row>
    <row r="2636" spans="1:3" hidden="1" outlineLevel="1" x14ac:dyDescent="0.25">
      <c r="B2636" t="str">
        <f>IFERROR(INDEX('1'!B:B, MATCH(A2636, '1'!A:A, 0)), "")</f>
        <v/>
      </c>
      <c r="C2636" s="2">
        <f>'6'!$C$204</f>
        <v>5350</v>
      </c>
    </row>
    <row r="2637" spans="1:3" hidden="1" outlineLevel="1" x14ac:dyDescent="0.25">
      <c r="B2637" t="str">
        <f>IFERROR(INDEX('1'!B:B, MATCH(A2637, '1'!A:A, 0)), "")</f>
        <v/>
      </c>
      <c r="C2637" s="2">
        <f>'7'!$C$204</f>
        <v>5350</v>
      </c>
    </row>
    <row r="2638" spans="1:3" hidden="1" outlineLevel="1" x14ac:dyDescent="0.25">
      <c r="B2638" t="str">
        <f>IFERROR(INDEX('1'!B:B, MATCH(A2638, '1'!A:A, 0)), "")</f>
        <v/>
      </c>
      <c r="C2638" s="2">
        <f>'8'!$C$204</f>
        <v>5350</v>
      </c>
    </row>
    <row r="2639" spans="1:3" hidden="1" outlineLevel="1" x14ac:dyDescent="0.25">
      <c r="B2639" t="str">
        <f>IFERROR(INDEX('1'!B:B, MATCH(A2639, '1'!A:A, 0)), "")</f>
        <v/>
      </c>
      <c r="C2639" s="2">
        <f>'9'!$C$204</f>
        <v>5850</v>
      </c>
    </row>
    <row r="2640" spans="1:3" collapsed="1" x14ac:dyDescent="0.25">
      <c r="A2640">
        <v>14131</v>
      </c>
      <c r="B2640" t="str">
        <f>IFERROR(INDEX('1'!B:B, MATCH(A2640, '1'!A:A, 0)), "")</f>
        <v>محمود عبد الحكيم محفوظ محمد</v>
      </c>
      <c r="C2640" s="2">
        <f>SUM(C2628:C2639)</f>
        <v>69510</v>
      </c>
    </row>
    <row r="2641" spans="1:3" hidden="1" outlineLevel="1" x14ac:dyDescent="0.25">
      <c r="B2641" t="str">
        <f>IFERROR(INDEX('1'!B:B, MATCH(A2641, '1'!A:A, 0)), "")</f>
        <v/>
      </c>
      <c r="C2641" s="2">
        <f>'1'!$C$205</f>
        <v>5175</v>
      </c>
    </row>
    <row r="2642" spans="1:3" hidden="1" outlineLevel="1" x14ac:dyDescent="0.25">
      <c r="B2642" t="str">
        <f>IFERROR(INDEX('1'!B:B, MATCH(A2642, '1'!A:A, 0)), "")</f>
        <v/>
      </c>
      <c r="C2642" s="2">
        <f>'10'!$C$205</f>
        <v>0</v>
      </c>
    </row>
    <row r="2643" spans="1:3" hidden="1" outlineLevel="1" x14ac:dyDescent="0.25">
      <c r="B2643" t="str">
        <f>IFERROR(INDEX('1'!B:B, MATCH(A2643, '1'!A:A, 0)), "")</f>
        <v/>
      </c>
      <c r="C2643" s="2">
        <f>'11'!$C$205</f>
        <v>0</v>
      </c>
    </row>
    <row r="2644" spans="1:3" hidden="1" outlineLevel="1" x14ac:dyDescent="0.25">
      <c r="B2644" t="str">
        <f>IFERROR(INDEX('1'!B:B, MATCH(A2644, '1'!A:A, 0)), "")</f>
        <v/>
      </c>
      <c r="C2644" s="2">
        <f>'12'!$C$205</f>
        <v>0</v>
      </c>
    </row>
    <row r="2645" spans="1:3" hidden="1" outlineLevel="1" x14ac:dyDescent="0.25">
      <c r="B2645" t="str">
        <f>IFERROR(INDEX('1'!B:B, MATCH(A2645, '1'!A:A, 0)), "")</f>
        <v/>
      </c>
      <c r="C2645" s="2">
        <f>'2'!$S$205</f>
        <v>5175</v>
      </c>
    </row>
    <row r="2646" spans="1:3" hidden="1" outlineLevel="1" x14ac:dyDescent="0.25">
      <c r="B2646" t="str">
        <f>IFERROR(INDEX('1'!B:B, MATCH(A2646, '1'!A:A, 0)), "")</f>
        <v/>
      </c>
      <c r="C2646" s="2">
        <f>'3'!$C$205</f>
        <v>5175</v>
      </c>
    </row>
    <row r="2647" spans="1:3" hidden="1" outlineLevel="1" x14ac:dyDescent="0.25">
      <c r="B2647" t="str">
        <f>IFERROR(INDEX('1'!B:B, MATCH(A2647, '1'!A:A, 0)), "")</f>
        <v/>
      </c>
      <c r="C2647" s="2">
        <f>'4'!$C$205</f>
        <v>5175</v>
      </c>
    </row>
    <row r="2648" spans="1:3" hidden="1" outlineLevel="1" x14ac:dyDescent="0.25">
      <c r="B2648" t="str">
        <f>IFERROR(INDEX('1'!B:B, MATCH(A2648, '1'!A:A, 0)), "")</f>
        <v/>
      </c>
      <c r="C2648" s="2">
        <f>'5'!$C$205</f>
        <v>6847.5</v>
      </c>
    </row>
    <row r="2649" spans="1:3" hidden="1" outlineLevel="1" x14ac:dyDescent="0.25">
      <c r="B2649" t="str">
        <f>IFERROR(INDEX('1'!B:B, MATCH(A2649, '1'!A:A, 0)), "")</f>
        <v/>
      </c>
      <c r="C2649" s="2">
        <f>'6'!$C$205</f>
        <v>0</v>
      </c>
    </row>
    <row r="2650" spans="1:3" hidden="1" outlineLevel="1" x14ac:dyDescent="0.25">
      <c r="B2650" t="str">
        <f>IFERROR(INDEX('1'!B:B, MATCH(A2650, '1'!A:A, 0)), "")</f>
        <v/>
      </c>
      <c r="C2650" s="2">
        <f>'7'!$C$205</f>
        <v>0</v>
      </c>
    </row>
    <row r="2651" spans="1:3" hidden="1" outlineLevel="1" x14ac:dyDescent="0.25">
      <c r="B2651" t="str">
        <f>IFERROR(INDEX('1'!B:B, MATCH(A2651, '1'!A:A, 0)), "")</f>
        <v/>
      </c>
      <c r="C2651" s="2">
        <f>'8'!$C$205</f>
        <v>0</v>
      </c>
    </row>
    <row r="2652" spans="1:3" hidden="1" outlineLevel="1" x14ac:dyDescent="0.25">
      <c r="B2652" t="str">
        <f>IFERROR(INDEX('1'!B:B, MATCH(A2652, '1'!A:A, 0)), "")</f>
        <v/>
      </c>
      <c r="C2652" s="2">
        <f>'9'!$C$205</f>
        <v>0</v>
      </c>
    </row>
    <row r="2653" spans="1:3" collapsed="1" x14ac:dyDescent="0.25">
      <c r="A2653">
        <v>14202</v>
      </c>
      <c r="B2653" t="str">
        <f>IFERROR(INDEX('1'!B:B, MATCH(A2653, '1'!A:A, 0)), "")</f>
        <v>عماد عزت انور لطفى الله</v>
      </c>
      <c r="C2653" s="2">
        <f>SUM(C2641:C2652)</f>
        <v>27547.5</v>
      </c>
    </row>
    <row r="2654" spans="1:3" hidden="1" outlineLevel="1" x14ac:dyDescent="0.25">
      <c r="B2654" t="str">
        <f>IFERROR(INDEX('1'!B:B, MATCH(A2654, '1'!A:A, 0)), "")</f>
        <v/>
      </c>
      <c r="C2654" s="2">
        <f>'1'!$C$206</f>
        <v>17571.5</v>
      </c>
    </row>
    <row r="2655" spans="1:3" hidden="1" outlineLevel="1" x14ac:dyDescent="0.25">
      <c r="B2655" t="str">
        <f>IFERROR(INDEX('1'!B:B, MATCH(A2655, '1'!A:A, 0)), "")</f>
        <v/>
      </c>
      <c r="C2655" s="2">
        <f>'10'!$C$206</f>
        <v>20064.5</v>
      </c>
    </row>
    <row r="2656" spans="1:3" hidden="1" outlineLevel="1" x14ac:dyDescent="0.25">
      <c r="B2656" t="str">
        <f>IFERROR(INDEX('1'!B:B, MATCH(A2656, '1'!A:A, 0)), "")</f>
        <v/>
      </c>
      <c r="C2656" s="2">
        <f>'11'!$C$206</f>
        <v>18071.5</v>
      </c>
    </row>
    <row r="2657" spans="1:3" hidden="1" outlineLevel="1" x14ac:dyDescent="0.25">
      <c r="B2657" t="str">
        <f>IFERROR(INDEX('1'!B:B, MATCH(A2657, '1'!A:A, 0)), "")</f>
        <v/>
      </c>
      <c r="C2657" s="2">
        <f>'12'!$C$206</f>
        <v>18571.5</v>
      </c>
    </row>
    <row r="2658" spans="1:3" hidden="1" outlineLevel="1" x14ac:dyDescent="0.25">
      <c r="B2658" t="str">
        <f>IFERROR(INDEX('1'!B:B, MATCH(A2658, '1'!A:A, 0)), "")</f>
        <v/>
      </c>
      <c r="C2658" s="2">
        <f>'2'!$S$206</f>
        <v>17671.5</v>
      </c>
    </row>
    <row r="2659" spans="1:3" hidden="1" outlineLevel="1" x14ac:dyDescent="0.25">
      <c r="B2659" t="str">
        <f>IFERROR(INDEX('1'!B:B, MATCH(A2659, '1'!A:A, 0)), "")</f>
        <v/>
      </c>
      <c r="C2659" s="2">
        <f>'3'!$C$206</f>
        <v>17571.5</v>
      </c>
    </row>
    <row r="2660" spans="1:3" hidden="1" outlineLevel="1" x14ac:dyDescent="0.25">
      <c r="B2660" t="str">
        <f>IFERROR(INDEX('1'!B:B, MATCH(A2660, '1'!A:A, 0)), "")</f>
        <v/>
      </c>
      <c r="C2660" s="2">
        <f>'4'!$C$206</f>
        <v>17571.5</v>
      </c>
    </row>
    <row r="2661" spans="1:3" hidden="1" outlineLevel="1" x14ac:dyDescent="0.25">
      <c r="B2661" t="str">
        <f>IFERROR(INDEX('1'!B:B, MATCH(A2661, '1'!A:A, 0)), "")</f>
        <v/>
      </c>
      <c r="C2661" s="2">
        <f>'5'!$C$206</f>
        <v>19571.5</v>
      </c>
    </row>
    <row r="2662" spans="1:3" hidden="1" outlineLevel="1" x14ac:dyDescent="0.25">
      <c r="B2662" t="str">
        <f>IFERROR(INDEX('1'!B:B, MATCH(A2662, '1'!A:A, 0)), "")</f>
        <v/>
      </c>
      <c r="C2662" s="2">
        <f>'6'!$C$206</f>
        <v>17571.5</v>
      </c>
    </row>
    <row r="2663" spans="1:3" hidden="1" outlineLevel="1" x14ac:dyDescent="0.25">
      <c r="B2663" t="str">
        <f>IFERROR(INDEX('1'!B:B, MATCH(A2663, '1'!A:A, 0)), "")</f>
        <v/>
      </c>
      <c r="C2663" s="2">
        <f>'7'!$C$206</f>
        <v>19564.5</v>
      </c>
    </row>
    <row r="2664" spans="1:3" hidden="1" outlineLevel="1" x14ac:dyDescent="0.25">
      <c r="B2664" t="str">
        <f>IFERROR(INDEX('1'!B:B, MATCH(A2664, '1'!A:A, 0)), "")</f>
        <v/>
      </c>
      <c r="C2664" s="2">
        <f>'8'!$C$206</f>
        <v>19564.5</v>
      </c>
    </row>
    <row r="2665" spans="1:3" hidden="1" outlineLevel="1" x14ac:dyDescent="0.25">
      <c r="B2665" t="str">
        <f>IFERROR(INDEX('1'!B:B, MATCH(A2665, '1'!A:A, 0)), "")</f>
        <v/>
      </c>
      <c r="C2665" s="2">
        <f>'9'!$C$206</f>
        <v>19564.5</v>
      </c>
    </row>
    <row r="2666" spans="1:3" collapsed="1" x14ac:dyDescent="0.25">
      <c r="A2666">
        <v>130</v>
      </c>
      <c r="B2666" t="str">
        <f>IFERROR(INDEX('1'!B:B, MATCH(A2666, '1'!A:A, 0)), "")</f>
        <v>عصام الدين عبده سلامه موسى</v>
      </c>
      <c r="C2666" s="2">
        <f>SUM(C2654:C2665)</f>
        <v>222930</v>
      </c>
    </row>
    <row r="2667" spans="1:3" hidden="1" outlineLevel="1" x14ac:dyDescent="0.25">
      <c r="B2667" t="str">
        <f>IFERROR(INDEX('1'!B:B, MATCH(A2667, '1'!A:A, 0)), "")</f>
        <v/>
      </c>
      <c r="C2667" s="2">
        <f>'1'!$C$207</f>
        <v>5835.5</v>
      </c>
    </row>
    <row r="2668" spans="1:3" hidden="1" outlineLevel="1" x14ac:dyDescent="0.25">
      <c r="B2668" t="str">
        <f>IFERROR(INDEX('1'!B:B, MATCH(A2668, '1'!A:A, 0)), "")</f>
        <v/>
      </c>
      <c r="C2668" s="2">
        <f>'10'!$C$207</f>
        <v>6085.5</v>
      </c>
    </row>
    <row r="2669" spans="1:3" hidden="1" outlineLevel="1" x14ac:dyDescent="0.25">
      <c r="B2669" t="str">
        <f>IFERROR(INDEX('1'!B:B, MATCH(A2669, '1'!A:A, 0)), "")</f>
        <v/>
      </c>
      <c r="C2669" s="2">
        <f>'11'!$C$207</f>
        <v>6085.5</v>
      </c>
    </row>
    <row r="2670" spans="1:3" hidden="1" outlineLevel="1" x14ac:dyDescent="0.25">
      <c r="B2670" t="str">
        <f>IFERROR(INDEX('1'!B:B, MATCH(A2670, '1'!A:A, 0)), "")</f>
        <v/>
      </c>
      <c r="C2670" s="2">
        <f>'12'!$C$207</f>
        <v>6585.5</v>
      </c>
    </row>
    <row r="2671" spans="1:3" hidden="1" outlineLevel="1" x14ac:dyDescent="0.25">
      <c r="B2671" t="str">
        <f>IFERROR(INDEX('1'!B:B, MATCH(A2671, '1'!A:A, 0)), "")</f>
        <v/>
      </c>
      <c r="C2671" s="2">
        <f>'2'!$S$207</f>
        <v>5835.5</v>
      </c>
    </row>
    <row r="2672" spans="1:3" hidden="1" outlineLevel="1" x14ac:dyDescent="0.25">
      <c r="B2672" t="str">
        <f>IFERROR(INDEX('1'!B:B, MATCH(A2672, '1'!A:A, 0)), "")</f>
        <v/>
      </c>
      <c r="C2672" s="2">
        <f>'3'!$C$207</f>
        <v>5835.5</v>
      </c>
    </row>
    <row r="2673" spans="1:3" hidden="1" outlineLevel="1" x14ac:dyDescent="0.25">
      <c r="B2673" t="str">
        <f>IFERROR(INDEX('1'!B:B, MATCH(A2673, '1'!A:A, 0)), "")</f>
        <v/>
      </c>
      <c r="C2673" s="2">
        <f>'4'!$C$207</f>
        <v>5835.5</v>
      </c>
    </row>
    <row r="2674" spans="1:3" hidden="1" outlineLevel="1" x14ac:dyDescent="0.25">
      <c r="B2674" t="str">
        <f>IFERROR(INDEX('1'!B:B, MATCH(A2674, '1'!A:A, 0)), "")</f>
        <v/>
      </c>
      <c r="C2674" s="2">
        <f>'5'!$C$207</f>
        <v>6033.83</v>
      </c>
    </row>
    <row r="2675" spans="1:3" hidden="1" outlineLevel="1" x14ac:dyDescent="0.25">
      <c r="B2675" t="str">
        <f>IFERROR(INDEX('1'!B:B, MATCH(A2675, '1'!A:A, 0)), "")</f>
        <v/>
      </c>
      <c r="C2675" s="2">
        <f>'6'!$C$207</f>
        <v>5835.5</v>
      </c>
    </row>
    <row r="2676" spans="1:3" hidden="1" outlineLevel="1" x14ac:dyDescent="0.25">
      <c r="B2676" t="str">
        <f>IFERROR(INDEX('1'!B:B, MATCH(A2676, '1'!A:A, 0)), "")</f>
        <v/>
      </c>
      <c r="C2676" s="2">
        <f>'7'!$C$207</f>
        <v>5835.5</v>
      </c>
    </row>
    <row r="2677" spans="1:3" hidden="1" outlineLevel="1" x14ac:dyDescent="0.25">
      <c r="B2677" t="str">
        <f>IFERROR(INDEX('1'!B:B, MATCH(A2677, '1'!A:A, 0)), "")</f>
        <v/>
      </c>
      <c r="C2677" s="2">
        <f>'8'!$C$207</f>
        <v>5835.5</v>
      </c>
    </row>
    <row r="2678" spans="1:3" hidden="1" outlineLevel="1" x14ac:dyDescent="0.25">
      <c r="B2678" t="str">
        <f>IFERROR(INDEX('1'!B:B, MATCH(A2678, '1'!A:A, 0)), "")</f>
        <v/>
      </c>
      <c r="C2678" s="2">
        <f>'9'!$C$207</f>
        <v>5835.5</v>
      </c>
    </row>
    <row r="2679" spans="1:3" collapsed="1" x14ac:dyDescent="0.25">
      <c r="A2679">
        <v>1545</v>
      </c>
      <c r="B2679" t="str">
        <f>IFERROR(INDEX('1'!B:B, MATCH(A2679, '1'!A:A, 0)), "")</f>
        <v>وليد محمد احمد ابراهيم</v>
      </c>
      <c r="C2679" s="2">
        <f>SUM(C2667:C2678)</f>
        <v>71474.33</v>
      </c>
    </row>
    <row r="2680" spans="1:3" hidden="1" outlineLevel="1" x14ac:dyDescent="0.25">
      <c r="B2680" t="str">
        <f>IFERROR(INDEX('1'!B:B, MATCH(A2680, '1'!A:A, 0)), "")</f>
        <v/>
      </c>
      <c r="C2680" s="2">
        <f>'1'!$C$208</f>
        <v>4808</v>
      </c>
    </row>
    <row r="2681" spans="1:3" hidden="1" outlineLevel="1" x14ac:dyDescent="0.25">
      <c r="B2681" t="str">
        <f>IFERROR(INDEX('1'!B:B, MATCH(A2681, '1'!A:A, 0)), "")</f>
        <v/>
      </c>
      <c r="C2681" s="2">
        <f>'10'!$C$208</f>
        <v>6378</v>
      </c>
    </row>
    <row r="2682" spans="1:3" hidden="1" outlineLevel="1" x14ac:dyDescent="0.25">
      <c r="B2682" t="str">
        <f>IFERROR(INDEX('1'!B:B, MATCH(A2682, '1'!A:A, 0)), "")</f>
        <v/>
      </c>
      <c r="C2682" s="2">
        <f>'11'!$C$208</f>
        <v>5808</v>
      </c>
    </row>
    <row r="2683" spans="1:3" hidden="1" outlineLevel="1" x14ac:dyDescent="0.25">
      <c r="B2683" t="str">
        <f>IFERROR(INDEX('1'!B:B, MATCH(A2683, '1'!A:A, 0)), "")</f>
        <v/>
      </c>
      <c r="C2683" s="2">
        <f>'12'!$C$208</f>
        <v>6308</v>
      </c>
    </row>
    <row r="2684" spans="1:3" hidden="1" outlineLevel="1" x14ac:dyDescent="0.25">
      <c r="B2684" t="str">
        <f>IFERROR(INDEX('1'!B:B, MATCH(A2684, '1'!A:A, 0)), "")</f>
        <v/>
      </c>
      <c r="C2684" s="2">
        <f>'2'!$S$208</f>
        <v>4808</v>
      </c>
    </row>
    <row r="2685" spans="1:3" hidden="1" outlineLevel="1" x14ac:dyDescent="0.25">
      <c r="B2685" t="str">
        <f>IFERROR(INDEX('1'!B:B, MATCH(A2685, '1'!A:A, 0)), "")</f>
        <v/>
      </c>
      <c r="C2685" s="2">
        <f>'3'!$C$208</f>
        <v>4808</v>
      </c>
    </row>
    <row r="2686" spans="1:3" hidden="1" outlineLevel="1" x14ac:dyDescent="0.25">
      <c r="B2686" t="str">
        <f>IFERROR(INDEX('1'!B:B, MATCH(A2686, '1'!A:A, 0)), "")</f>
        <v/>
      </c>
      <c r="C2686" s="2">
        <f>'4'!$C$208</f>
        <v>4808</v>
      </c>
    </row>
    <row r="2687" spans="1:3" hidden="1" outlineLevel="1" x14ac:dyDescent="0.25">
      <c r="B2687" t="str">
        <f>IFERROR(INDEX('1'!B:B, MATCH(A2687, '1'!A:A, 0)), "")</f>
        <v/>
      </c>
      <c r="C2687" s="2">
        <f>'5'!$C$208</f>
        <v>6308</v>
      </c>
    </row>
    <row r="2688" spans="1:3" hidden="1" outlineLevel="1" x14ac:dyDescent="0.25">
      <c r="B2688" t="str">
        <f>IFERROR(INDEX('1'!B:B, MATCH(A2688, '1'!A:A, 0)), "")</f>
        <v/>
      </c>
      <c r="C2688" s="2">
        <f>'6'!$C$208</f>
        <v>4808</v>
      </c>
    </row>
    <row r="2689" spans="1:3" hidden="1" outlineLevel="1" x14ac:dyDescent="0.25">
      <c r="B2689" t="str">
        <f>IFERROR(INDEX('1'!B:B, MATCH(A2689, '1'!A:A, 0)), "")</f>
        <v/>
      </c>
      <c r="C2689" s="2">
        <f>'7'!$C$208</f>
        <v>5878</v>
      </c>
    </row>
    <row r="2690" spans="1:3" hidden="1" outlineLevel="1" x14ac:dyDescent="0.25">
      <c r="B2690" t="str">
        <f>IFERROR(INDEX('1'!B:B, MATCH(A2690, '1'!A:A, 0)), "")</f>
        <v/>
      </c>
      <c r="C2690" s="2">
        <f>'8'!$C$208</f>
        <v>5878</v>
      </c>
    </row>
    <row r="2691" spans="1:3" hidden="1" outlineLevel="1" x14ac:dyDescent="0.25">
      <c r="B2691" t="str">
        <f>IFERROR(INDEX('1'!B:B, MATCH(A2691, '1'!A:A, 0)), "")</f>
        <v/>
      </c>
      <c r="C2691" s="2">
        <f>'9'!$C$208</f>
        <v>5878</v>
      </c>
    </row>
    <row r="2692" spans="1:3" collapsed="1" x14ac:dyDescent="0.25">
      <c r="A2692">
        <v>9986</v>
      </c>
      <c r="B2692" t="str">
        <f>IFERROR(INDEX('1'!B:B, MATCH(A2692, '1'!A:A, 0)), "")</f>
        <v>اسماعيل صبرى حلمى على</v>
      </c>
      <c r="C2692" s="2">
        <f>SUM(C2680:C2691)</f>
        <v>66476</v>
      </c>
    </row>
    <row r="2693" spans="1:3" hidden="1" outlineLevel="1" x14ac:dyDescent="0.25">
      <c r="B2693" t="str">
        <f>IFERROR(INDEX('1'!B:B, MATCH(A2693, '1'!A:A, 0)), "")</f>
        <v/>
      </c>
      <c r="C2693" s="2">
        <f>'1'!$C$209</f>
        <v>8292.5</v>
      </c>
    </row>
    <row r="2694" spans="1:3" hidden="1" outlineLevel="1" x14ac:dyDescent="0.25">
      <c r="B2694" t="str">
        <f>IFERROR(INDEX('1'!B:B, MATCH(A2694, '1'!A:A, 0)), "")</f>
        <v/>
      </c>
      <c r="C2694" s="2">
        <f>'10'!$C$209</f>
        <v>8342.25</v>
      </c>
    </row>
    <row r="2695" spans="1:3" hidden="1" outlineLevel="1" x14ac:dyDescent="0.25">
      <c r="B2695" t="str">
        <f>IFERROR(INDEX('1'!B:B, MATCH(A2695, '1'!A:A, 0)), "")</f>
        <v/>
      </c>
      <c r="C2695" s="2">
        <f>'11'!$C$209</f>
        <v>7615.5</v>
      </c>
    </row>
    <row r="2696" spans="1:3" hidden="1" outlineLevel="1" x14ac:dyDescent="0.25">
      <c r="B2696" t="str">
        <f>IFERROR(INDEX('1'!B:B, MATCH(A2696, '1'!A:A, 0)), "")</f>
        <v/>
      </c>
      <c r="C2696" s="2">
        <f>'12'!$C$209</f>
        <v>7615.5</v>
      </c>
    </row>
    <row r="2697" spans="1:3" hidden="1" outlineLevel="1" x14ac:dyDescent="0.25">
      <c r="B2697" t="str">
        <f>IFERROR(INDEX('1'!B:B, MATCH(A2697, '1'!A:A, 0)), "")</f>
        <v/>
      </c>
      <c r="C2697" s="2">
        <f>'2'!$S$209</f>
        <v>8392.5</v>
      </c>
    </row>
    <row r="2698" spans="1:3" hidden="1" outlineLevel="1" x14ac:dyDescent="0.25">
      <c r="B2698" t="str">
        <f>IFERROR(INDEX('1'!B:B, MATCH(A2698, '1'!A:A, 0)), "")</f>
        <v/>
      </c>
      <c r="C2698" s="2">
        <f>'3'!$C$209</f>
        <v>7392.5</v>
      </c>
    </row>
    <row r="2699" spans="1:3" hidden="1" outlineLevel="1" x14ac:dyDescent="0.25">
      <c r="B2699" t="str">
        <f>IFERROR(INDEX('1'!B:B, MATCH(A2699, '1'!A:A, 0)), "")</f>
        <v/>
      </c>
      <c r="C2699" s="2">
        <f>'4'!$C$209</f>
        <v>7392.5</v>
      </c>
    </row>
    <row r="2700" spans="1:3" hidden="1" outlineLevel="1" x14ac:dyDescent="0.25">
      <c r="B2700" t="str">
        <f>IFERROR(INDEX('1'!B:B, MATCH(A2700, '1'!A:A, 0)), "")</f>
        <v/>
      </c>
      <c r="C2700" s="2">
        <f>'5'!$C$209</f>
        <v>7892.5</v>
      </c>
    </row>
    <row r="2701" spans="1:3" hidden="1" outlineLevel="1" x14ac:dyDescent="0.25">
      <c r="B2701" t="str">
        <f>IFERROR(INDEX('1'!B:B, MATCH(A2701, '1'!A:A, 0)), "")</f>
        <v/>
      </c>
      <c r="C2701" s="2">
        <f>'6'!$C$209</f>
        <v>7792.5</v>
      </c>
    </row>
    <row r="2702" spans="1:3" hidden="1" outlineLevel="1" x14ac:dyDescent="0.25">
      <c r="B2702" t="str">
        <f>IFERROR(INDEX('1'!B:B, MATCH(A2702, '1'!A:A, 0)), "")</f>
        <v/>
      </c>
      <c r="C2702" s="2">
        <f>'7'!$C$209</f>
        <v>8619.5</v>
      </c>
    </row>
    <row r="2703" spans="1:3" hidden="1" outlineLevel="1" x14ac:dyDescent="0.25">
      <c r="B2703" t="str">
        <f>IFERROR(INDEX('1'!B:B, MATCH(A2703, '1'!A:A, 0)), "")</f>
        <v/>
      </c>
      <c r="C2703" s="2">
        <f>'8'!$C$209</f>
        <v>8119.25</v>
      </c>
    </row>
    <row r="2704" spans="1:3" hidden="1" outlineLevel="1" x14ac:dyDescent="0.25">
      <c r="B2704" t="str">
        <f>IFERROR(INDEX('1'!B:B, MATCH(A2704, '1'!A:A, 0)), "")</f>
        <v/>
      </c>
      <c r="C2704" s="2">
        <f>'9'!$C$209</f>
        <v>8469.25</v>
      </c>
    </row>
    <row r="2705" spans="1:3" collapsed="1" x14ac:dyDescent="0.25">
      <c r="A2705">
        <v>750</v>
      </c>
      <c r="B2705" t="str">
        <f>IFERROR(INDEX('1'!B:B, MATCH(A2705, '1'!A:A, 0)), "")</f>
        <v>عماد الدين فهمى عبد المقصود محمد</v>
      </c>
      <c r="C2705" s="2">
        <f>SUM(C2693:C2704)</f>
        <v>95936.25</v>
      </c>
    </row>
    <row r="2706" spans="1:3" hidden="1" outlineLevel="1" x14ac:dyDescent="0.25">
      <c r="B2706" t="str">
        <f>IFERROR(INDEX('1'!B:B, MATCH(A2706, '1'!A:A, 0)), "")</f>
        <v/>
      </c>
      <c r="C2706" s="2">
        <f>'1'!$C$210</f>
        <v>9581.5</v>
      </c>
    </row>
    <row r="2707" spans="1:3" hidden="1" outlineLevel="1" x14ac:dyDescent="0.25">
      <c r="B2707" t="str">
        <f>IFERROR(INDEX('1'!B:B, MATCH(A2707, '1'!A:A, 0)), "")</f>
        <v/>
      </c>
      <c r="C2707" s="2">
        <f>'10'!$C$210</f>
        <v>12287.5</v>
      </c>
    </row>
    <row r="2708" spans="1:3" hidden="1" outlineLevel="1" x14ac:dyDescent="0.25">
      <c r="B2708" t="str">
        <f>IFERROR(INDEX('1'!B:B, MATCH(A2708, '1'!A:A, 0)), "")</f>
        <v/>
      </c>
      <c r="C2708" s="2">
        <f>'11'!$C$210</f>
        <v>11562.5</v>
      </c>
    </row>
    <row r="2709" spans="1:3" hidden="1" outlineLevel="1" x14ac:dyDescent="0.25">
      <c r="B2709" t="str">
        <f>IFERROR(INDEX('1'!B:B, MATCH(A2709, '1'!A:A, 0)), "")</f>
        <v/>
      </c>
      <c r="C2709" s="2">
        <f>'12'!$C$210</f>
        <v>11562.5</v>
      </c>
    </row>
    <row r="2710" spans="1:3" hidden="1" outlineLevel="1" x14ac:dyDescent="0.25">
      <c r="B2710" t="str">
        <f>IFERROR(INDEX('1'!B:B, MATCH(A2710, '1'!A:A, 0)), "")</f>
        <v/>
      </c>
      <c r="C2710" s="2">
        <f>'2'!$S$210</f>
        <v>8643.5</v>
      </c>
    </row>
    <row r="2711" spans="1:3" hidden="1" outlineLevel="1" x14ac:dyDescent="0.25">
      <c r="B2711" t="str">
        <f>IFERROR(INDEX('1'!B:B, MATCH(A2711, '1'!A:A, 0)), "")</f>
        <v/>
      </c>
      <c r="C2711" s="2">
        <f>'3'!$C$210</f>
        <v>8500</v>
      </c>
    </row>
    <row r="2712" spans="1:3" hidden="1" outlineLevel="1" x14ac:dyDescent="0.25">
      <c r="B2712" t="str">
        <f>IFERROR(INDEX('1'!B:B, MATCH(A2712, '1'!A:A, 0)), "")</f>
        <v/>
      </c>
      <c r="C2712" s="2">
        <f>'4'!$C$210</f>
        <v>9147.5</v>
      </c>
    </row>
    <row r="2713" spans="1:3" hidden="1" outlineLevel="1" x14ac:dyDescent="0.25">
      <c r="B2713" t="str">
        <f>IFERROR(INDEX('1'!B:B, MATCH(A2713, '1'!A:A, 0)), "")</f>
        <v/>
      </c>
      <c r="C2713" s="2">
        <f>'5'!$C$210</f>
        <v>9747.5</v>
      </c>
    </row>
    <row r="2714" spans="1:3" hidden="1" outlineLevel="1" x14ac:dyDescent="0.25">
      <c r="B2714" t="str">
        <f>IFERROR(INDEX('1'!B:B, MATCH(A2714, '1'!A:A, 0)), "")</f>
        <v/>
      </c>
      <c r="C2714" s="2">
        <f>'6'!$C$210</f>
        <v>9647.5</v>
      </c>
    </row>
    <row r="2715" spans="1:3" hidden="1" outlineLevel="1" x14ac:dyDescent="0.25">
      <c r="B2715" t="str">
        <f>IFERROR(INDEX('1'!B:B, MATCH(A2715, '1'!A:A, 0)), "")</f>
        <v/>
      </c>
      <c r="C2715" s="2">
        <f>'7'!$C$210</f>
        <v>10672.5</v>
      </c>
    </row>
    <row r="2716" spans="1:3" hidden="1" outlineLevel="1" x14ac:dyDescent="0.25">
      <c r="B2716" t="str">
        <f>IFERROR(INDEX('1'!B:B, MATCH(A2716, '1'!A:A, 0)), "")</f>
        <v/>
      </c>
      <c r="C2716" s="2">
        <f>'8'!$C$210</f>
        <v>9872.5</v>
      </c>
    </row>
    <row r="2717" spans="1:3" hidden="1" outlineLevel="1" x14ac:dyDescent="0.25">
      <c r="B2717" t="str">
        <f>IFERROR(INDEX('1'!B:B, MATCH(A2717, '1'!A:A, 0)), "")</f>
        <v/>
      </c>
      <c r="C2717" s="2">
        <f>'9'!$C$210</f>
        <v>10372.5</v>
      </c>
    </row>
    <row r="2718" spans="1:3" collapsed="1" x14ac:dyDescent="0.25">
      <c r="A2718">
        <v>9313</v>
      </c>
      <c r="B2718" t="str">
        <f>IFERROR(INDEX('1'!B:B, MATCH(A2718, '1'!A:A, 0)), "")</f>
        <v>مدحت محمد احمد قاسم</v>
      </c>
      <c r="C2718" s="2">
        <f>SUM(C2706:C2717)</f>
        <v>121597.5</v>
      </c>
    </row>
    <row r="2719" spans="1:3" hidden="1" outlineLevel="1" x14ac:dyDescent="0.25">
      <c r="B2719" t="str">
        <f>IFERROR(INDEX('1'!B:B, MATCH(A2719, '1'!A:A, 0)), "")</f>
        <v/>
      </c>
      <c r="C2719" s="2">
        <f>'1'!$C$211</f>
        <v>3462.4</v>
      </c>
    </row>
    <row r="2720" spans="1:3" hidden="1" outlineLevel="1" x14ac:dyDescent="0.25">
      <c r="B2720" t="str">
        <f>IFERROR(INDEX('1'!B:B, MATCH(A2720, '1'!A:A, 0)), "")</f>
        <v/>
      </c>
      <c r="C2720" s="2">
        <f>'10'!$C$211</f>
        <v>4291.75</v>
      </c>
    </row>
    <row r="2721" spans="1:3" hidden="1" outlineLevel="1" x14ac:dyDescent="0.25">
      <c r="B2721" t="str">
        <f>IFERROR(INDEX('1'!B:B, MATCH(A2721, '1'!A:A, 0)), "")</f>
        <v/>
      </c>
      <c r="C2721" s="2">
        <f>'11'!$C$211</f>
        <v>4000</v>
      </c>
    </row>
    <row r="2722" spans="1:3" hidden="1" outlineLevel="1" x14ac:dyDescent="0.25">
      <c r="B2722" t="str">
        <f>IFERROR(INDEX('1'!B:B, MATCH(A2722, '1'!A:A, 0)), "")</f>
        <v/>
      </c>
      <c r="C2722" s="2">
        <f>'12'!$C$211</f>
        <v>4000</v>
      </c>
    </row>
    <row r="2723" spans="1:3" hidden="1" outlineLevel="1" x14ac:dyDescent="0.25">
      <c r="B2723" t="str">
        <f>IFERROR(INDEX('1'!B:B, MATCH(A2723, '1'!A:A, 0)), "")</f>
        <v/>
      </c>
      <c r="C2723" s="2">
        <f>'2'!$S$211</f>
        <v>3650</v>
      </c>
    </row>
    <row r="2724" spans="1:3" hidden="1" outlineLevel="1" x14ac:dyDescent="0.25">
      <c r="B2724" t="str">
        <f>IFERROR(INDEX('1'!B:B, MATCH(A2724, '1'!A:A, 0)), "")</f>
        <v/>
      </c>
      <c r="C2724" s="2">
        <f>'3'!$C$211</f>
        <v>3350</v>
      </c>
    </row>
    <row r="2725" spans="1:3" hidden="1" outlineLevel="1" x14ac:dyDescent="0.25">
      <c r="B2725" t="str">
        <f>IFERROR(INDEX('1'!B:B, MATCH(A2725, '1'!A:A, 0)), "")</f>
        <v/>
      </c>
      <c r="C2725" s="2">
        <f>'4'!$C$211</f>
        <v>3350</v>
      </c>
    </row>
    <row r="2726" spans="1:3" hidden="1" outlineLevel="1" x14ac:dyDescent="0.25">
      <c r="B2726" t="str">
        <f>IFERROR(INDEX('1'!B:B, MATCH(A2726, '1'!A:A, 0)), "")</f>
        <v/>
      </c>
      <c r="C2726" s="2">
        <f>'5'!$C$211</f>
        <v>3750</v>
      </c>
    </row>
    <row r="2727" spans="1:3" hidden="1" outlineLevel="1" x14ac:dyDescent="0.25">
      <c r="B2727" t="str">
        <f>IFERROR(INDEX('1'!B:B, MATCH(A2727, '1'!A:A, 0)), "")</f>
        <v/>
      </c>
      <c r="C2727" s="2">
        <f>'6'!$C$211</f>
        <v>3700</v>
      </c>
    </row>
    <row r="2728" spans="1:3" hidden="1" outlineLevel="1" x14ac:dyDescent="0.25">
      <c r="B2728" t="str">
        <f>IFERROR(INDEX('1'!B:B, MATCH(A2728, '1'!A:A, 0)), "")</f>
        <v/>
      </c>
      <c r="C2728" s="2">
        <f>'7'!$C$211</f>
        <v>4142</v>
      </c>
    </row>
    <row r="2729" spans="1:3" hidden="1" outlineLevel="1" x14ac:dyDescent="0.25">
      <c r="B2729" t="str">
        <f>IFERROR(INDEX('1'!B:B, MATCH(A2729, '1'!A:A, 0)), "")</f>
        <v/>
      </c>
      <c r="C2729" s="2">
        <f>'8'!$C$211</f>
        <v>3641.75</v>
      </c>
    </row>
    <row r="2730" spans="1:3" hidden="1" outlineLevel="1" x14ac:dyDescent="0.25">
      <c r="B2730" t="str">
        <f>IFERROR(INDEX('1'!B:B, MATCH(A2730, '1'!A:A, 0)), "")</f>
        <v/>
      </c>
      <c r="C2730" s="2">
        <f>'9'!$C$211</f>
        <v>3991.75</v>
      </c>
    </row>
    <row r="2731" spans="1:3" collapsed="1" x14ac:dyDescent="0.25">
      <c r="A2731">
        <v>14047</v>
      </c>
      <c r="B2731" t="str">
        <f>IFERROR(INDEX('1'!B:B, MATCH(A2731, '1'!A:A, 0)), "")</f>
        <v>محمد صلاح بخاطره السيد</v>
      </c>
      <c r="C2731" s="2">
        <f>SUM(C2719:C2730)</f>
        <v>45329.65</v>
      </c>
    </row>
    <row r="2732" spans="1:3" hidden="1" outlineLevel="1" x14ac:dyDescent="0.25">
      <c r="B2732" t="str">
        <f>IFERROR(INDEX('1'!B:B, MATCH(A2732, '1'!A:A, 0)), "")</f>
        <v/>
      </c>
      <c r="C2732" s="2">
        <f>'1'!$C$212</f>
        <v>11508.5</v>
      </c>
    </row>
    <row r="2733" spans="1:3" hidden="1" outlineLevel="1" x14ac:dyDescent="0.25">
      <c r="B2733" t="str">
        <f>IFERROR(INDEX('1'!B:B, MATCH(A2733, '1'!A:A, 0)), "")</f>
        <v/>
      </c>
      <c r="C2733" s="2">
        <f>'10'!$C$212</f>
        <v>13239.25</v>
      </c>
    </row>
    <row r="2734" spans="1:3" hidden="1" outlineLevel="1" x14ac:dyDescent="0.25">
      <c r="B2734" t="str">
        <f>IFERROR(INDEX('1'!B:B, MATCH(A2734, '1'!A:A, 0)), "")</f>
        <v/>
      </c>
      <c r="C2734" s="2">
        <f>'11'!$C$212</f>
        <v>11508.5</v>
      </c>
    </row>
    <row r="2735" spans="1:3" hidden="1" outlineLevel="1" x14ac:dyDescent="0.25">
      <c r="B2735" t="str">
        <f>IFERROR(INDEX('1'!B:B, MATCH(A2735, '1'!A:A, 0)), "")</f>
        <v/>
      </c>
      <c r="C2735" s="2">
        <f>'12'!$C$212</f>
        <v>14008.5</v>
      </c>
    </row>
    <row r="2736" spans="1:3" hidden="1" outlineLevel="1" x14ac:dyDescent="0.25">
      <c r="B2736" t="str">
        <f>IFERROR(INDEX('1'!B:B, MATCH(A2736, '1'!A:A, 0)), "")</f>
        <v/>
      </c>
      <c r="C2736" s="2">
        <f>'2'!$S$212</f>
        <v>12258.5</v>
      </c>
    </row>
    <row r="2737" spans="1:3" hidden="1" outlineLevel="1" x14ac:dyDescent="0.25">
      <c r="B2737" t="str">
        <f>IFERROR(INDEX('1'!B:B, MATCH(A2737, '1'!A:A, 0)), "")</f>
        <v/>
      </c>
      <c r="C2737" s="2">
        <f>'3'!$C$212</f>
        <v>11508.5</v>
      </c>
    </row>
    <row r="2738" spans="1:3" hidden="1" outlineLevel="1" x14ac:dyDescent="0.25">
      <c r="B2738" t="str">
        <f>IFERROR(INDEX('1'!B:B, MATCH(A2738, '1'!A:A, 0)), "")</f>
        <v/>
      </c>
      <c r="C2738" s="2">
        <f>'4'!$C$212</f>
        <v>11508.5</v>
      </c>
    </row>
    <row r="2739" spans="1:3" hidden="1" outlineLevel="1" x14ac:dyDescent="0.25">
      <c r="B2739" t="str">
        <f>IFERROR(INDEX('1'!B:B, MATCH(A2739, '1'!A:A, 0)), "")</f>
        <v/>
      </c>
      <c r="C2739" s="2">
        <f>'5'!$C$212</f>
        <v>11508.5</v>
      </c>
    </row>
    <row r="2740" spans="1:3" hidden="1" outlineLevel="1" x14ac:dyDescent="0.25">
      <c r="B2740" t="str">
        <f>IFERROR(INDEX('1'!B:B, MATCH(A2740, '1'!A:A, 0)), "")</f>
        <v/>
      </c>
      <c r="C2740" s="2">
        <f>'6'!$C$212</f>
        <v>11508.5</v>
      </c>
    </row>
    <row r="2741" spans="1:3" hidden="1" outlineLevel="1" x14ac:dyDescent="0.25">
      <c r="B2741" t="str">
        <f>IFERROR(INDEX('1'!B:B, MATCH(A2741, '1'!A:A, 0)), "")</f>
        <v/>
      </c>
      <c r="C2741" s="2">
        <f>'7'!$C$212</f>
        <v>16739.5</v>
      </c>
    </row>
    <row r="2742" spans="1:3" hidden="1" outlineLevel="1" x14ac:dyDescent="0.25">
      <c r="B2742" t="str">
        <f>IFERROR(INDEX('1'!B:B, MATCH(A2742, '1'!A:A, 0)), "")</f>
        <v/>
      </c>
      <c r="C2742" s="2">
        <f>'8'!$C$212</f>
        <v>11739.25</v>
      </c>
    </row>
    <row r="2743" spans="1:3" hidden="1" outlineLevel="1" x14ac:dyDescent="0.25">
      <c r="B2743" t="str">
        <f>IFERROR(INDEX('1'!B:B, MATCH(A2743, '1'!A:A, 0)), "")</f>
        <v/>
      </c>
      <c r="C2743" s="2">
        <f>'9'!$C$212</f>
        <v>11739.25</v>
      </c>
    </row>
    <row r="2744" spans="1:3" collapsed="1" x14ac:dyDescent="0.25">
      <c r="A2744">
        <v>162</v>
      </c>
      <c r="B2744" t="str">
        <f>IFERROR(INDEX('1'!B:B, MATCH(A2744, '1'!A:A, 0)), "")</f>
        <v>اشرف عبدالمنعم حسين زياده</v>
      </c>
      <c r="C2744" s="2">
        <f>SUM(C2732:C2743)</f>
        <v>148775.25</v>
      </c>
    </row>
    <row r="2745" spans="1:3" hidden="1" outlineLevel="1" x14ac:dyDescent="0.25">
      <c r="B2745" t="str">
        <f>IFERROR(INDEX('1'!B:B, MATCH(A2745, '1'!A:A, 0)), "")</f>
        <v/>
      </c>
      <c r="C2745" s="2">
        <f>'1'!$C$213</f>
        <v>9215.5</v>
      </c>
    </row>
    <row r="2746" spans="1:3" hidden="1" outlineLevel="1" x14ac:dyDescent="0.25">
      <c r="B2746" t="str">
        <f>IFERROR(INDEX('1'!B:B, MATCH(A2746, '1'!A:A, 0)), "")</f>
        <v/>
      </c>
      <c r="C2746" s="2">
        <f>'10'!$C$213</f>
        <v>11224.25</v>
      </c>
    </row>
    <row r="2747" spans="1:3" hidden="1" outlineLevel="1" x14ac:dyDescent="0.25">
      <c r="B2747" t="str">
        <f>IFERROR(INDEX('1'!B:B, MATCH(A2747, '1'!A:A, 0)), "")</f>
        <v/>
      </c>
      <c r="C2747" s="2">
        <f>'11'!$C$213</f>
        <v>9715.5</v>
      </c>
    </row>
    <row r="2748" spans="1:3" hidden="1" outlineLevel="1" x14ac:dyDescent="0.25">
      <c r="B2748" t="str">
        <f>IFERROR(INDEX('1'!B:B, MATCH(A2748, '1'!A:A, 0)), "")</f>
        <v/>
      </c>
      <c r="C2748" s="2">
        <f>'12'!$C$213</f>
        <v>10215.5</v>
      </c>
    </row>
    <row r="2749" spans="1:3" hidden="1" outlineLevel="1" x14ac:dyDescent="0.25">
      <c r="B2749" t="str">
        <f>IFERROR(INDEX('1'!B:B, MATCH(A2749, '1'!A:A, 0)), "")</f>
        <v/>
      </c>
      <c r="C2749" s="2">
        <f>'2'!$S$213</f>
        <v>9215.5</v>
      </c>
    </row>
    <row r="2750" spans="1:3" hidden="1" outlineLevel="1" x14ac:dyDescent="0.25">
      <c r="B2750" t="str">
        <f>IFERROR(INDEX('1'!B:B, MATCH(A2750, '1'!A:A, 0)), "")</f>
        <v/>
      </c>
      <c r="C2750" s="2">
        <f>'3'!$C$213</f>
        <v>9215.5</v>
      </c>
    </row>
    <row r="2751" spans="1:3" hidden="1" outlineLevel="1" x14ac:dyDescent="0.25">
      <c r="B2751" t="str">
        <f>IFERROR(INDEX('1'!B:B, MATCH(A2751, '1'!A:A, 0)), "")</f>
        <v/>
      </c>
      <c r="C2751" s="2">
        <f>'4'!$C$213</f>
        <v>9215.5</v>
      </c>
    </row>
    <row r="2752" spans="1:3" hidden="1" outlineLevel="1" x14ac:dyDescent="0.25">
      <c r="B2752" t="str">
        <f>IFERROR(INDEX('1'!B:B, MATCH(A2752, '1'!A:A, 0)), "")</f>
        <v/>
      </c>
      <c r="C2752" s="2">
        <f>'5'!$C$213</f>
        <v>10715.5</v>
      </c>
    </row>
    <row r="2753" spans="1:3" hidden="1" outlineLevel="1" x14ac:dyDescent="0.25">
      <c r="B2753" t="str">
        <f>IFERROR(INDEX('1'!B:B, MATCH(A2753, '1'!A:A, 0)), "")</f>
        <v/>
      </c>
      <c r="C2753" s="2">
        <f>'6'!$C$213</f>
        <v>9215.5</v>
      </c>
    </row>
    <row r="2754" spans="1:3" hidden="1" outlineLevel="1" x14ac:dyDescent="0.25">
      <c r="B2754" t="str">
        <f>IFERROR(INDEX('1'!B:B, MATCH(A2754, '1'!A:A, 0)), "")</f>
        <v/>
      </c>
      <c r="C2754" s="2">
        <f>'7'!$C$213</f>
        <v>10724.5</v>
      </c>
    </row>
    <row r="2755" spans="1:3" hidden="1" outlineLevel="1" x14ac:dyDescent="0.25">
      <c r="B2755" t="str">
        <f>IFERROR(INDEX('1'!B:B, MATCH(A2755, '1'!A:A, 0)), "")</f>
        <v/>
      </c>
      <c r="C2755" s="2">
        <f>'8'!$C$213</f>
        <v>10724.25</v>
      </c>
    </row>
    <row r="2756" spans="1:3" hidden="1" outlineLevel="1" x14ac:dyDescent="0.25">
      <c r="B2756" t="str">
        <f>IFERROR(INDEX('1'!B:B, MATCH(A2756, '1'!A:A, 0)), "")</f>
        <v/>
      </c>
      <c r="C2756" s="2">
        <f>'9'!$C$213</f>
        <v>10986.25</v>
      </c>
    </row>
    <row r="2757" spans="1:3" collapsed="1" x14ac:dyDescent="0.25">
      <c r="A2757">
        <v>165</v>
      </c>
      <c r="B2757" t="str">
        <f>IFERROR(INDEX('1'!B:B, MATCH(A2757, '1'!A:A, 0)), "")</f>
        <v>احمد محمد محمد شحاته</v>
      </c>
      <c r="C2757" s="2">
        <f>SUM(C2745:C2756)</f>
        <v>120383.25</v>
      </c>
    </row>
    <row r="2758" spans="1:3" hidden="1" outlineLevel="1" x14ac:dyDescent="0.25">
      <c r="B2758" t="str">
        <f>IFERROR(INDEX('1'!B:B, MATCH(A2758, '1'!A:A, 0)), "")</f>
        <v/>
      </c>
      <c r="C2758" s="2">
        <f>'1'!$C$214</f>
        <v>8475.5</v>
      </c>
    </row>
    <row r="2759" spans="1:3" hidden="1" outlineLevel="1" x14ac:dyDescent="0.25">
      <c r="B2759" t="str">
        <f>IFERROR(INDEX('1'!B:B, MATCH(A2759, '1'!A:A, 0)), "")</f>
        <v/>
      </c>
      <c r="C2759" s="2">
        <f>'10'!$C$214</f>
        <v>8975.5</v>
      </c>
    </row>
    <row r="2760" spans="1:3" hidden="1" outlineLevel="1" x14ac:dyDescent="0.25">
      <c r="B2760" t="str">
        <f>IFERROR(INDEX('1'!B:B, MATCH(A2760, '1'!A:A, 0)), "")</f>
        <v/>
      </c>
      <c r="C2760" s="2">
        <f>'11'!$C$214</f>
        <v>8975.5</v>
      </c>
    </row>
    <row r="2761" spans="1:3" hidden="1" outlineLevel="1" x14ac:dyDescent="0.25">
      <c r="B2761" t="str">
        <f>IFERROR(INDEX('1'!B:B, MATCH(A2761, '1'!A:A, 0)), "")</f>
        <v/>
      </c>
      <c r="C2761" s="2">
        <f>'12'!$C$214</f>
        <v>8875.5</v>
      </c>
    </row>
    <row r="2762" spans="1:3" hidden="1" outlineLevel="1" x14ac:dyDescent="0.25">
      <c r="B2762" t="str">
        <f>IFERROR(INDEX('1'!B:B, MATCH(A2762, '1'!A:A, 0)), "")</f>
        <v/>
      </c>
      <c r="C2762" s="2">
        <f>'2'!$S$214</f>
        <v>8475.5</v>
      </c>
    </row>
    <row r="2763" spans="1:3" hidden="1" outlineLevel="1" x14ac:dyDescent="0.25">
      <c r="B2763" t="str">
        <f>IFERROR(INDEX('1'!B:B, MATCH(A2763, '1'!A:A, 0)), "")</f>
        <v/>
      </c>
      <c r="C2763" s="2">
        <f>'3'!$C$214</f>
        <v>8475.5</v>
      </c>
    </row>
    <row r="2764" spans="1:3" hidden="1" outlineLevel="1" x14ac:dyDescent="0.25">
      <c r="B2764" t="str">
        <f>IFERROR(INDEX('1'!B:B, MATCH(A2764, '1'!A:A, 0)), "")</f>
        <v/>
      </c>
      <c r="C2764" s="2">
        <f>'4'!$C$214</f>
        <v>8475.5</v>
      </c>
    </row>
    <row r="2765" spans="1:3" hidden="1" outlineLevel="1" x14ac:dyDescent="0.25">
      <c r="B2765" t="str">
        <f>IFERROR(INDEX('1'!B:B, MATCH(A2765, '1'!A:A, 0)), "")</f>
        <v/>
      </c>
      <c r="C2765" s="2">
        <f>'5'!$C$214</f>
        <v>8475.5</v>
      </c>
    </row>
    <row r="2766" spans="1:3" hidden="1" outlineLevel="1" x14ac:dyDescent="0.25">
      <c r="B2766" t="str">
        <f>IFERROR(INDEX('1'!B:B, MATCH(A2766, '1'!A:A, 0)), "")</f>
        <v/>
      </c>
      <c r="C2766" s="2">
        <f>'6'!$C$214</f>
        <v>8475.5</v>
      </c>
    </row>
    <row r="2767" spans="1:3" hidden="1" outlineLevel="1" x14ac:dyDescent="0.25">
      <c r="B2767" t="str">
        <f>IFERROR(INDEX('1'!B:B, MATCH(A2767, '1'!A:A, 0)), "")</f>
        <v/>
      </c>
      <c r="C2767" s="2">
        <f>'7'!$C$214</f>
        <v>8475.5</v>
      </c>
    </row>
    <row r="2768" spans="1:3" hidden="1" outlineLevel="1" x14ac:dyDescent="0.25">
      <c r="B2768" t="str">
        <f>IFERROR(INDEX('1'!B:B, MATCH(A2768, '1'!A:A, 0)), "")</f>
        <v/>
      </c>
      <c r="C2768" s="2">
        <f>'8'!$C$214</f>
        <v>8875.5</v>
      </c>
    </row>
    <row r="2769" spans="1:3" hidden="1" outlineLevel="1" x14ac:dyDescent="0.25">
      <c r="B2769" t="str">
        <f>IFERROR(INDEX('1'!B:B, MATCH(A2769, '1'!A:A, 0)), "")</f>
        <v/>
      </c>
      <c r="C2769" s="2">
        <f>'9'!$C$214</f>
        <v>8975.5</v>
      </c>
    </row>
    <row r="2770" spans="1:3" collapsed="1" x14ac:dyDescent="0.25">
      <c r="A2770">
        <v>1003</v>
      </c>
      <c r="B2770" t="str">
        <f>IFERROR(INDEX('1'!B:B, MATCH(A2770, '1'!A:A, 0)), "")</f>
        <v>ايهاب محمد عبدالحميد الوكيل</v>
      </c>
      <c r="C2770" s="2">
        <f>SUM(C2758:C2769)</f>
        <v>104006</v>
      </c>
    </row>
    <row r="2771" spans="1:3" hidden="1" outlineLevel="1" x14ac:dyDescent="0.25">
      <c r="B2771" t="str">
        <f>IFERROR(INDEX('1'!B:B, MATCH(A2771, '1'!A:A, 0)), "")</f>
        <v/>
      </c>
      <c r="C2771" s="2">
        <f>'1'!$C$215</f>
        <v>22432</v>
      </c>
    </row>
    <row r="2772" spans="1:3" hidden="1" outlineLevel="1" x14ac:dyDescent="0.25">
      <c r="B2772" t="str">
        <f>IFERROR(INDEX('1'!B:B, MATCH(A2772, '1'!A:A, 0)), "")</f>
        <v/>
      </c>
      <c r="C2772" s="2">
        <f>'10'!$C$215</f>
        <v>22432</v>
      </c>
    </row>
    <row r="2773" spans="1:3" hidden="1" outlineLevel="1" x14ac:dyDescent="0.25">
      <c r="B2773" t="str">
        <f>IFERROR(INDEX('1'!B:B, MATCH(A2773, '1'!A:A, 0)), "")</f>
        <v/>
      </c>
      <c r="C2773" s="2">
        <f>'11'!$C$215</f>
        <v>22432</v>
      </c>
    </row>
    <row r="2774" spans="1:3" hidden="1" outlineLevel="1" x14ac:dyDescent="0.25">
      <c r="B2774" t="str">
        <f>IFERROR(INDEX('1'!B:B, MATCH(A2774, '1'!A:A, 0)), "")</f>
        <v/>
      </c>
      <c r="C2774" s="2">
        <f>'12'!$C$215</f>
        <v>22432</v>
      </c>
    </row>
    <row r="2775" spans="1:3" hidden="1" outlineLevel="1" x14ac:dyDescent="0.25">
      <c r="B2775" t="str">
        <f>IFERROR(INDEX('1'!B:B, MATCH(A2775, '1'!A:A, 0)), "")</f>
        <v/>
      </c>
      <c r="C2775" s="2">
        <f>'2'!$S$215</f>
        <v>22432</v>
      </c>
    </row>
    <row r="2776" spans="1:3" hidden="1" outlineLevel="1" x14ac:dyDescent="0.25">
      <c r="B2776" t="str">
        <f>IFERROR(INDEX('1'!B:B, MATCH(A2776, '1'!A:A, 0)), "")</f>
        <v/>
      </c>
      <c r="C2776" s="2">
        <f>'3'!$C$215</f>
        <v>22432</v>
      </c>
    </row>
    <row r="2777" spans="1:3" hidden="1" outlineLevel="1" x14ac:dyDescent="0.25">
      <c r="B2777" t="str">
        <f>IFERROR(INDEX('1'!B:B, MATCH(A2777, '1'!A:A, 0)), "")</f>
        <v/>
      </c>
      <c r="C2777" s="2">
        <f>'4'!$C$215</f>
        <v>22432</v>
      </c>
    </row>
    <row r="2778" spans="1:3" hidden="1" outlineLevel="1" x14ac:dyDescent="0.25">
      <c r="B2778" t="str">
        <f>IFERROR(INDEX('1'!B:B, MATCH(A2778, '1'!A:A, 0)), "")</f>
        <v/>
      </c>
      <c r="C2778" s="2">
        <f>'5'!$C$215</f>
        <v>22432</v>
      </c>
    </row>
    <row r="2779" spans="1:3" hidden="1" outlineLevel="1" x14ac:dyDescent="0.25">
      <c r="B2779" t="str">
        <f>IFERROR(INDEX('1'!B:B, MATCH(A2779, '1'!A:A, 0)), "")</f>
        <v/>
      </c>
      <c r="C2779" s="2">
        <f>'6'!$C$215</f>
        <v>22432</v>
      </c>
    </row>
    <row r="2780" spans="1:3" hidden="1" outlineLevel="1" x14ac:dyDescent="0.25">
      <c r="B2780" t="str">
        <f>IFERROR(INDEX('1'!B:B, MATCH(A2780, '1'!A:A, 0)), "")</f>
        <v/>
      </c>
      <c r="C2780" s="2">
        <f>'7'!$C$215</f>
        <v>22432</v>
      </c>
    </row>
    <row r="2781" spans="1:3" hidden="1" outlineLevel="1" x14ac:dyDescent="0.25">
      <c r="B2781" t="str">
        <f>IFERROR(INDEX('1'!B:B, MATCH(A2781, '1'!A:A, 0)), "")</f>
        <v/>
      </c>
      <c r="C2781" s="2">
        <f>'8'!$C$215</f>
        <v>22432</v>
      </c>
    </row>
    <row r="2782" spans="1:3" hidden="1" outlineLevel="1" x14ac:dyDescent="0.25">
      <c r="B2782" t="str">
        <f>IFERROR(INDEX('1'!B:B, MATCH(A2782, '1'!A:A, 0)), "")</f>
        <v/>
      </c>
      <c r="C2782" s="2">
        <f>'9'!$C$215</f>
        <v>22432</v>
      </c>
    </row>
    <row r="2783" spans="1:3" collapsed="1" x14ac:dyDescent="0.25">
      <c r="A2783">
        <v>9067</v>
      </c>
      <c r="B2783" t="str">
        <f>IFERROR(INDEX('1'!B:B, MATCH(A2783, '1'!A:A, 0)), "")</f>
        <v>ابراهيم قبارى مصطفى</v>
      </c>
      <c r="C2783" s="2">
        <f>SUM(C2771:C2782)</f>
        <v>269184</v>
      </c>
    </row>
    <row r="2784" spans="1:3" hidden="1" outlineLevel="1" x14ac:dyDescent="0.25">
      <c r="B2784" t="str">
        <f>IFERROR(INDEX('1'!B:B, MATCH(A2784, '1'!A:A, 0)), "")</f>
        <v/>
      </c>
      <c r="C2784" s="2">
        <f>'1'!$C$216</f>
        <v>4295</v>
      </c>
    </row>
    <row r="2785" spans="1:3" hidden="1" outlineLevel="1" x14ac:dyDescent="0.25">
      <c r="B2785" t="str">
        <f>IFERROR(INDEX('1'!B:B, MATCH(A2785, '1'!A:A, 0)), "")</f>
        <v/>
      </c>
      <c r="C2785" s="2">
        <f>'10'!$C$216</f>
        <v>5105.25</v>
      </c>
    </row>
    <row r="2786" spans="1:3" hidden="1" outlineLevel="1" x14ac:dyDescent="0.25">
      <c r="B2786" t="str">
        <f>IFERROR(INDEX('1'!B:B, MATCH(A2786, '1'!A:A, 0)), "")</f>
        <v/>
      </c>
      <c r="C2786" s="2">
        <f>'11'!$C$216</f>
        <v>4795</v>
      </c>
    </row>
    <row r="2787" spans="1:3" hidden="1" outlineLevel="1" x14ac:dyDescent="0.25">
      <c r="B2787" t="str">
        <f>IFERROR(INDEX('1'!B:B, MATCH(A2787, '1'!A:A, 0)), "")</f>
        <v/>
      </c>
      <c r="C2787" s="2">
        <f>'12'!$C$216</f>
        <v>4795</v>
      </c>
    </row>
    <row r="2788" spans="1:3" hidden="1" outlineLevel="1" x14ac:dyDescent="0.25">
      <c r="B2788" t="str">
        <f>IFERROR(INDEX('1'!B:B, MATCH(A2788, '1'!A:A, 0)), "")</f>
        <v/>
      </c>
      <c r="C2788" s="2">
        <f>'2'!$S$216</f>
        <v>4359.5</v>
      </c>
    </row>
    <row r="2789" spans="1:3" hidden="1" outlineLevel="1" x14ac:dyDescent="0.25">
      <c r="B2789" t="str">
        <f>IFERROR(INDEX('1'!B:B, MATCH(A2789, '1'!A:A, 0)), "")</f>
        <v/>
      </c>
      <c r="C2789" s="2">
        <f>'3'!$C$216</f>
        <v>4295</v>
      </c>
    </row>
    <row r="2790" spans="1:3" hidden="1" outlineLevel="1" x14ac:dyDescent="0.25">
      <c r="B2790" t="str">
        <f>IFERROR(INDEX('1'!B:B, MATCH(A2790, '1'!A:A, 0)), "")</f>
        <v/>
      </c>
      <c r="C2790" s="2">
        <f>'4'!$C$216</f>
        <v>4295</v>
      </c>
    </row>
    <row r="2791" spans="1:3" hidden="1" outlineLevel="1" x14ac:dyDescent="0.25">
      <c r="B2791" t="str">
        <f>IFERROR(INDEX('1'!B:B, MATCH(A2791, '1'!A:A, 0)), "")</f>
        <v/>
      </c>
      <c r="C2791" s="2">
        <f>'5'!$C$216</f>
        <v>4295</v>
      </c>
    </row>
    <row r="2792" spans="1:3" hidden="1" outlineLevel="1" x14ac:dyDescent="0.25">
      <c r="B2792" t="str">
        <f>IFERROR(INDEX('1'!B:B, MATCH(A2792, '1'!A:A, 0)), "")</f>
        <v/>
      </c>
      <c r="C2792" s="2">
        <f>'6'!$C$216</f>
        <v>4295</v>
      </c>
    </row>
    <row r="2793" spans="1:3" hidden="1" outlineLevel="1" x14ac:dyDescent="0.25">
      <c r="B2793" t="str">
        <f>IFERROR(INDEX('1'!B:B, MATCH(A2793, '1'!A:A, 0)), "")</f>
        <v/>
      </c>
      <c r="C2793" s="2">
        <f>'7'!$C$216</f>
        <v>4818.67</v>
      </c>
    </row>
    <row r="2794" spans="1:3" hidden="1" outlineLevel="1" x14ac:dyDescent="0.25">
      <c r="B2794" t="str">
        <f>IFERROR(INDEX('1'!B:B, MATCH(A2794, '1'!A:A, 0)), "")</f>
        <v/>
      </c>
      <c r="C2794" s="2">
        <f>'8'!$C$216</f>
        <v>4725.08</v>
      </c>
    </row>
    <row r="2795" spans="1:3" hidden="1" outlineLevel="1" x14ac:dyDescent="0.25">
      <c r="B2795" t="str">
        <f>IFERROR(INDEX('1'!B:B, MATCH(A2795, '1'!A:A, 0)), "")</f>
        <v/>
      </c>
      <c r="C2795" s="2">
        <f>'9'!$C$216</f>
        <v>4748.25</v>
      </c>
    </row>
    <row r="2796" spans="1:3" collapsed="1" x14ac:dyDescent="0.25">
      <c r="A2796">
        <v>10972</v>
      </c>
      <c r="B2796" t="str">
        <f>IFERROR(INDEX('1'!B:B, MATCH(A2796, '1'!A:A, 0)), "")</f>
        <v>صباح احمد عبد العزيز جمعة</v>
      </c>
      <c r="C2796" s="2">
        <f>SUM(C2784:C2795)</f>
        <v>54821.75</v>
      </c>
    </row>
    <row r="2797" spans="1:3" hidden="1" outlineLevel="1" x14ac:dyDescent="0.25">
      <c r="B2797" t="str">
        <f>IFERROR(INDEX('1'!B:B, MATCH(A2797, '1'!A:A, 0)), "")</f>
        <v/>
      </c>
      <c r="C2797" s="2">
        <f>'1'!$C$217</f>
        <v>14376</v>
      </c>
    </row>
    <row r="2798" spans="1:3" hidden="1" outlineLevel="1" x14ac:dyDescent="0.25">
      <c r="B2798" t="str">
        <f>IFERROR(INDEX('1'!B:B, MATCH(A2798, '1'!A:A, 0)), "")</f>
        <v/>
      </c>
      <c r="C2798" s="2">
        <f>'10'!$C$217</f>
        <v>15128.25</v>
      </c>
    </row>
    <row r="2799" spans="1:3" hidden="1" outlineLevel="1" x14ac:dyDescent="0.25">
      <c r="B2799" t="str">
        <f>IFERROR(INDEX('1'!B:B, MATCH(A2799, '1'!A:A, 0)), "")</f>
        <v/>
      </c>
      <c r="C2799" s="2">
        <f>'11'!$C$217</f>
        <v>14410</v>
      </c>
    </row>
    <row r="2800" spans="1:3" hidden="1" outlineLevel="1" x14ac:dyDescent="0.25">
      <c r="B2800" t="str">
        <f>IFERROR(INDEX('1'!B:B, MATCH(A2800, '1'!A:A, 0)), "")</f>
        <v/>
      </c>
      <c r="C2800" s="2">
        <f>'12'!$C$217</f>
        <v>14410</v>
      </c>
    </row>
    <row r="2801" spans="1:3" hidden="1" outlineLevel="1" x14ac:dyDescent="0.25">
      <c r="B2801" t="str">
        <f>IFERROR(INDEX('1'!B:B, MATCH(A2801, '1'!A:A, 0)), "")</f>
        <v/>
      </c>
      <c r="C2801" s="2">
        <f>'2'!$S$217</f>
        <v>15610</v>
      </c>
    </row>
    <row r="2802" spans="1:3" hidden="1" outlineLevel="1" x14ac:dyDescent="0.25">
      <c r="B2802" t="str">
        <f>IFERROR(INDEX('1'!B:B, MATCH(A2802, '1'!A:A, 0)), "")</f>
        <v/>
      </c>
      <c r="C2802" s="2">
        <f>'3'!$C$217</f>
        <v>14410</v>
      </c>
    </row>
    <row r="2803" spans="1:3" hidden="1" outlineLevel="1" x14ac:dyDescent="0.25">
      <c r="B2803" t="str">
        <f>IFERROR(INDEX('1'!B:B, MATCH(A2803, '1'!A:A, 0)), "")</f>
        <v/>
      </c>
      <c r="C2803" s="2">
        <f>'4'!$C$217</f>
        <v>14410</v>
      </c>
    </row>
    <row r="2804" spans="1:3" hidden="1" outlineLevel="1" x14ac:dyDescent="0.25">
      <c r="B2804" t="str">
        <f>IFERROR(INDEX('1'!B:B, MATCH(A2804, '1'!A:A, 0)), "")</f>
        <v/>
      </c>
      <c r="C2804" s="2">
        <f>'5'!$C$217</f>
        <v>14410</v>
      </c>
    </row>
    <row r="2805" spans="1:3" hidden="1" outlineLevel="1" x14ac:dyDescent="0.25">
      <c r="B2805" t="str">
        <f>IFERROR(INDEX('1'!B:B, MATCH(A2805, '1'!A:A, 0)), "")</f>
        <v/>
      </c>
      <c r="C2805" s="2">
        <f>'6'!$C$217</f>
        <v>14557.5</v>
      </c>
    </row>
    <row r="2806" spans="1:3" hidden="1" outlineLevel="1" x14ac:dyDescent="0.25">
      <c r="B2806" t="str">
        <f>IFERROR(INDEX('1'!B:B, MATCH(A2806, '1'!A:A, 0)), "")</f>
        <v/>
      </c>
      <c r="C2806" s="2">
        <f>'7'!$C$217</f>
        <v>15275.5</v>
      </c>
    </row>
    <row r="2807" spans="1:3" hidden="1" outlineLevel="1" x14ac:dyDescent="0.25">
      <c r="B2807" t="str">
        <f>IFERROR(INDEX('1'!B:B, MATCH(A2807, '1'!A:A, 0)), "")</f>
        <v/>
      </c>
      <c r="C2807" s="2">
        <f>'8'!$C$217</f>
        <v>15275.75</v>
      </c>
    </row>
    <row r="2808" spans="1:3" hidden="1" outlineLevel="1" x14ac:dyDescent="0.25">
      <c r="B2808" t="str">
        <f>IFERROR(INDEX('1'!B:B, MATCH(A2808, '1'!A:A, 0)), "")</f>
        <v/>
      </c>
      <c r="C2808" s="2">
        <f>'9'!$C$217</f>
        <v>15128.25</v>
      </c>
    </row>
    <row r="2809" spans="1:3" collapsed="1" x14ac:dyDescent="0.25">
      <c r="A2809">
        <v>1300</v>
      </c>
      <c r="B2809" t="str">
        <f>IFERROR(INDEX('1'!B:B, MATCH(A2809, '1'!A:A, 0)), "")</f>
        <v>احمد عوض ابراهيم سلام</v>
      </c>
      <c r="C2809" s="2">
        <f>SUM(C2797:C2808)</f>
        <v>177401.25</v>
      </c>
    </row>
    <row r="2810" spans="1:3" hidden="1" outlineLevel="1" x14ac:dyDescent="0.25">
      <c r="B2810" t="str">
        <f>IFERROR(INDEX('1'!B:B, MATCH(A2810, '1'!A:A, 0)), "")</f>
        <v/>
      </c>
      <c r="C2810" s="2">
        <f>'1'!$C$218</f>
        <v>8606.5</v>
      </c>
    </row>
    <row r="2811" spans="1:3" hidden="1" outlineLevel="1" x14ac:dyDescent="0.25">
      <c r="B2811" t="str">
        <f>IFERROR(INDEX('1'!B:B, MATCH(A2811, '1'!A:A, 0)), "")</f>
        <v/>
      </c>
      <c r="C2811" s="2">
        <f>'10'!$C$218</f>
        <v>10348.5</v>
      </c>
    </row>
    <row r="2812" spans="1:3" hidden="1" outlineLevel="1" x14ac:dyDescent="0.25">
      <c r="B2812" t="str">
        <f>IFERROR(INDEX('1'!B:B, MATCH(A2812, '1'!A:A, 0)), "")</f>
        <v/>
      </c>
      <c r="C2812" s="2">
        <f>'11'!$C$218</f>
        <v>9106.5</v>
      </c>
    </row>
    <row r="2813" spans="1:3" hidden="1" outlineLevel="1" x14ac:dyDescent="0.25">
      <c r="B2813" t="str">
        <f>IFERROR(INDEX('1'!B:B, MATCH(A2813, '1'!A:A, 0)), "")</f>
        <v/>
      </c>
      <c r="C2813" s="2">
        <f>'12'!$C$218</f>
        <v>9606.5</v>
      </c>
    </row>
    <row r="2814" spans="1:3" hidden="1" outlineLevel="1" x14ac:dyDescent="0.25">
      <c r="B2814" t="str">
        <f>IFERROR(INDEX('1'!B:B, MATCH(A2814, '1'!A:A, 0)), "")</f>
        <v/>
      </c>
      <c r="C2814" s="2">
        <f>'2'!$S$218</f>
        <v>8856.5</v>
      </c>
    </row>
    <row r="2815" spans="1:3" hidden="1" outlineLevel="1" x14ac:dyDescent="0.25">
      <c r="B2815" t="str">
        <f>IFERROR(INDEX('1'!B:B, MATCH(A2815, '1'!A:A, 0)), "")</f>
        <v/>
      </c>
      <c r="C2815" s="2">
        <f>'3'!$C$218</f>
        <v>8606.5</v>
      </c>
    </row>
    <row r="2816" spans="1:3" hidden="1" outlineLevel="1" x14ac:dyDescent="0.25">
      <c r="B2816" t="str">
        <f>IFERROR(INDEX('1'!B:B, MATCH(A2816, '1'!A:A, 0)), "")</f>
        <v/>
      </c>
      <c r="C2816" s="2">
        <f>'4'!$C$218</f>
        <v>8606.5</v>
      </c>
    </row>
    <row r="2817" spans="1:3" hidden="1" outlineLevel="1" x14ac:dyDescent="0.25">
      <c r="B2817" t="str">
        <f>IFERROR(INDEX('1'!B:B, MATCH(A2817, '1'!A:A, 0)), "")</f>
        <v/>
      </c>
      <c r="C2817" s="2">
        <f>'5'!$C$218</f>
        <v>8856.5</v>
      </c>
    </row>
    <row r="2818" spans="1:3" hidden="1" outlineLevel="1" x14ac:dyDescent="0.25">
      <c r="B2818" t="str">
        <f>IFERROR(INDEX('1'!B:B, MATCH(A2818, '1'!A:A, 0)), "")</f>
        <v/>
      </c>
      <c r="C2818" s="2">
        <f>'6'!$C$218</f>
        <v>9206.5</v>
      </c>
    </row>
    <row r="2819" spans="1:3" hidden="1" outlineLevel="1" x14ac:dyDescent="0.25">
      <c r="B2819" t="str">
        <f>IFERROR(INDEX('1'!B:B, MATCH(A2819, '1'!A:A, 0)), "")</f>
        <v/>
      </c>
      <c r="C2819" s="2">
        <f>'7'!$C$218</f>
        <v>9898.5</v>
      </c>
    </row>
    <row r="2820" spans="1:3" hidden="1" outlineLevel="1" x14ac:dyDescent="0.25">
      <c r="B2820" t="str">
        <f>IFERROR(INDEX('1'!B:B, MATCH(A2820, '1'!A:A, 0)), "")</f>
        <v/>
      </c>
      <c r="C2820" s="2">
        <f>'8'!$C$218</f>
        <v>9598.5</v>
      </c>
    </row>
    <row r="2821" spans="1:3" hidden="1" outlineLevel="1" x14ac:dyDescent="0.25">
      <c r="B2821" t="str">
        <f>IFERROR(INDEX('1'!B:B, MATCH(A2821, '1'!A:A, 0)), "")</f>
        <v/>
      </c>
      <c r="C2821" s="2">
        <f>'9'!$C$218</f>
        <v>9598.5</v>
      </c>
    </row>
    <row r="2822" spans="1:3" collapsed="1" x14ac:dyDescent="0.25">
      <c r="A2822">
        <v>1301</v>
      </c>
      <c r="B2822" t="str">
        <f>IFERROR(INDEX('1'!B:B, MATCH(A2822, '1'!A:A, 0)), "")</f>
        <v>محمد احمد يوسف فراج</v>
      </c>
      <c r="C2822" s="2">
        <f>SUM(C2810:C2821)</f>
        <v>110896</v>
      </c>
    </row>
    <row r="2823" spans="1:3" hidden="1" outlineLevel="1" x14ac:dyDescent="0.25">
      <c r="B2823" t="str">
        <f>IFERROR(INDEX('1'!B:B, MATCH(A2823, '1'!A:A, 0)), "")</f>
        <v/>
      </c>
      <c r="C2823" s="2">
        <f>'1'!$C$219</f>
        <v>11431.5</v>
      </c>
    </row>
    <row r="2824" spans="1:3" hidden="1" outlineLevel="1" x14ac:dyDescent="0.25">
      <c r="B2824" t="str">
        <f>IFERROR(INDEX('1'!B:B, MATCH(A2824, '1'!A:A, 0)), "")</f>
        <v/>
      </c>
      <c r="C2824" s="2">
        <f>'10'!$C$219</f>
        <v>13445.75</v>
      </c>
    </row>
    <row r="2825" spans="1:3" hidden="1" outlineLevel="1" x14ac:dyDescent="0.25">
      <c r="B2825" t="str">
        <f>IFERROR(INDEX('1'!B:B, MATCH(A2825, '1'!A:A, 0)), "")</f>
        <v/>
      </c>
      <c r="C2825" s="2">
        <f>'11'!$C$219</f>
        <v>13310.5</v>
      </c>
    </row>
    <row r="2826" spans="1:3" hidden="1" outlineLevel="1" x14ac:dyDescent="0.25">
      <c r="B2826" t="str">
        <f>IFERROR(INDEX('1'!B:B, MATCH(A2826, '1'!A:A, 0)), "")</f>
        <v/>
      </c>
      <c r="C2826" s="2">
        <f>'12'!$C$219</f>
        <v>13431.5</v>
      </c>
    </row>
    <row r="2827" spans="1:3" hidden="1" outlineLevel="1" x14ac:dyDescent="0.25">
      <c r="B2827" t="str">
        <f>IFERROR(INDEX('1'!B:B, MATCH(A2827, '1'!A:A, 0)), "")</f>
        <v/>
      </c>
      <c r="C2827" s="2">
        <f>'2'!$S$219</f>
        <v>12531.5</v>
      </c>
    </row>
    <row r="2828" spans="1:3" hidden="1" outlineLevel="1" x14ac:dyDescent="0.25">
      <c r="B2828" t="str">
        <f>IFERROR(INDEX('1'!B:B, MATCH(A2828, '1'!A:A, 0)), "")</f>
        <v/>
      </c>
      <c r="C2828" s="2">
        <f>'3'!$C$219</f>
        <v>11731.5</v>
      </c>
    </row>
    <row r="2829" spans="1:3" hidden="1" outlineLevel="1" x14ac:dyDescent="0.25">
      <c r="B2829" t="str">
        <f>IFERROR(INDEX('1'!B:B, MATCH(A2829, '1'!A:A, 0)), "")</f>
        <v/>
      </c>
      <c r="C2829" s="2">
        <f>'4'!$C$219</f>
        <v>11431.5</v>
      </c>
    </row>
    <row r="2830" spans="1:3" hidden="1" outlineLevel="1" x14ac:dyDescent="0.25">
      <c r="B2830" t="str">
        <f>IFERROR(INDEX('1'!B:B, MATCH(A2830, '1'!A:A, 0)), "")</f>
        <v/>
      </c>
      <c r="C2830" s="2">
        <f>'5'!$C$219</f>
        <v>12631.5</v>
      </c>
    </row>
    <row r="2831" spans="1:3" hidden="1" outlineLevel="1" x14ac:dyDescent="0.25">
      <c r="B2831" t="str">
        <f>IFERROR(INDEX('1'!B:B, MATCH(A2831, '1'!A:A, 0)), "")</f>
        <v/>
      </c>
      <c r="C2831" s="2">
        <f>'6'!$C$219</f>
        <v>12181.5</v>
      </c>
    </row>
    <row r="2832" spans="1:3" hidden="1" outlineLevel="1" x14ac:dyDescent="0.25">
      <c r="B2832" t="str">
        <f>IFERROR(INDEX('1'!B:B, MATCH(A2832, '1'!A:A, 0)), "")</f>
        <v/>
      </c>
      <c r="C2832" s="2">
        <f>'7'!$C$219</f>
        <v>13810.5</v>
      </c>
    </row>
    <row r="2833" spans="1:3" hidden="1" outlineLevel="1" x14ac:dyDescent="0.25">
      <c r="B2833" t="str">
        <f>IFERROR(INDEX('1'!B:B, MATCH(A2833, '1'!A:A, 0)), "")</f>
        <v/>
      </c>
      <c r="C2833" s="2">
        <f>'8'!$C$219</f>
        <v>13710.75</v>
      </c>
    </row>
    <row r="2834" spans="1:3" hidden="1" outlineLevel="1" x14ac:dyDescent="0.25">
      <c r="B2834" t="str">
        <f>IFERROR(INDEX('1'!B:B, MATCH(A2834, '1'!A:A, 0)), "")</f>
        <v/>
      </c>
      <c r="C2834" s="2">
        <f>'9'!$C$219</f>
        <v>13310.75</v>
      </c>
    </row>
    <row r="2835" spans="1:3" collapsed="1" x14ac:dyDescent="0.25">
      <c r="A2835">
        <v>1303</v>
      </c>
      <c r="B2835" t="str">
        <f>IFERROR(INDEX('1'!B:B, MATCH(A2835, '1'!A:A, 0)), "")</f>
        <v>النميرى جمال عبد الرازق عبد السلام</v>
      </c>
      <c r="C2835" s="2">
        <f>SUM(C2823:C2834)</f>
        <v>152958.75</v>
      </c>
    </row>
    <row r="2836" spans="1:3" hidden="1" outlineLevel="1" x14ac:dyDescent="0.25">
      <c r="B2836" t="str">
        <f>IFERROR(INDEX('1'!B:B, MATCH(A2836, '1'!A:A, 0)), "")</f>
        <v/>
      </c>
      <c r="C2836" s="2">
        <f>'1'!$C$220</f>
        <v>15517.5</v>
      </c>
    </row>
    <row r="2837" spans="1:3" hidden="1" outlineLevel="1" x14ac:dyDescent="0.25">
      <c r="B2837" t="str">
        <f>IFERROR(INDEX('1'!B:B, MATCH(A2837, '1'!A:A, 0)), "")</f>
        <v/>
      </c>
      <c r="C2837" s="2">
        <f>'10'!$C$220</f>
        <v>16554.5</v>
      </c>
    </row>
    <row r="2838" spans="1:3" hidden="1" outlineLevel="1" x14ac:dyDescent="0.25">
      <c r="B2838" t="str">
        <f>IFERROR(INDEX('1'!B:B, MATCH(A2838, '1'!A:A, 0)), "")</f>
        <v/>
      </c>
      <c r="C2838" s="2">
        <f>'11'!$C$220</f>
        <v>16717.5</v>
      </c>
    </row>
    <row r="2839" spans="1:3" hidden="1" outlineLevel="1" x14ac:dyDescent="0.25">
      <c r="B2839" t="str">
        <f>IFERROR(INDEX('1'!B:B, MATCH(A2839, '1'!A:A, 0)), "")</f>
        <v/>
      </c>
      <c r="C2839" s="2">
        <f>'12'!$C$220</f>
        <v>17217.5</v>
      </c>
    </row>
    <row r="2840" spans="1:3" hidden="1" outlineLevel="1" x14ac:dyDescent="0.25">
      <c r="B2840" t="str">
        <f>IFERROR(INDEX('1'!B:B, MATCH(A2840, '1'!A:A, 0)), "")</f>
        <v/>
      </c>
      <c r="C2840" s="2">
        <f>'2'!$S$220</f>
        <v>15517.5</v>
      </c>
    </row>
    <row r="2841" spans="1:3" hidden="1" outlineLevel="1" x14ac:dyDescent="0.25">
      <c r="B2841" t="str">
        <f>IFERROR(INDEX('1'!B:B, MATCH(A2841, '1'!A:A, 0)), "")</f>
        <v/>
      </c>
      <c r="C2841" s="2">
        <f>'3'!$C$220</f>
        <v>15517.5</v>
      </c>
    </row>
    <row r="2842" spans="1:3" hidden="1" outlineLevel="1" x14ac:dyDescent="0.25">
      <c r="B2842" t="str">
        <f>IFERROR(INDEX('1'!B:B, MATCH(A2842, '1'!A:A, 0)), "")</f>
        <v/>
      </c>
      <c r="C2842" s="2">
        <f>'4'!$C$220</f>
        <v>15517.5</v>
      </c>
    </row>
    <row r="2843" spans="1:3" hidden="1" outlineLevel="1" x14ac:dyDescent="0.25">
      <c r="B2843" t="str">
        <f>IFERROR(INDEX('1'!B:B, MATCH(A2843, '1'!A:A, 0)), "")</f>
        <v/>
      </c>
      <c r="C2843" s="2">
        <f>'5'!$C$220</f>
        <v>15517.5</v>
      </c>
    </row>
    <row r="2844" spans="1:3" hidden="1" outlineLevel="1" x14ac:dyDescent="0.25">
      <c r="B2844" t="str">
        <f>IFERROR(INDEX('1'!B:B, MATCH(A2844, '1'!A:A, 0)), "")</f>
        <v/>
      </c>
      <c r="C2844" s="2">
        <f>'6'!$C$220</f>
        <v>15517.5</v>
      </c>
    </row>
    <row r="2845" spans="1:3" hidden="1" outlineLevel="1" x14ac:dyDescent="0.25">
      <c r="B2845" t="str">
        <f>IFERROR(INDEX('1'!B:B, MATCH(A2845, '1'!A:A, 0)), "")</f>
        <v/>
      </c>
      <c r="C2845" s="2">
        <f>'7'!$C$220</f>
        <v>16554.5</v>
      </c>
    </row>
    <row r="2846" spans="1:3" hidden="1" outlineLevel="1" x14ac:dyDescent="0.25">
      <c r="B2846" t="str">
        <f>IFERROR(INDEX('1'!B:B, MATCH(A2846, '1'!A:A, 0)), "")</f>
        <v/>
      </c>
      <c r="C2846" s="2">
        <f>'8'!$C$220</f>
        <v>16554.25</v>
      </c>
    </row>
    <row r="2847" spans="1:3" hidden="1" outlineLevel="1" x14ac:dyDescent="0.25">
      <c r="B2847" t="str">
        <f>IFERROR(INDEX('1'!B:B, MATCH(A2847, '1'!A:A, 0)), "")</f>
        <v/>
      </c>
      <c r="C2847" s="2">
        <f>'9'!$C$220</f>
        <v>17254.5</v>
      </c>
    </row>
    <row r="2848" spans="1:3" collapsed="1" x14ac:dyDescent="0.25">
      <c r="A2848">
        <v>1304</v>
      </c>
      <c r="B2848" t="str">
        <f>IFERROR(INDEX('1'!B:B, MATCH(A2848, '1'!A:A, 0)), "")</f>
        <v>محمد على محمد احمد الفار</v>
      </c>
      <c r="C2848" s="2">
        <f>SUM(C2836:C2847)</f>
        <v>193957.75</v>
      </c>
    </row>
    <row r="2849" spans="1:3" hidden="1" outlineLevel="1" x14ac:dyDescent="0.25">
      <c r="B2849" t="str">
        <f>IFERROR(INDEX('1'!B:B, MATCH(A2849, '1'!A:A, 0)), "")</f>
        <v/>
      </c>
      <c r="C2849" s="2">
        <f>'1'!$C$221</f>
        <v>10008.5</v>
      </c>
    </row>
    <row r="2850" spans="1:3" hidden="1" outlineLevel="1" x14ac:dyDescent="0.25">
      <c r="B2850" t="str">
        <f>IFERROR(INDEX('1'!B:B, MATCH(A2850, '1'!A:A, 0)), "")</f>
        <v/>
      </c>
      <c r="C2850" s="2">
        <f>'10'!$C$221</f>
        <v>11129</v>
      </c>
    </row>
    <row r="2851" spans="1:3" hidden="1" outlineLevel="1" x14ac:dyDescent="0.25">
      <c r="B2851" t="str">
        <f>IFERROR(INDEX('1'!B:B, MATCH(A2851, '1'!A:A, 0)), "")</f>
        <v/>
      </c>
      <c r="C2851" s="2">
        <f>'11'!$C$221</f>
        <v>11781.5</v>
      </c>
    </row>
    <row r="2852" spans="1:3" hidden="1" outlineLevel="1" x14ac:dyDescent="0.25">
      <c r="B2852" t="str">
        <f>IFERROR(INDEX('1'!B:B, MATCH(A2852, '1'!A:A, 0)), "")</f>
        <v/>
      </c>
      <c r="C2852" s="2">
        <f>'12'!$C$221</f>
        <v>11508.5</v>
      </c>
    </row>
    <row r="2853" spans="1:3" hidden="1" outlineLevel="1" x14ac:dyDescent="0.25">
      <c r="B2853" t="str">
        <f>IFERROR(INDEX('1'!B:B, MATCH(A2853, '1'!A:A, 0)), "")</f>
        <v/>
      </c>
      <c r="C2853" s="2">
        <f>'2'!$S$221</f>
        <v>10558.5</v>
      </c>
    </row>
    <row r="2854" spans="1:3" hidden="1" outlineLevel="1" x14ac:dyDescent="0.25">
      <c r="B2854" t="str">
        <f>IFERROR(INDEX('1'!B:B, MATCH(A2854, '1'!A:A, 0)), "")</f>
        <v/>
      </c>
      <c r="C2854" s="2">
        <f>'3'!$C$221</f>
        <v>10308.5</v>
      </c>
    </row>
    <row r="2855" spans="1:3" hidden="1" outlineLevel="1" x14ac:dyDescent="0.25">
      <c r="B2855" t="str">
        <f>IFERROR(INDEX('1'!B:B, MATCH(A2855, '1'!A:A, 0)), "")</f>
        <v/>
      </c>
      <c r="C2855" s="2">
        <f>'4'!$C$221</f>
        <v>10008.5</v>
      </c>
    </row>
    <row r="2856" spans="1:3" hidden="1" outlineLevel="1" x14ac:dyDescent="0.25">
      <c r="B2856" t="str">
        <f>IFERROR(INDEX('1'!B:B, MATCH(A2856, '1'!A:A, 0)), "")</f>
        <v/>
      </c>
      <c r="C2856" s="2">
        <f>'5'!$C$221</f>
        <v>11208.5</v>
      </c>
    </row>
    <row r="2857" spans="1:3" hidden="1" outlineLevel="1" x14ac:dyDescent="0.25">
      <c r="B2857" t="str">
        <f>IFERROR(INDEX('1'!B:B, MATCH(A2857, '1'!A:A, 0)), "")</f>
        <v/>
      </c>
      <c r="C2857" s="2">
        <f>'6'!$C$221</f>
        <v>10558.5</v>
      </c>
    </row>
    <row r="2858" spans="1:3" hidden="1" outlineLevel="1" x14ac:dyDescent="0.25">
      <c r="B2858" t="str">
        <f>IFERROR(INDEX('1'!B:B, MATCH(A2858, '1'!A:A, 0)), "")</f>
        <v/>
      </c>
      <c r="C2858" s="2">
        <f>'7'!$C$221</f>
        <v>10542.5</v>
      </c>
    </row>
    <row r="2859" spans="1:3" hidden="1" outlineLevel="1" x14ac:dyDescent="0.25">
      <c r="B2859" t="str">
        <f>IFERROR(INDEX('1'!B:B, MATCH(A2859, '1'!A:A, 0)), "")</f>
        <v/>
      </c>
      <c r="C2859" s="2">
        <f>'8'!$C$221</f>
        <v>11442</v>
      </c>
    </row>
    <row r="2860" spans="1:3" hidden="1" outlineLevel="1" x14ac:dyDescent="0.25">
      <c r="B2860" t="str">
        <f>IFERROR(INDEX('1'!B:B, MATCH(A2860, '1'!A:A, 0)), "")</f>
        <v/>
      </c>
      <c r="C2860" s="2">
        <f>'9'!$C$221</f>
        <v>12942</v>
      </c>
    </row>
    <row r="2861" spans="1:3" collapsed="1" x14ac:dyDescent="0.25">
      <c r="A2861">
        <v>11488</v>
      </c>
      <c r="B2861" t="str">
        <f>IFERROR(INDEX('1'!B:B, MATCH(A2861, '1'!A:A, 0)), "")</f>
        <v>باسم رشدى محمود محمد مرعى</v>
      </c>
      <c r="C2861" s="2">
        <f>SUM(C2849:C2860)</f>
        <v>131996.5</v>
      </c>
    </row>
    <row r="2862" spans="1:3" hidden="1" outlineLevel="1" x14ac:dyDescent="0.25">
      <c r="B2862" t="str">
        <f>IFERROR(INDEX('1'!B:B, MATCH(A2862, '1'!A:A, 0)), "")</f>
        <v/>
      </c>
      <c r="C2862" s="2">
        <f>'1'!$C$222</f>
        <v>3715.45</v>
      </c>
    </row>
    <row r="2863" spans="1:3" hidden="1" outlineLevel="1" x14ac:dyDescent="0.25">
      <c r="B2863" t="str">
        <f>IFERROR(INDEX('1'!B:B, MATCH(A2863, '1'!A:A, 0)), "")</f>
        <v/>
      </c>
      <c r="C2863" s="2">
        <f>'10'!$C$222</f>
        <v>4194.2</v>
      </c>
    </row>
    <row r="2864" spans="1:3" hidden="1" outlineLevel="1" x14ac:dyDescent="0.25">
      <c r="B2864" t="str">
        <f>IFERROR(INDEX('1'!B:B, MATCH(A2864, '1'!A:A, 0)), "")</f>
        <v/>
      </c>
      <c r="C2864" s="2">
        <f>'11'!$C$222</f>
        <v>3486.45</v>
      </c>
    </row>
    <row r="2865" spans="1:3" hidden="1" outlineLevel="1" x14ac:dyDescent="0.25">
      <c r="B2865" t="str">
        <f>IFERROR(INDEX('1'!B:B, MATCH(A2865, '1'!A:A, 0)), "")</f>
        <v/>
      </c>
      <c r="C2865" s="2">
        <f>'12'!$C$222</f>
        <v>3486.45</v>
      </c>
    </row>
    <row r="2866" spans="1:3" hidden="1" outlineLevel="1" x14ac:dyDescent="0.25">
      <c r="B2866" t="str">
        <f>IFERROR(INDEX('1'!B:B, MATCH(A2866, '1'!A:A, 0)), "")</f>
        <v/>
      </c>
      <c r="C2866" s="2">
        <f>'2'!$S$222</f>
        <v>3486.45</v>
      </c>
    </row>
    <row r="2867" spans="1:3" hidden="1" outlineLevel="1" x14ac:dyDescent="0.25">
      <c r="B2867" t="str">
        <f>IFERROR(INDEX('1'!B:B, MATCH(A2867, '1'!A:A, 0)), "")</f>
        <v/>
      </c>
      <c r="C2867" s="2">
        <f>'3'!$C$222</f>
        <v>3486.45</v>
      </c>
    </row>
    <row r="2868" spans="1:3" hidden="1" outlineLevel="1" x14ac:dyDescent="0.25">
      <c r="B2868" t="str">
        <f>IFERROR(INDEX('1'!B:B, MATCH(A2868, '1'!A:A, 0)), "")</f>
        <v/>
      </c>
      <c r="C2868" s="2">
        <f>'4'!$C$222</f>
        <v>3486.45</v>
      </c>
    </row>
    <row r="2869" spans="1:3" hidden="1" outlineLevel="1" x14ac:dyDescent="0.25">
      <c r="B2869" t="str">
        <f>IFERROR(INDEX('1'!B:B, MATCH(A2869, '1'!A:A, 0)), "")</f>
        <v/>
      </c>
      <c r="C2869" s="2">
        <f>'5'!$C$222</f>
        <v>3486.45</v>
      </c>
    </row>
    <row r="2870" spans="1:3" hidden="1" outlineLevel="1" x14ac:dyDescent="0.25">
      <c r="B2870" t="str">
        <f>IFERROR(INDEX('1'!B:B, MATCH(A2870, '1'!A:A, 0)), "")</f>
        <v/>
      </c>
      <c r="C2870" s="2">
        <f>'6'!$C$222</f>
        <v>3486.45</v>
      </c>
    </row>
    <row r="2871" spans="1:3" hidden="1" outlineLevel="1" x14ac:dyDescent="0.25">
      <c r="B2871" t="str">
        <f>IFERROR(INDEX('1'!B:B, MATCH(A2871, '1'!A:A, 0)), "")</f>
        <v/>
      </c>
      <c r="C2871" s="2">
        <f>'7'!$C$222</f>
        <v>4244.45</v>
      </c>
    </row>
    <row r="2872" spans="1:3" hidden="1" outlineLevel="1" x14ac:dyDescent="0.25">
      <c r="B2872" t="str">
        <f>IFERROR(INDEX('1'!B:B, MATCH(A2872, '1'!A:A, 0)), "")</f>
        <v/>
      </c>
      <c r="C2872" s="2">
        <f>'8'!$C$222</f>
        <v>3969.2</v>
      </c>
    </row>
    <row r="2873" spans="1:3" hidden="1" outlineLevel="1" x14ac:dyDescent="0.25">
      <c r="B2873" t="str">
        <f>IFERROR(INDEX('1'!B:B, MATCH(A2873, '1'!A:A, 0)), "")</f>
        <v/>
      </c>
      <c r="C2873" s="2">
        <f>'9'!$C$222</f>
        <v>3969.2</v>
      </c>
    </row>
    <row r="2874" spans="1:3" collapsed="1" x14ac:dyDescent="0.25">
      <c r="A2874">
        <v>1560</v>
      </c>
      <c r="B2874" t="str">
        <f>IFERROR(INDEX('1'!B:B, MATCH(A2874, '1'!A:A, 0)), "")</f>
        <v>محمود احمد ابراهيم احمد</v>
      </c>
      <c r="C2874" s="2">
        <f>SUM(C2862:C2873)</f>
        <v>44497.649999999994</v>
      </c>
    </row>
    <row r="2875" spans="1:3" hidden="1" outlineLevel="1" x14ac:dyDescent="0.25">
      <c r="B2875" t="str">
        <f>IFERROR(INDEX('1'!B:B, MATCH(A2875, '1'!A:A, 0)), "")</f>
        <v/>
      </c>
      <c r="C2875" s="2">
        <f>'1'!$C$223</f>
        <v>5000.25</v>
      </c>
    </row>
    <row r="2876" spans="1:3" hidden="1" outlineLevel="1" x14ac:dyDescent="0.25">
      <c r="B2876" t="str">
        <f>IFERROR(INDEX('1'!B:B, MATCH(A2876, '1'!A:A, 0)), "")</f>
        <v/>
      </c>
      <c r="C2876" s="2">
        <f>'10'!$C$223</f>
        <v>5382</v>
      </c>
    </row>
    <row r="2877" spans="1:3" hidden="1" outlineLevel="1" x14ac:dyDescent="0.25">
      <c r="B2877" t="str">
        <f>IFERROR(INDEX('1'!B:B, MATCH(A2877, '1'!A:A, 0)), "")</f>
        <v/>
      </c>
      <c r="C2877" s="2">
        <f>'11'!$C$223</f>
        <v>5149.25</v>
      </c>
    </row>
    <row r="2878" spans="1:3" hidden="1" outlineLevel="1" x14ac:dyDescent="0.25">
      <c r="B2878" t="str">
        <f>IFERROR(INDEX('1'!B:B, MATCH(A2878, '1'!A:A, 0)), "")</f>
        <v/>
      </c>
      <c r="C2878" s="2">
        <f>'12'!$C$223</f>
        <v>5300.25</v>
      </c>
    </row>
    <row r="2879" spans="1:3" hidden="1" outlineLevel="1" x14ac:dyDescent="0.25">
      <c r="B2879" t="str">
        <f>IFERROR(INDEX('1'!B:B, MATCH(A2879, '1'!A:A, 0)), "")</f>
        <v/>
      </c>
      <c r="C2879" s="2">
        <f>'2'!$S$223</f>
        <v>5897.25</v>
      </c>
    </row>
    <row r="2880" spans="1:3" hidden="1" outlineLevel="1" x14ac:dyDescent="0.25">
      <c r="B2880" t="str">
        <f>IFERROR(INDEX('1'!B:B, MATCH(A2880, '1'!A:A, 0)), "")</f>
        <v/>
      </c>
      <c r="C2880" s="2">
        <f>'3'!$C$223</f>
        <v>4568.25</v>
      </c>
    </row>
    <row r="2881" spans="1:3" hidden="1" outlineLevel="1" x14ac:dyDescent="0.25">
      <c r="B2881" t="str">
        <f>IFERROR(INDEX('1'!B:B, MATCH(A2881, '1'!A:A, 0)), "")</f>
        <v/>
      </c>
      <c r="C2881" s="2">
        <f>'4'!$C$223</f>
        <v>3995.25</v>
      </c>
    </row>
    <row r="2882" spans="1:3" hidden="1" outlineLevel="1" x14ac:dyDescent="0.25">
      <c r="B2882" t="str">
        <f>IFERROR(INDEX('1'!B:B, MATCH(A2882, '1'!A:A, 0)), "")</f>
        <v/>
      </c>
      <c r="C2882" s="2">
        <f>'5'!$C$223</f>
        <v>5735.25</v>
      </c>
    </row>
    <row r="2883" spans="1:3" hidden="1" outlineLevel="1" x14ac:dyDescent="0.25">
      <c r="B2883" t="str">
        <f>IFERROR(INDEX('1'!B:B, MATCH(A2883, '1'!A:A, 0)), "")</f>
        <v/>
      </c>
      <c r="C2883" s="2">
        <f>'6'!$C$223</f>
        <v>5676.25</v>
      </c>
    </row>
    <row r="2884" spans="1:3" hidden="1" outlineLevel="1" x14ac:dyDescent="0.25">
      <c r="B2884" t="str">
        <f>IFERROR(INDEX('1'!B:B, MATCH(A2884, '1'!A:A, 0)), "")</f>
        <v/>
      </c>
      <c r="C2884" s="2">
        <f>'7'!$C$223</f>
        <v>5496.25</v>
      </c>
    </row>
    <row r="2885" spans="1:3" hidden="1" outlineLevel="1" x14ac:dyDescent="0.25">
      <c r="B2885" t="str">
        <f>IFERROR(INDEX('1'!B:B, MATCH(A2885, '1'!A:A, 0)), "")</f>
        <v/>
      </c>
      <c r="C2885" s="2">
        <f>'8'!$C$223</f>
        <v>5495</v>
      </c>
    </row>
    <row r="2886" spans="1:3" hidden="1" outlineLevel="1" x14ac:dyDescent="0.25">
      <c r="B2886" t="str">
        <f>IFERROR(INDEX('1'!B:B, MATCH(A2886, '1'!A:A, 0)), "")</f>
        <v/>
      </c>
      <c r="C2886" s="2">
        <f>'9'!$C$223</f>
        <v>5438</v>
      </c>
    </row>
    <row r="2887" spans="1:3" collapsed="1" x14ac:dyDescent="0.25">
      <c r="A2887">
        <v>5858</v>
      </c>
      <c r="B2887" t="str">
        <f>IFERROR(INDEX('1'!B:B, MATCH(A2887, '1'!A:A, 0)), "")</f>
        <v>خالد على عبد الله على</v>
      </c>
      <c r="C2887" s="2">
        <f>SUM(C2875:C2886)</f>
        <v>63133.25</v>
      </c>
    </row>
    <row r="2888" spans="1:3" hidden="1" outlineLevel="1" x14ac:dyDescent="0.25">
      <c r="B2888" t="str">
        <f>IFERROR(INDEX('1'!B:B, MATCH(A2888, '1'!A:A, 0)), "")</f>
        <v/>
      </c>
      <c r="C2888" s="2">
        <f>'1'!$C$224</f>
        <v>4842.5</v>
      </c>
    </row>
    <row r="2889" spans="1:3" hidden="1" outlineLevel="1" x14ac:dyDescent="0.25">
      <c r="B2889" t="str">
        <f>IFERROR(INDEX('1'!B:B, MATCH(A2889, '1'!A:A, 0)), "")</f>
        <v/>
      </c>
      <c r="C2889" s="2">
        <f>'10'!$C$224</f>
        <v>6056</v>
      </c>
    </row>
    <row r="2890" spans="1:3" hidden="1" outlineLevel="1" x14ac:dyDescent="0.25">
      <c r="B2890" t="str">
        <f>IFERROR(INDEX('1'!B:B, MATCH(A2890, '1'!A:A, 0)), "")</f>
        <v/>
      </c>
      <c r="C2890" s="2">
        <f>'11'!$C$224</f>
        <v>5592.5</v>
      </c>
    </row>
    <row r="2891" spans="1:3" hidden="1" outlineLevel="1" x14ac:dyDescent="0.25">
      <c r="B2891" t="str">
        <f>IFERROR(INDEX('1'!B:B, MATCH(A2891, '1'!A:A, 0)), "")</f>
        <v/>
      </c>
      <c r="C2891" s="2">
        <f>'12'!$C$224</f>
        <v>6467.5</v>
      </c>
    </row>
    <row r="2892" spans="1:3" hidden="1" outlineLevel="1" x14ac:dyDescent="0.25">
      <c r="B2892" t="str">
        <f>IFERROR(INDEX('1'!B:B, MATCH(A2892, '1'!A:A, 0)), "")</f>
        <v/>
      </c>
      <c r="C2892" s="2">
        <f>'2'!$S$224</f>
        <v>4842.5</v>
      </c>
    </row>
    <row r="2893" spans="1:3" hidden="1" outlineLevel="1" x14ac:dyDescent="0.25">
      <c r="B2893" t="str">
        <f>IFERROR(INDEX('1'!B:B, MATCH(A2893, '1'!A:A, 0)), "")</f>
        <v/>
      </c>
      <c r="C2893" s="2">
        <f>'3'!$C$224</f>
        <v>4842.5</v>
      </c>
    </row>
    <row r="2894" spans="1:3" hidden="1" outlineLevel="1" x14ac:dyDescent="0.25">
      <c r="B2894" t="str">
        <f>IFERROR(INDEX('1'!B:B, MATCH(A2894, '1'!A:A, 0)), "")</f>
        <v/>
      </c>
      <c r="C2894" s="2">
        <f>'4'!$C$224</f>
        <v>4842.5</v>
      </c>
    </row>
    <row r="2895" spans="1:3" hidden="1" outlineLevel="1" x14ac:dyDescent="0.25">
      <c r="B2895" t="str">
        <f>IFERROR(INDEX('1'!B:B, MATCH(A2895, '1'!A:A, 0)), "")</f>
        <v/>
      </c>
      <c r="C2895" s="2">
        <f>'5'!$C$224</f>
        <v>4842.5</v>
      </c>
    </row>
    <row r="2896" spans="1:3" hidden="1" outlineLevel="1" x14ac:dyDescent="0.25">
      <c r="B2896" t="str">
        <f>IFERROR(INDEX('1'!B:B, MATCH(A2896, '1'!A:A, 0)), "")</f>
        <v/>
      </c>
      <c r="C2896" s="2">
        <f>'6'!$C$224</f>
        <v>5192.5</v>
      </c>
    </row>
    <row r="2897" spans="1:3" hidden="1" outlineLevel="1" x14ac:dyDescent="0.25">
      <c r="B2897" t="str">
        <f>IFERROR(INDEX('1'!B:B, MATCH(A2897, '1'!A:A, 0)), "")</f>
        <v/>
      </c>
      <c r="C2897" s="2">
        <f>'7'!$C$224</f>
        <v>5556.5</v>
      </c>
    </row>
    <row r="2898" spans="1:3" hidden="1" outlineLevel="1" x14ac:dyDescent="0.25">
      <c r="B2898" t="str">
        <f>IFERROR(INDEX('1'!B:B, MATCH(A2898, '1'!A:A, 0)), "")</f>
        <v/>
      </c>
      <c r="C2898" s="2">
        <f>'8'!$C$224</f>
        <v>5606</v>
      </c>
    </row>
    <row r="2899" spans="1:3" hidden="1" outlineLevel="1" x14ac:dyDescent="0.25">
      <c r="B2899" t="str">
        <f>IFERROR(INDEX('1'!B:B, MATCH(A2899, '1'!A:A, 0)), "")</f>
        <v/>
      </c>
      <c r="C2899" s="2">
        <f>'9'!$C$224</f>
        <v>6006</v>
      </c>
    </row>
    <row r="2900" spans="1:3" collapsed="1" x14ac:dyDescent="0.25">
      <c r="A2900">
        <v>6896</v>
      </c>
      <c r="B2900" t="str">
        <f>IFERROR(INDEX('1'!B:B, MATCH(A2900, '1'!A:A, 0)), "")</f>
        <v>محمد على محمد حسن ابوهيف</v>
      </c>
      <c r="C2900" s="2">
        <f>SUM(C2888:C2899)</f>
        <v>64689.5</v>
      </c>
    </row>
    <row r="2901" spans="1:3" hidden="1" outlineLevel="1" x14ac:dyDescent="0.25">
      <c r="B2901" t="str">
        <f>IFERROR(INDEX('1'!B:B, MATCH(A2901, '1'!A:A, 0)), "")</f>
        <v/>
      </c>
      <c r="C2901" s="2">
        <f>'1'!$C$225</f>
        <v>0</v>
      </c>
    </row>
    <row r="2902" spans="1:3" hidden="1" outlineLevel="1" x14ac:dyDescent="0.25">
      <c r="B2902" t="str">
        <f>IFERROR(INDEX('1'!B:B, MATCH(A2902, '1'!A:A, 0)), "")</f>
        <v/>
      </c>
      <c r="C2902" s="2">
        <f>'10'!$C$225</f>
        <v>0</v>
      </c>
    </row>
    <row r="2903" spans="1:3" hidden="1" outlineLevel="1" x14ac:dyDescent="0.25">
      <c r="B2903" t="str">
        <f>IFERROR(INDEX('1'!B:B, MATCH(A2903, '1'!A:A, 0)), "")</f>
        <v/>
      </c>
      <c r="C2903" s="2">
        <f>'11'!$C$225</f>
        <v>0</v>
      </c>
    </row>
    <row r="2904" spans="1:3" hidden="1" outlineLevel="1" x14ac:dyDescent="0.25">
      <c r="B2904" t="str">
        <f>IFERROR(INDEX('1'!B:B, MATCH(A2904, '1'!A:A, 0)), "")</f>
        <v/>
      </c>
      <c r="C2904" s="2">
        <f>'12'!$C$225</f>
        <v>0</v>
      </c>
    </row>
    <row r="2905" spans="1:3" hidden="1" outlineLevel="1" x14ac:dyDescent="0.25">
      <c r="B2905" t="str">
        <f>IFERROR(INDEX('1'!B:B, MATCH(A2905, '1'!A:A, 0)), "")</f>
        <v/>
      </c>
      <c r="C2905" s="2">
        <f>'2'!$S$225</f>
        <v>0</v>
      </c>
    </row>
    <row r="2906" spans="1:3" hidden="1" outlineLevel="1" x14ac:dyDescent="0.25">
      <c r="B2906" t="str">
        <f>IFERROR(INDEX('1'!B:B, MATCH(A2906, '1'!A:A, 0)), "")</f>
        <v/>
      </c>
      <c r="C2906" s="2">
        <f>'3'!$C$225</f>
        <v>0</v>
      </c>
    </row>
    <row r="2907" spans="1:3" hidden="1" outlineLevel="1" x14ac:dyDescent="0.25">
      <c r="B2907" t="str">
        <f>IFERROR(INDEX('1'!B:B, MATCH(A2907, '1'!A:A, 0)), "")</f>
        <v/>
      </c>
      <c r="C2907" s="2">
        <f>'4'!$C$225</f>
        <v>0</v>
      </c>
    </row>
    <row r="2908" spans="1:3" hidden="1" outlineLevel="1" x14ac:dyDescent="0.25">
      <c r="B2908" t="str">
        <f>IFERROR(INDEX('1'!B:B, MATCH(A2908, '1'!A:A, 0)), "")</f>
        <v/>
      </c>
      <c r="C2908" s="2">
        <f>'5'!$C$225</f>
        <v>0</v>
      </c>
    </row>
    <row r="2909" spans="1:3" hidden="1" outlineLevel="1" x14ac:dyDescent="0.25">
      <c r="B2909" t="str">
        <f>IFERROR(INDEX('1'!B:B, MATCH(A2909, '1'!A:A, 0)), "")</f>
        <v/>
      </c>
      <c r="C2909" s="2">
        <f>'6'!$C$225</f>
        <v>0</v>
      </c>
    </row>
    <row r="2910" spans="1:3" hidden="1" outlineLevel="1" x14ac:dyDescent="0.25">
      <c r="B2910" t="str">
        <f>IFERROR(INDEX('1'!B:B, MATCH(A2910, '1'!A:A, 0)), "")</f>
        <v/>
      </c>
      <c r="C2910" s="2">
        <f>'7'!$C$225</f>
        <v>0</v>
      </c>
    </row>
    <row r="2911" spans="1:3" hidden="1" outlineLevel="1" x14ac:dyDescent="0.25">
      <c r="B2911" t="str">
        <f>IFERROR(INDEX('1'!B:B, MATCH(A2911, '1'!A:A, 0)), "")</f>
        <v/>
      </c>
      <c r="C2911" s="2">
        <f>'8'!$C$225</f>
        <v>0</v>
      </c>
    </row>
    <row r="2912" spans="1:3" hidden="1" outlineLevel="1" x14ac:dyDescent="0.25">
      <c r="B2912" t="str">
        <f>IFERROR(INDEX('1'!B:B, MATCH(A2912, '1'!A:A, 0)), "")</f>
        <v/>
      </c>
      <c r="C2912" s="2">
        <f>'9'!$C$225</f>
        <v>0</v>
      </c>
    </row>
    <row r="2913" spans="1:3" collapsed="1" x14ac:dyDescent="0.25">
      <c r="A2913">
        <v>14183</v>
      </c>
      <c r="B2913" t="str">
        <f>IFERROR(INDEX('1'!B:B, MATCH(A2913, '1'!A:A, 0)), "")</f>
        <v>ندا محمد حسين عبد العاطى</v>
      </c>
      <c r="C2913" s="2">
        <f>SUM(C2901:C2912)</f>
        <v>0</v>
      </c>
    </row>
    <row r="2914" spans="1:3" hidden="1" outlineLevel="1" x14ac:dyDescent="0.25">
      <c r="B2914" t="str">
        <f>IFERROR(INDEX('1'!B:B, MATCH(A2914, '1'!A:A, 0)), "")</f>
        <v/>
      </c>
      <c r="C2914" s="2">
        <f>'1'!$C$226</f>
        <v>7856.5</v>
      </c>
    </row>
    <row r="2915" spans="1:3" hidden="1" outlineLevel="1" x14ac:dyDescent="0.25">
      <c r="B2915" t="str">
        <f>IFERROR(INDEX('1'!B:B, MATCH(A2915, '1'!A:A, 0)), "")</f>
        <v/>
      </c>
      <c r="C2915" s="2">
        <f>'10'!$C$226</f>
        <v>8178.99</v>
      </c>
    </row>
    <row r="2916" spans="1:3" hidden="1" outlineLevel="1" x14ac:dyDescent="0.25">
      <c r="B2916" t="str">
        <f>IFERROR(INDEX('1'!B:B, MATCH(A2916, '1'!A:A, 0)), "")</f>
        <v/>
      </c>
      <c r="C2916" s="2">
        <f>'11'!$C$226</f>
        <v>8156.5</v>
      </c>
    </row>
    <row r="2917" spans="1:3" hidden="1" outlineLevel="1" x14ac:dyDescent="0.25">
      <c r="B2917" t="str">
        <f>IFERROR(INDEX('1'!B:B, MATCH(A2917, '1'!A:A, 0)), "")</f>
        <v/>
      </c>
      <c r="C2917" s="2">
        <f>'12'!$C$226</f>
        <v>8156.5</v>
      </c>
    </row>
    <row r="2918" spans="1:3" hidden="1" outlineLevel="1" x14ac:dyDescent="0.25">
      <c r="B2918" t="str">
        <f>IFERROR(INDEX('1'!B:B, MATCH(A2918, '1'!A:A, 0)), "")</f>
        <v/>
      </c>
      <c r="C2918" s="2">
        <f>'2'!$S$226</f>
        <v>7856.5</v>
      </c>
    </row>
    <row r="2919" spans="1:3" hidden="1" outlineLevel="1" x14ac:dyDescent="0.25">
      <c r="B2919" t="str">
        <f>IFERROR(INDEX('1'!B:B, MATCH(A2919, '1'!A:A, 0)), "")</f>
        <v/>
      </c>
      <c r="C2919" s="2">
        <f>'3'!$C$226</f>
        <v>7856.5</v>
      </c>
    </row>
    <row r="2920" spans="1:3" hidden="1" outlineLevel="1" x14ac:dyDescent="0.25">
      <c r="B2920" t="str">
        <f>IFERROR(INDEX('1'!B:B, MATCH(A2920, '1'!A:A, 0)), "")</f>
        <v/>
      </c>
      <c r="C2920" s="2">
        <f>'4'!$C$226</f>
        <v>7856.5</v>
      </c>
    </row>
    <row r="2921" spans="1:3" hidden="1" outlineLevel="1" x14ac:dyDescent="0.25">
      <c r="B2921" t="str">
        <f>IFERROR(INDEX('1'!B:B, MATCH(A2921, '1'!A:A, 0)), "")</f>
        <v/>
      </c>
      <c r="C2921" s="2">
        <f>'5'!$C$226</f>
        <v>7856.5</v>
      </c>
    </row>
    <row r="2922" spans="1:3" hidden="1" outlineLevel="1" x14ac:dyDescent="0.25">
      <c r="B2922" t="str">
        <f>IFERROR(INDEX('1'!B:B, MATCH(A2922, '1'!A:A, 0)), "")</f>
        <v/>
      </c>
      <c r="C2922" s="2">
        <f>'6'!$C$226</f>
        <v>7856.5</v>
      </c>
    </row>
    <row r="2923" spans="1:3" hidden="1" outlineLevel="1" x14ac:dyDescent="0.25">
      <c r="B2923" t="str">
        <f>IFERROR(INDEX('1'!B:B, MATCH(A2923, '1'!A:A, 0)), "")</f>
        <v/>
      </c>
      <c r="C2923" s="2">
        <f>'7'!$C$226</f>
        <v>7856.5</v>
      </c>
    </row>
    <row r="2924" spans="1:3" hidden="1" outlineLevel="1" x14ac:dyDescent="0.25">
      <c r="B2924" t="str">
        <f>IFERROR(INDEX('1'!B:B, MATCH(A2924, '1'!A:A, 0)), "")</f>
        <v/>
      </c>
      <c r="C2924" s="2">
        <f>'8'!$C$226</f>
        <v>7856.5</v>
      </c>
    </row>
    <row r="2925" spans="1:3" hidden="1" outlineLevel="1" x14ac:dyDescent="0.25">
      <c r="B2925" t="str">
        <f>IFERROR(INDEX('1'!B:B, MATCH(A2925, '1'!A:A, 0)), "")</f>
        <v/>
      </c>
      <c r="C2925" s="2">
        <f>'9'!$C$226</f>
        <v>8114.5</v>
      </c>
    </row>
    <row r="2926" spans="1:3" collapsed="1" x14ac:dyDescent="0.25">
      <c r="A2926">
        <v>375</v>
      </c>
      <c r="B2926" t="str">
        <f>IFERROR(INDEX('1'!B:B, MATCH(A2926, '1'!A:A, 0)), "")</f>
        <v>احمد سعيد نور الدين محمد</v>
      </c>
      <c r="C2926" s="2">
        <f>SUM(C2914:C2925)</f>
        <v>95458.489999999991</v>
      </c>
    </row>
    <row r="2927" spans="1:3" hidden="1" outlineLevel="1" x14ac:dyDescent="0.25">
      <c r="B2927" t="str">
        <f>IFERROR(INDEX('1'!B:B, MATCH(A2927, '1'!A:A, 0)), "")</f>
        <v/>
      </c>
      <c r="C2927" s="2">
        <f>'1'!$C$227</f>
        <v>4285.1499999999996</v>
      </c>
    </row>
    <row r="2928" spans="1:3" hidden="1" outlineLevel="1" x14ac:dyDescent="0.25">
      <c r="B2928" t="str">
        <f>IFERROR(INDEX('1'!B:B, MATCH(A2928, '1'!A:A, 0)), "")</f>
        <v/>
      </c>
      <c r="C2928" s="2">
        <f>'10'!$C$227</f>
        <v>5455.02</v>
      </c>
    </row>
    <row r="2929" spans="1:3" hidden="1" outlineLevel="1" x14ac:dyDescent="0.25">
      <c r="B2929" t="str">
        <f>IFERROR(INDEX('1'!B:B, MATCH(A2929, '1'!A:A, 0)), "")</f>
        <v/>
      </c>
      <c r="C2929" s="2">
        <f>'11'!$C$227</f>
        <v>3903.02</v>
      </c>
    </row>
    <row r="2930" spans="1:3" hidden="1" outlineLevel="1" x14ac:dyDescent="0.25">
      <c r="B2930" t="str">
        <f>IFERROR(INDEX('1'!B:B, MATCH(A2930, '1'!A:A, 0)), "")</f>
        <v/>
      </c>
      <c r="C2930" s="2">
        <f>'12'!$C$227</f>
        <v>3904.02</v>
      </c>
    </row>
    <row r="2931" spans="1:3" hidden="1" outlineLevel="1" x14ac:dyDescent="0.25">
      <c r="B2931" t="str">
        <f>IFERROR(INDEX('1'!B:B, MATCH(A2931, '1'!A:A, 0)), "")</f>
        <v/>
      </c>
      <c r="C2931" s="2">
        <f>'2'!$S$227</f>
        <v>4644.1499999999996</v>
      </c>
    </row>
    <row r="2932" spans="1:3" hidden="1" outlineLevel="1" x14ac:dyDescent="0.25">
      <c r="B2932" t="str">
        <f>IFERROR(INDEX('1'!B:B, MATCH(A2932, '1'!A:A, 0)), "")</f>
        <v/>
      </c>
      <c r="C2932" s="2">
        <f>'3'!$C$227</f>
        <v>4294.1499999999996</v>
      </c>
    </row>
    <row r="2933" spans="1:3" hidden="1" outlineLevel="1" x14ac:dyDescent="0.25">
      <c r="B2933" t="str">
        <f>IFERROR(INDEX('1'!B:B, MATCH(A2933, '1'!A:A, 0)), "")</f>
        <v/>
      </c>
      <c r="C2933" s="2">
        <f>'4'!$C$227</f>
        <v>5061.1499999999996</v>
      </c>
    </row>
    <row r="2934" spans="1:3" hidden="1" outlineLevel="1" x14ac:dyDescent="0.25">
      <c r="B2934" t="str">
        <f>IFERROR(INDEX('1'!B:B, MATCH(A2934, '1'!A:A, 0)), "")</f>
        <v/>
      </c>
      <c r="C2934" s="2">
        <f>'5'!$C$227</f>
        <v>4302.1499999999996</v>
      </c>
    </row>
    <row r="2935" spans="1:3" hidden="1" outlineLevel="1" x14ac:dyDescent="0.25">
      <c r="B2935" t="str">
        <f>IFERROR(INDEX('1'!B:B, MATCH(A2935, '1'!A:A, 0)), "")</f>
        <v/>
      </c>
      <c r="C2935" s="2">
        <f>'6'!$C$227</f>
        <v>4798.1499999999996</v>
      </c>
    </row>
    <row r="2936" spans="1:3" hidden="1" outlineLevel="1" x14ac:dyDescent="0.25">
      <c r="B2936" t="str">
        <f>IFERROR(INDEX('1'!B:B, MATCH(A2936, '1'!A:A, 0)), "")</f>
        <v/>
      </c>
      <c r="C2936" s="2">
        <f>'7'!$C$227</f>
        <v>5341.15</v>
      </c>
    </row>
    <row r="2937" spans="1:3" hidden="1" outlineLevel="1" x14ac:dyDescent="0.25">
      <c r="B2937" t="str">
        <f>IFERROR(INDEX('1'!B:B, MATCH(A2937, '1'!A:A, 0)), "")</f>
        <v/>
      </c>
      <c r="C2937" s="2">
        <f>'8'!$C$227</f>
        <v>4293.1499999999996</v>
      </c>
    </row>
    <row r="2938" spans="1:3" hidden="1" outlineLevel="1" x14ac:dyDescent="0.25">
      <c r="B2938" t="str">
        <f>IFERROR(INDEX('1'!B:B, MATCH(A2938, '1'!A:A, 0)), "")</f>
        <v/>
      </c>
      <c r="C2938" s="2">
        <f>'9'!$C$227</f>
        <v>4411.1499999999996</v>
      </c>
    </row>
    <row r="2939" spans="1:3" collapsed="1" x14ac:dyDescent="0.25">
      <c r="A2939">
        <v>9793</v>
      </c>
      <c r="B2939" t="str">
        <f>IFERROR(INDEX('1'!B:B, MATCH(A2939, '1'!A:A, 0)), "")</f>
        <v>محمد فوزى على خلف</v>
      </c>
      <c r="C2939" s="2">
        <f>SUM(C2927:C2938)</f>
        <v>54692.410000000011</v>
      </c>
    </row>
    <row r="2940" spans="1:3" hidden="1" outlineLevel="1" x14ac:dyDescent="0.25">
      <c r="B2940" t="str">
        <f>IFERROR(INDEX('1'!B:B, MATCH(A2940, '1'!A:A, 0)), "")</f>
        <v/>
      </c>
      <c r="C2940" s="2">
        <f>'1'!$C$228</f>
        <v>4527.8999999999996</v>
      </c>
    </row>
    <row r="2941" spans="1:3" hidden="1" outlineLevel="1" x14ac:dyDescent="0.25">
      <c r="B2941" t="str">
        <f>IFERROR(INDEX('1'!B:B, MATCH(A2941, '1'!A:A, 0)), "")</f>
        <v/>
      </c>
      <c r="C2941" s="2">
        <f>'10'!$C$228</f>
        <v>5234.1499999999996</v>
      </c>
    </row>
    <row r="2942" spans="1:3" hidden="1" outlineLevel="1" x14ac:dyDescent="0.25">
      <c r="B2942" t="str">
        <f>IFERROR(INDEX('1'!B:B, MATCH(A2942, '1'!A:A, 0)), "")</f>
        <v/>
      </c>
      <c r="C2942" s="2">
        <f>'11'!$C$228</f>
        <v>4378.8999999999996</v>
      </c>
    </row>
    <row r="2943" spans="1:3" hidden="1" outlineLevel="1" x14ac:dyDescent="0.25">
      <c r="B2943" t="str">
        <f>IFERROR(INDEX('1'!B:B, MATCH(A2943, '1'!A:A, 0)), "")</f>
        <v/>
      </c>
      <c r="C2943" s="2">
        <f>'12'!$C$228</f>
        <v>4038.9</v>
      </c>
    </row>
    <row r="2944" spans="1:3" hidden="1" outlineLevel="1" x14ac:dyDescent="0.25">
      <c r="B2944" t="str">
        <f>IFERROR(INDEX('1'!B:B, MATCH(A2944, '1'!A:A, 0)), "")</f>
        <v/>
      </c>
      <c r="C2944" s="2">
        <f>'2'!$S$228</f>
        <v>4181.8999999999996</v>
      </c>
    </row>
    <row r="2945" spans="1:3" hidden="1" outlineLevel="1" x14ac:dyDescent="0.25">
      <c r="B2945" t="str">
        <f>IFERROR(INDEX('1'!B:B, MATCH(A2945, '1'!A:A, 0)), "")</f>
        <v/>
      </c>
      <c r="C2945" s="2">
        <f>'3'!$C$228</f>
        <v>4555.8999999999996</v>
      </c>
    </row>
    <row r="2946" spans="1:3" hidden="1" outlineLevel="1" x14ac:dyDescent="0.25">
      <c r="B2946" t="str">
        <f>IFERROR(INDEX('1'!B:B, MATCH(A2946, '1'!A:A, 0)), "")</f>
        <v/>
      </c>
      <c r="C2946" s="2">
        <f>'4'!$C$228</f>
        <v>4584.8999999999996</v>
      </c>
    </row>
    <row r="2947" spans="1:3" hidden="1" outlineLevel="1" x14ac:dyDescent="0.25">
      <c r="B2947" t="str">
        <f>IFERROR(INDEX('1'!B:B, MATCH(A2947, '1'!A:A, 0)), "")</f>
        <v/>
      </c>
      <c r="C2947" s="2">
        <f>'5'!$C$228</f>
        <v>4531.8999999999996</v>
      </c>
    </row>
    <row r="2948" spans="1:3" hidden="1" outlineLevel="1" x14ac:dyDescent="0.25">
      <c r="B2948" t="str">
        <f>IFERROR(INDEX('1'!B:B, MATCH(A2948, '1'!A:A, 0)), "")</f>
        <v/>
      </c>
      <c r="C2948" s="2">
        <f>'6'!$C$228</f>
        <v>4185.8999999999996</v>
      </c>
    </row>
    <row r="2949" spans="1:3" hidden="1" outlineLevel="1" x14ac:dyDescent="0.25">
      <c r="B2949" t="str">
        <f>IFERROR(INDEX('1'!B:B, MATCH(A2949, '1'!A:A, 0)), "")</f>
        <v/>
      </c>
      <c r="C2949" s="2">
        <f>'7'!$C$228</f>
        <v>5154.8999999999996</v>
      </c>
    </row>
    <row r="2950" spans="1:3" hidden="1" outlineLevel="1" x14ac:dyDescent="0.25">
      <c r="B2950" t="str">
        <f>IFERROR(INDEX('1'!B:B, MATCH(A2950, '1'!A:A, 0)), "")</f>
        <v/>
      </c>
      <c r="C2950" s="2">
        <f>'8'!$C$228</f>
        <v>4701.1499999999996</v>
      </c>
    </row>
    <row r="2951" spans="1:3" hidden="1" outlineLevel="1" x14ac:dyDescent="0.25">
      <c r="B2951" t="str">
        <f>IFERROR(INDEX('1'!B:B, MATCH(A2951, '1'!A:A, 0)), "")</f>
        <v/>
      </c>
      <c r="C2951" s="2">
        <f>'9'!$C$228</f>
        <v>4466.1499999999996</v>
      </c>
    </row>
    <row r="2952" spans="1:3" collapsed="1" x14ac:dyDescent="0.25">
      <c r="A2952">
        <v>9953</v>
      </c>
      <c r="B2952" t="str">
        <f>IFERROR(INDEX('1'!B:B, MATCH(A2952, '1'!A:A, 0)), "")</f>
        <v>كرم احمد محمد عمر</v>
      </c>
      <c r="C2952" s="2">
        <f>SUM(C2940:C2951)</f>
        <v>54542.55000000001</v>
      </c>
    </row>
    <row r="2953" spans="1:3" hidden="1" outlineLevel="1" x14ac:dyDescent="0.25">
      <c r="B2953" t="str">
        <f>IFERROR(INDEX('1'!B:B, MATCH(A2953, '1'!A:A, 0)), "")</f>
        <v/>
      </c>
      <c r="C2953" s="2">
        <f>'1'!$C$229</f>
        <v>13361.5</v>
      </c>
    </row>
    <row r="2954" spans="1:3" hidden="1" outlineLevel="1" x14ac:dyDescent="0.25">
      <c r="B2954" t="str">
        <f>IFERROR(INDEX('1'!B:B, MATCH(A2954, '1'!A:A, 0)), "")</f>
        <v/>
      </c>
      <c r="C2954" s="2">
        <f>'10'!$C$229</f>
        <v>15702.75</v>
      </c>
    </row>
    <row r="2955" spans="1:3" hidden="1" outlineLevel="1" x14ac:dyDescent="0.25">
      <c r="B2955" t="str">
        <f>IFERROR(INDEX('1'!B:B, MATCH(A2955, '1'!A:A, 0)), "")</f>
        <v/>
      </c>
      <c r="C2955" s="2">
        <f>'11'!$C$229</f>
        <v>13361.5</v>
      </c>
    </row>
    <row r="2956" spans="1:3" hidden="1" outlineLevel="1" x14ac:dyDescent="0.25">
      <c r="B2956" t="str">
        <f>IFERROR(INDEX('1'!B:B, MATCH(A2956, '1'!A:A, 0)), "")</f>
        <v/>
      </c>
      <c r="C2956" s="2">
        <f>'12'!$C$229</f>
        <v>13361.5</v>
      </c>
    </row>
    <row r="2957" spans="1:3" hidden="1" outlineLevel="1" x14ac:dyDescent="0.25">
      <c r="B2957" t="str">
        <f>IFERROR(INDEX('1'!B:B, MATCH(A2957, '1'!A:A, 0)), "")</f>
        <v/>
      </c>
      <c r="C2957" s="2">
        <f>'2'!$S$229</f>
        <v>13361.5</v>
      </c>
    </row>
    <row r="2958" spans="1:3" hidden="1" outlineLevel="1" x14ac:dyDescent="0.25">
      <c r="B2958" t="str">
        <f>IFERROR(INDEX('1'!B:B, MATCH(A2958, '1'!A:A, 0)), "")</f>
        <v/>
      </c>
      <c r="C2958" s="2">
        <f>'3'!$C$229</f>
        <v>13361.5</v>
      </c>
    </row>
    <row r="2959" spans="1:3" hidden="1" outlineLevel="1" x14ac:dyDescent="0.25">
      <c r="B2959" t="str">
        <f>IFERROR(INDEX('1'!B:B, MATCH(A2959, '1'!A:A, 0)), "")</f>
        <v/>
      </c>
      <c r="C2959" s="2">
        <f>'4'!$C$229</f>
        <v>13361.5</v>
      </c>
    </row>
    <row r="2960" spans="1:3" hidden="1" outlineLevel="1" x14ac:dyDescent="0.25">
      <c r="B2960" t="str">
        <f>IFERROR(INDEX('1'!B:B, MATCH(A2960, '1'!A:A, 0)), "")</f>
        <v/>
      </c>
      <c r="C2960" s="2">
        <f>'5'!$C$229</f>
        <v>13361.5</v>
      </c>
    </row>
    <row r="2961" spans="1:3" hidden="1" outlineLevel="1" x14ac:dyDescent="0.25">
      <c r="B2961" t="str">
        <f>IFERROR(INDEX('1'!B:B, MATCH(A2961, '1'!A:A, 0)), "")</f>
        <v/>
      </c>
      <c r="C2961" s="2">
        <f>'6'!$C$229</f>
        <v>13361.5</v>
      </c>
    </row>
    <row r="2962" spans="1:3" hidden="1" outlineLevel="1" x14ac:dyDescent="0.25">
      <c r="B2962" t="str">
        <f>IFERROR(INDEX('1'!B:B, MATCH(A2962, '1'!A:A, 0)), "")</f>
        <v/>
      </c>
      <c r="C2962" s="2">
        <f>'7'!$C$229</f>
        <v>15702.5</v>
      </c>
    </row>
    <row r="2963" spans="1:3" hidden="1" outlineLevel="1" x14ac:dyDescent="0.25">
      <c r="B2963" t="str">
        <f>IFERROR(INDEX('1'!B:B, MATCH(A2963, '1'!A:A, 0)), "")</f>
        <v/>
      </c>
      <c r="C2963" s="2">
        <f>'8'!$C$229</f>
        <v>15702.75</v>
      </c>
    </row>
    <row r="2964" spans="1:3" hidden="1" outlineLevel="1" x14ac:dyDescent="0.25">
      <c r="B2964" t="str">
        <f>IFERROR(INDEX('1'!B:B, MATCH(A2964, '1'!A:A, 0)), "")</f>
        <v/>
      </c>
      <c r="C2964" s="2">
        <f>'9'!$C$229</f>
        <v>15702.75</v>
      </c>
    </row>
    <row r="2965" spans="1:3" collapsed="1" x14ac:dyDescent="0.25">
      <c r="A2965">
        <v>140</v>
      </c>
      <c r="B2965" t="str">
        <f>IFERROR(INDEX('1'!B:B, MATCH(A2965, '1'!A:A, 0)), "")</f>
        <v>شريف كمال شريف على عبد الله</v>
      </c>
      <c r="C2965" s="2">
        <f>SUM(C2953:C2964)</f>
        <v>169702.75</v>
      </c>
    </row>
    <row r="2966" spans="1:3" hidden="1" outlineLevel="1" x14ac:dyDescent="0.25">
      <c r="B2966" t="str">
        <f>IFERROR(INDEX('1'!B:B, MATCH(A2966, '1'!A:A, 0)), "")</f>
        <v/>
      </c>
      <c r="C2966" s="2">
        <f>'1'!$C$230</f>
        <v>6554</v>
      </c>
    </row>
    <row r="2967" spans="1:3" hidden="1" outlineLevel="1" x14ac:dyDescent="0.25">
      <c r="B2967" t="str">
        <f>IFERROR(INDEX('1'!B:B, MATCH(A2967, '1'!A:A, 0)), "")</f>
        <v/>
      </c>
      <c r="C2967" s="2">
        <f>'10'!$C$230</f>
        <v>9075</v>
      </c>
    </row>
    <row r="2968" spans="1:3" hidden="1" outlineLevel="1" x14ac:dyDescent="0.25">
      <c r="B2968" t="str">
        <f>IFERROR(INDEX('1'!B:B, MATCH(A2968, '1'!A:A, 0)), "")</f>
        <v/>
      </c>
      <c r="C2968" s="2">
        <f>'11'!$C$230</f>
        <v>7414</v>
      </c>
    </row>
    <row r="2969" spans="1:3" hidden="1" outlineLevel="1" x14ac:dyDescent="0.25">
      <c r="B2969" t="str">
        <f>IFERROR(INDEX('1'!B:B, MATCH(A2969, '1'!A:A, 0)), "")</f>
        <v/>
      </c>
      <c r="C2969" s="2">
        <f>'12'!$C$230</f>
        <v>8054</v>
      </c>
    </row>
    <row r="2970" spans="1:3" hidden="1" outlineLevel="1" x14ac:dyDescent="0.25">
      <c r="B2970" t="str">
        <f>IFERROR(INDEX('1'!B:B, MATCH(A2970, '1'!A:A, 0)), "")</f>
        <v/>
      </c>
      <c r="C2970" s="2">
        <f>'2'!$S$230</f>
        <v>6554</v>
      </c>
    </row>
    <row r="2971" spans="1:3" hidden="1" outlineLevel="1" x14ac:dyDescent="0.25">
      <c r="B2971" t="str">
        <f>IFERROR(INDEX('1'!B:B, MATCH(A2971, '1'!A:A, 0)), "")</f>
        <v/>
      </c>
      <c r="C2971" s="2">
        <f>'3'!$C$230</f>
        <v>6554</v>
      </c>
    </row>
    <row r="2972" spans="1:3" hidden="1" outlineLevel="1" x14ac:dyDescent="0.25">
      <c r="B2972" t="str">
        <f>IFERROR(INDEX('1'!B:B, MATCH(A2972, '1'!A:A, 0)), "")</f>
        <v/>
      </c>
      <c r="C2972" s="2">
        <f>'4'!$C$230</f>
        <v>6984</v>
      </c>
    </row>
    <row r="2973" spans="1:3" hidden="1" outlineLevel="1" x14ac:dyDescent="0.25">
      <c r="B2973" t="str">
        <f>IFERROR(INDEX('1'!B:B, MATCH(A2973, '1'!A:A, 0)), "")</f>
        <v/>
      </c>
      <c r="C2973" s="2">
        <f>'5'!$C$230</f>
        <v>6554</v>
      </c>
    </row>
    <row r="2974" spans="1:3" hidden="1" outlineLevel="1" x14ac:dyDescent="0.25">
      <c r="B2974" t="str">
        <f>IFERROR(INDEX('1'!B:B, MATCH(A2974, '1'!A:A, 0)), "")</f>
        <v/>
      </c>
      <c r="C2974" s="2">
        <f>'6'!$C$230</f>
        <v>6554</v>
      </c>
    </row>
    <row r="2975" spans="1:3" hidden="1" outlineLevel="1" x14ac:dyDescent="0.25">
      <c r="B2975" t="str">
        <f>IFERROR(INDEX('1'!B:B, MATCH(A2975, '1'!A:A, 0)), "")</f>
        <v/>
      </c>
      <c r="C2975" s="2">
        <f>'7'!$C$230</f>
        <v>7210</v>
      </c>
    </row>
    <row r="2976" spans="1:3" hidden="1" outlineLevel="1" x14ac:dyDescent="0.25">
      <c r="B2976" t="str">
        <f>IFERROR(INDEX('1'!B:B, MATCH(A2976, '1'!A:A, 0)), "")</f>
        <v/>
      </c>
      <c r="C2976" s="2">
        <f>'8'!$C$230</f>
        <v>7854</v>
      </c>
    </row>
    <row r="2977" spans="1:3" hidden="1" outlineLevel="1" x14ac:dyDescent="0.25">
      <c r="B2977" t="str">
        <f>IFERROR(INDEX('1'!B:B, MATCH(A2977, '1'!A:A, 0)), "")</f>
        <v/>
      </c>
      <c r="C2977" s="2">
        <f>'9'!$C$230</f>
        <v>8059</v>
      </c>
    </row>
    <row r="2978" spans="1:3" collapsed="1" x14ac:dyDescent="0.25">
      <c r="A2978">
        <v>7677</v>
      </c>
      <c r="B2978" t="str">
        <f>IFERROR(INDEX('1'!B:B, MATCH(A2978, '1'!A:A, 0)), "")</f>
        <v>سعيد عبد الحافظ عبد الله المصرى</v>
      </c>
      <c r="C2978" s="2">
        <f>SUM(C2966:C2977)</f>
        <v>87420</v>
      </c>
    </row>
    <row r="2979" spans="1:3" hidden="1" outlineLevel="1" x14ac:dyDescent="0.25">
      <c r="B2979" t="str">
        <f>IFERROR(INDEX('1'!B:B, MATCH(A2979, '1'!A:A, 0)), "")</f>
        <v/>
      </c>
      <c r="C2979" s="2">
        <f>'1'!$C$231</f>
        <v>4830.29</v>
      </c>
    </row>
    <row r="2980" spans="1:3" hidden="1" outlineLevel="1" x14ac:dyDescent="0.25">
      <c r="B2980" t="str">
        <f>IFERROR(INDEX('1'!B:B, MATCH(A2980, '1'!A:A, 0)), "")</f>
        <v/>
      </c>
      <c r="C2980" s="2">
        <f>'10'!$C$231</f>
        <v>0</v>
      </c>
    </row>
    <row r="2981" spans="1:3" hidden="1" outlineLevel="1" x14ac:dyDescent="0.25">
      <c r="B2981" t="str">
        <f>IFERROR(INDEX('1'!B:B, MATCH(A2981, '1'!A:A, 0)), "")</f>
        <v/>
      </c>
      <c r="C2981" s="2">
        <f>'11'!$C$231</f>
        <v>4160.8899999999994</v>
      </c>
    </row>
    <row r="2982" spans="1:3" hidden="1" outlineLevel="1" x14ac:dyDescent="0.25">
      <c r="B2982" t="str">
        <f>IFERROR(INDEX('1'!B:B, MATCH(A2982, '1'!A:A, 0)), "")</f>
        <v/>
      </c>
      <c r="C2982" s="2">
        <f>'12'!$C$231</f>
        <v>4901.8899999999994</v>
      </c>
    </row>
    <row r="2983" spans="1:3" hidden="1" outlineLevel="1" x14ac:dyDescent="0.25">
      <c r="B2983" t="str">
        <f>IFERROR(INDEX('1'!B:B, MATCH(A2983, '1'!A:A, 0)), "")</f>
        <v/>
      </c>
      <c r="C2983" s="2">
        <f>'2'!$S$231</f>
        <v>4453.29</v>
      </c>
    </row>
    <row r="2984" spans="1:3" hidden="1" outlineLevel="1" x14ac:dyDescent="0.25">
      <c r="B2984" t="str">
        <f>IFERROR(INDEX('1'!B:B, MATCH(A2984, '1'!A:A, 0)), "")</f>
        <v/>
      </c>
      <c r="C2984" s="2">
        <f>'3'!$C$231</f>
        <v>4898.49</v>
      </c>
    </row>
    <row r="2985" spans="1:3" hidden="1" outlineLevel="1" x14ac:dyDescent="0.25">
      <c r="B2985" t="str">
        <f>IFERROR(INDEX('1'!B:B, MATCH(A2985, '1'!A:A, 0)), "")</f>
        <v/>
      </c>
      <c r="C2985" s="2">
        <f>'4'!$C$231</f>
        <v>5122.29</v>
      </c>
    </row>
    <row r="2986" spans="1:3" hidden="1" outlineLevel="1" x14ac:dyDescent="0.25">
      <c r="B2986" t="str">
        <f>IFERROR(INDEX('1'!B:B, MATCH(A2986, '1'!A:A, 0)), "")</f>
        <v/>
      </c>
      <c r="C2986" s="2">
        <f>'5'!$C$231</f>
        <v>4468.29</v>
      </c>
    </row>
    <row r="2987" spans="1:3" hidden="1" outlineLevel="1" x14ac:dyDescent="0.25">
      <c r="B2987" t="str">
        <f>IFERROR(INDEX('1'!B:B, MATCH(A2987, '1'!A:A, 0)), "")</f>
        <v/>
      </c>
      <c r="C2987" s="2">
        <f>'6'!$C$231</f>
        <v>4829.49</v>
      </c>
    </row>
    <row r="2988" spans="1:3" hidden="1" outlineLevel="1" x14ac:dyDescent="0.25">
      <c r="B2988" t="str">
        <f>IFERROR(INDEX('1'!B:B, MATCH(A2988, '1'!A:A, 0)), "")</f>
        <v/>
      </c>
      <c r="C2988" s="2">
        <f>'7'!$C$231</f>
        <v>5203.29</v>
      </c>
    </row>
    <row r="2989" spans="1:3" hidden="1" outlineLevel="1" x14ac:dyDescent="0.25">
      <c r="B2989" t="str">
        <f>IFERROR(INDEX('1'!B:B, MATCH(A2989, '1'!A:A, 0)), "")</f>
        <v/>
      </c>
      <c r="C2989" s="2">
        <f>'8'!$C$231</f>
        <v>4833.29</v>
      </c>
    </row>
    <row r="2990" spans="1:3" hidden="1" outlineLevel="1" x14ac:dyDescent="0.25">
      <c r="B2990" t="str">
        <f>IFERROR(INDEX('1'!B:B, MATCH(A2990, '1'!A:A, 0)), "")</f>
        <v/>
      </c>
      <c r="C2990" s="2">
        <f>'9'!$C$231</f>
        <v>2516.89</v>
      </c>
    </row>
    <row r="2991" spans="1:3" collapsed="1" x14ac:dyDescent="0.25">
      <c r="A2991">
        <v>9332</v>
      </c>
      <c r="B2991" t="str">
        <f>IFERROR(INDEX('1'!B:B, MATCH(A2991, '1'!A:A, 0)), "")</f>
        <v>احمد عادل محمد محمد</v>
      </c>
      <c r="C2991" s="2">
        <f>SUM(C2979:C2990)</f>
        <v>50218.39</v>
      </c>
    </row>
    <row r="2992" spans="1:3" hidden="1" outlineLevel="1" x14ac:dyDescent="0.25">
      <c r="B2992" t="str">
        <f>IFERROR(INDEX('1'!B:B, MATCH(A2992, '1'!A:A, 0)), "")</f>
        <v/>
      </c>
      <c r="C2992" s="2">
        <f>'1'!$C$232</f>
        <v>5037.45</v>
      </c>
    </row>
    <row r="2993" spans="1:3" hidden="1" outlineLevel="1" x14ac:dyDescent="0.25">
      <c r="B2993" t="str">
        <f>IFERROR(INDEX('1'!B:B, MATCH(A2993, '1'!A:A, 0)), "")</f>
        <v/>
      </c>
      <c r="C2993" s="2">
        <f>'10'!$C$232</f>
        <v>4425.45</v>
      </c>
    </row>
    <row r="2994" spans="1:3" hidden="1" outlineLevel="1" x14ac:dyDescent="0.25">
      <c r="B2994" t="str">
        <f>IFERROR(INDEX('1'!B:B, MATCH(A2994, '1'!A:A, 0)), "")</f>
        <v/>
      </c>
      <c r="C2994" s="2">
        <f>'11'!$C$232</f>
        <v>3925.25</v>
      </c>
    </row>
    <row r="2995" spans="1:3" hidden="1" outlineLevel="1" x14ac:dyDescent="0.25">
      <c r="B2995" t="str">
        <f>IFERROR(INDEX('1'!B:B, MATCH(A2995, '1'!A:A, 0)), "")</f>
        <v/>
      </c>
      <c r="C2995" s="2">
        <f>'12'!$C$232</f>
        <v>3420.65</v>
      </c>
    </row>
    <row r="2996" spans="1:3" hidden="1" outlineLevel="1" x14ac:dyDescent="0.25">
      <c r="B2996" t="str">
        <f>IFERROR(INDEX('1'!B:B, MATCH(A2996, '1'!A:A, 0)), "")</f>
        <v/>
      </c>
      <c r="C2996" s="2">
        <f>'2'!$S$232</f>
        <v>5021.45</v>
      </c>
    </row>
    <row r="2997" spans="1:3" hidden="1" outlineLevel="1" x14ac:dyDescent="0.25">
      <c r="B2997" t="str">
        <f>IFERROR(INDEX('1'!B:B, MATCH(A2997, '1'!A:A, 0)), "")</f>
        <v/>
      </c>
      <c r="C2997" s="2">
        <f>'3'!$C$232</f>
        <v>5017.25</v>
      </c>
    </row>
    <row r="2998" spans="1:3" hidden="1" outlineLevel="1" x14ac:dyDescent="0.25">
      <c r="B2998" t="str">
        <f>IFERROR(INDEX('1'!B:B, MATCH(A2998, '1'!A:A, 0)), "")</f>
        <v/>
      </c>
      <c r="C2998" s="2">
        <f>'4'!$C$232</f>
        <v>5336.45</v>
      </c>
    </row>
    <row r="2999" spans="1:3" hidden="1" outlineLevel="1" x14ac:dyDescent="0.25">
      <c r="B2999" t="str">
        <f>IFERROR(INDEX('1'!B:B, MATCH(A2999, '1'!A:A, 0)), "")</f>
        <v/>
      </c>
      <c r="C2999" s="2">
        <f>'5'!$C$232</f>
        <v>4642.45</v>
      </c>
    </row>
    <row r="3000" spans="1:3" hidden="1" outlineLevel="1" x14ac:dyDescent="0.25">
      <c r="B3000" t="str">
        <f>IFERROR(INDEX('1'!B:B, MATCH(A3000, '1'!A:A, 0)), "")</f>
        <v/>
      </c>
      <c r="C3000" s="2">
        <f>'6'!$C$232</f>
        <v>4658.1499999999996</v>
      </c>
    </row>
    <row r="3001" spans="1:3" hidden="1" outlineLevel="1" x14ac:dyDescent="0.25">
      <c r="B3001" t="str">
        <f>IFERROR(INDEX('1'!B:B, MATCH(A3001, '1'!A:A, 0)), "")</f>
        <v/>
      </c>
      <c r="C3001" s="2">
        <f>'7'!$C$232</f>
        <v>4485.45</v>
      </c>
    </row>
    <row r="3002" spans="1:3" hidden="1" outlineLevel="1" x14ac:dyDescent="0.25">
      <c r="B3002" t="str">
        <f>IFERROR(INDEX('1'!B:B, MATCH(A3002, '1'!A:A, 0)), "")</f>
        <v/>
      </c>
      <c r="C3002" s="2">
        <f>'8'!$C$232</f>
        <v>4771.25</v>
      </c>
    </row>
    <row r="3003" spans="1:3" hidden="1" outlineLevel="1" x14ac:dyDescent="0.25">
      <c r="B3003" t="str">
        <f>IFERROR(INDEX('1'!B:B, MATCH(A3003, '1'!A:A, 0)), "")</f>
        <v/>
      </c>
      <c r="C3003" s="2">
        <f>'9'!$C$232</f>
        <v>4508.25</v>
      </c>
    </row>
    <row r="3004" spans="1:3" collapsed="1" x14ac:dyDescent="0.25">
      <c r="A3004">
        <v>10289</v>
      </c>
      <c r="B3004" t="str">
        <f>IFERROR(INDEX('1'!B:B, MATCH(A3004, '1'!A:A, 0)), "")</f>
        <v>كريم السيد ابراهيم على</v>
      </c>
      <c r="C3004" s="2">
        <f>SUM(C2992:C3003)</f>
        <v>55249.5</v>
      </c>
    </row>
    <row r="3005" spans="1:3" hidden="1" outlineLevel="1" x14ac:dyDescent="0.25">
      <c r="B3005" t="str">
        <f>IFERROR(INDEX('1'!B:B, MATCH(A3005, '1'!A:A, 0)), "")</f>
        <v/>
      </c>
      <c r="C3005" s="2">
        <f>'1'!$C$233</f>
        <v>9370</v>
      </c>
    </row>
    <row r="3006" spans="1:3" hidden="1" outlineLevel="1" x14ac:dyDescent="0.25">
      <c r="B3006" t="str">
        <f>IFERROR(INDEX('1'!B:B, MATCH(A3006, '1'!A:A, 0)), "")</f>
        <v/>
      </c>
      <c r="C3006" s="2">
        <f>'10'!$C$233</f>
        <v>10945.75</v>
      </c>
    </row>
    <row r="3007" spans="1:3" hidden="1" outlineLevel="1" x14ac:dyDescent="0.25">
      <c r="B3007" t="str">
        <f>IFERROR(INDEX('1'!B:B, MATCH(A3007, '1'!A:A, 0)), "")</f>
        <v/>
      </c>
      <c r="C3007" s="2">
        <f>'11'!$C$233</f>
        <v>9370</v>
      </c>
    </row>
    <row r="3008" spans="1:3" hidden="1" outlineLevel="1" x14ac:dyDescent="0.25">
      <c r="B3008" t="str">
        <f>IFERROR(INDEX('1'!B:B, MATCH(A3008, '1'!A:A, 0)), "")</f>
        <v/>
      </c>
      <c r="C3008" s="2">
        <f>'12'!$C$233</f>
        <v>9870</v>
      </c>
    </row>
    <row r="3009" spans="1:3" hidden="1" outlineLevel="1" x14ac:dyDescent="0.25">
      <c r="B3009" t="str">
        <f>IFERROR(INDEX('1'!B:B, MATCH(A3009, '1'!A:A, 0)), "")</f>
        <v/>
      </c>
      <c r="C3009" s="2">
        <f>'2'!$S$233</f>
        <v>9370</v>
      </c>
    </row>
    <row r="3010" spans="1:3" hidden="1" outlineLevel="1" x14ac:dyDescent="0.25">
      <c r="B3010" t="str">
        <f>IFERROR(INDEX('1'!B:B, MATCH(A3010, '1'!A:A, 0)), "")</f>
        <v/>
      </c>
      <c r="C3010" s="2">
        <f>'3'!$C$233</f>
        <v>9370</v>
      </c>
    </row>
    <row r="3011" spans="1:3" hidden="1" outlineLevel="1" x14ac:dyDescent="0.25">
      <c r="B3011" t="str">
        <f>IFERROR(INDEX('1'!B:B, MATCH(A3011, '1'!A:A, 0)), "")</f>
        <v/>
      </c>
      <c r="C3011" s="2">
        <f>'4'!$C$233</f>
        <v>9370</v>
      </c>
    </row>
    <row r="3012" spans="1:3" hidden="1" outlineLevel="1" x14ac:dyDescent="0.25">
      <c r="B3012" t="str">
        <f>IFERROR(INDEX('1'!B:B, MATCH(A3012, '1'!A:A, 0)), "")</f>
        <v/>
      </c>
      <c r="C3012" s="2">
        <f>'5'!$C$233</f>
        <v>9370</v>
      </c>
    </row>
    <row r="3013" spans="1:3" hidden="1" outlineLevel="1" x14ac:dyDescent="0.25">
      <c r="B3013" t="str">
        <f>IFERROR(INDEX('1'!B:B, MATCH(A3013, '1'!A:A, 0)), "")</f>
        <v/>
      </c>
      <c r="C3013" s="2">
        <f>'6'!$C$233</f>
        <v>9370</v>
      </c>
    </row>
    <row r="3014" spans="1:3" hidden="1" outlineLevel="1" x14ac:dyDescent="0.25">
      <c r="B3014" t="str">
        <f>IFERROR(INDEX('1'!B:B, MATCH(A3014, '1'!A:A, 0)), "")</f>
        <v/>
      </c>
      <c r="C3014" s="2">
        <f>'7'!$C$233</f>
        <v>10176</v>
      </c>
    </row>
    <row r="3015" spans="1:3" hidden="1" outlineLevel="1" x14ac:dyDescent="0.25">
      <c r="B3015" t="str">
        <f>IFERROR(INDEX('1'!B:B, MATCH(A3015, '1'!A:A, 0)), "")</f>
        <v/>
      </c>
      <c r="C3015" s="2">
        <f>'8'!$C$233</f>
        <v>10175.75</v>
      </c>
    </row>
    <row r="3016" spans="1:3" hidden="1" outlineLevel="1" x14ac:dyDescent="0.25">
      <c r="B3016" t="str">
        <f>IFERROR(INDEX('1'!B:B, MATCH(A3016, '1'!A:A, 0)), "")</f>
        <v/>
      </c>
      <c r="C3016" s="2">
        <f>'9'!$C$233</f>
        <v>10175.75</v>
      </c>
    </row>
    <row r="3017" spans="1:3" collapsed="1" x14ac:dyDescent="0.25">
      <c r="A3017">
        <v>12724</v>
      </c>
      <c r="B3017" t="str">
        <f>IFERROR(INDEX('1'!B:B, MATCH(A3017, '1'!A:A, 0)), "")</f>
        <v>على عبد الرازق محمد على</v>
      </c>
      <c r="C3017" s="2">
        <f>SUM(C3005:C3016)</f>
        <v>116933.25</v>
      </c>
    </row>
    <row r="3018" spans="1:3" hidden="1" outlineLevel="1" x14ac:dyDescent="0.25">
      <c r="B3018" t="str">
        <f>IFERROR(INDEX('1'!B:B, MATCH(A3018, '1'!A:A, 0)), "")</f>
        <v/>
      </c>
      <c r="C3018" s="2">
        <f>'1'!$C$234</f>
        <v>3977.45</v>
      </c>
    </row>
    <row r="3019" spans="1:3" hidden="1" outlineLevel="1" x14ac:dyDescent="0.25">
      <c r="B3019" t="str">
        <f>IFERROR(INDEX('1'!B:B, MATCH(A3019, '1'!A:A, 0)), "")</f>
        <v/>
      </c>
      <c r="C3019" s="2">
        <f>'10'!$C$234</f>
        <v>3977.45</v>
      </c>
    </row>
    <row r="3020" spans="1:3" hidden="1" outlineLevel="1" x14ac:dyDescent="0.25">
      <c r="B3020" t="str">
        <f>IFERROR(INDEX('1'!B:B, MATCH(A3020, '1'!A:A, 0)), "")</f>
        <v/>
      </c>
      <c r="C3020" s="2">
        <f>'11'!$C$234</f>
        <v>3715.92</v>
      </c>
    </row>
    <row r="3021" spans="1:3" hidden="1" outlineLevel="1" x14ac:dyDescent="0.25">
      <c r="B3021" t="str">
        <f>IFERROR(INDEX('1'!B:B, MATCH(A3021, '1'!A:A, 0)), "")</f>
        <v/>
      </c>
      <c r="C3021" s="2">
        <f>'12'!$C$234</f>
        <v>4477.45</v>
      </c>
    </row>
    <row r="3022" spans="1:3" hidden="1" outlineLevel="1" x14ac:dyDescent="0.25">
      <c r="B3022" t="str">
        <f>IFERROR(INDEX('1'!B:B, MATCH(A3022, '1'!A:A, 0)), "")</f>
        <v/>
      </c>
      <c r="C3022" s="2">
        <f>'2'!$S$234</f>
        <v>3977.45</v>
      </c>
    </row>
    <row r="3023" spans="1:3" hidden="1" outlineLevel="1" x14ac:dyDescent="0.25">
      <c r="B3023" t="str">
        <f>IFERROR(INDEX('1'!B:B, MATCH(A3023, '1'!A:A, 0)), "")</f>
        <v/>
      </c>
      <c r="C3023" s="2">
        <f>'3'!$C$234</f>
        <v>3977.45</v>
      </c>
    </row>
    <row r="3024" spans="1:3" hidden="1" outlineLevel="1" x14ac:dyDescent="0.25">
      <c r="B3024" t="str">
        <f>IFERROR(INDEX('1'!B:B, MATCH(A3024, '1'!A:A, 0)), "")</f>
        <v/>
      </c>
      <c r="C3024" s="2">
        <f>'4'!$C$234</f>
        <v>3977.45</v>
      </c>
    </row>
    <row r="3025" spans="1:3" hidden="1" outlineLevel="1" x14ac:dyDescent="0.25">
      <c r="B3025" t="str">
        <f>IFERROR(INDEX('1'!B:B, MATCH(A3025, '1'!A:A, 0)), "")</f>
        <v/>
      </c>
      <c r="C3025" s="2">
        <f>'5'!$C$234</f>
        <v>3977.45</v>
      </c>
    </row>
    <row r="3026" spans="1:3" hidden="1" outlineLevel="1" x14ac:dyDescent="0.25">
      <c r="B3026" t="str">
        <f>IFERROR(INDEX('1'!B:B, MATCH(A3026, '1'!A:A, 0)), "")</f>
        <v/>
      </c>
      <c r="C3026" s="2">
        <f>'6'!$C$234</f>
        <v>3977.45</v>
      </c>
    </row>
    <row r="3027" spans="1:3" hidden="1" outlineLevel="1" x14ac:dyDescent="0.25">
      <c r="B3027" t="str">
        <f>IFERROR(INDEX('1'!B:B, MATCH(A3027, '1'!A:A, 0)), "")</f>
        <v/>
      </c>
      <c r="C3027" s="2">
        <f>'7'!$C$234</f>
        <v>3912.07</v>
      </c>
    </row>
    <row r="3028" spans="1:3" hidden="1" outlineLevel="1" x14ac:dyDescent="0.25">
      <c r="B3028" t="str">
        <f>IFERROR(INDEX('1'!B:B, MATCH(A3028, '1'!A:A, 0)), "")</f>
        <v/>
      </c>
      <c r="C3028" s="2">
        <f>'8'!$C$234</f>
        <v>3977.45</v>
      </c>
    </row>
    <row r="3029" spans="1:3" hidden="1" outlineLevel="1" x14ac:dyDescent="0.25">
      <c r="B3029" t="str">
        <f>IFERROR(INDEX('1'!B:B, MATCH(A3029, '1'!A:A, 0)), "")</f>
        <v/>
      </c>
      <c r="C3029" s="2">
        <f>'9'!$C$234</f>
        <v>3977.45</v>
      </c>
    </row>
    <row r="3030" spans="1:3" collapsed="1" x14ac:dyDescent="0.25">
      <c r="A3030">
        <v>5791</v>
      </c>
      <c r="B3030" t="str">
        <f>IFERROR(INDEX('1'!B:B, MATCH(A3030, '1'!A:A, 0)), "")</f>
        <v>ملكه محمود السيد زين الغفار</v>
      </c>
      <c r="C3030" s="2">
        <f>SUM(C3018:C3029)</f>
        <v>47902.49</v>
      </c>
    </row>
    <row r="3031" spans="1:3" hidden="1" outlineLevel="1" x14ac:dyDescent="0.25">
      <c r="B3031" t="str">
        <f>IFERROR(INDEX('1'!B:B, MATCH(A3031, '1'!A:A, 0)), "")</f>
        <v/>
      </c>
      <c r="C3031" s="2">
        <f>'1'!$C$235</f>
        <v>6777.5</v>
      </c>
    </row>
    <row r="3032" spans="1:3" hidden="1" outlineLevel="1" x14ac:dyDescent="0.25">
      <c r="B3032" t="str">
        <f>IFERROR(INDEX('1'!B:B, MATCH(A3032, '1'!A:A, 0)), "")</f>
        <v/>
      </c>
      <c r="C3032" s="2">
        <f>'10'!$C$235</f>
        <v>8613.75</v>
      </c>
    </row>
    <row r="3033" spans="1:3" hidden="1" outlineLevel="1" x14ac:dyDescent="0.25">
      <c r="B3033" t="str">
        <f>IFERROR(INDEX('1'!B:B, MATCH(A3033, '1'!A:A, 0)), "")</f>
        <v/>
      </c>
      <c r="C3033" s="2">
        <f>'11'!$C$235</f>
        <v>7162.5</v>
      </c>
    </row>
    <row r="3034" spans="1:3" hidden="1" outlineLevel="1" x14ac:dyDescent="0.25">
      <c r="B3034" t="str">
        <f>IFERROR(INDEX('1'!B:B, MATCH(A3034, '1'!A:A, 0)), "")</f>
        <v/>
      </c>
      <c r="C3034" s="2">
        <f>'12'!$C$235</f>
        <v>6662.5</v>
      </c>
    </row>
    <row r="3035" spans="1:3" hidden="1" outlineLevel="1" x14ac:dyDescent="0.25">
      <c r="B3035" t="str">
        <f>IFERROR(INDEX('1'!B:B, MATCH(A3035, '1'!A:A, 0)), "")</f>
        <v/>
      </c>
      <c r="C3035" s="2">
        <f>'2'!$S$235</f>
        <v>6779.5</v>
      </c>
    </row>
    <row r="3036" spans="1:3" hidden="1" outlineLevel="1" x14ac:dyDescent="0.25">
      <c r="B3036" t="str">
        <f>IFERROR(INDEX('1'!B:B, MATCH(A3036, '1'!A:A, 0)), "")</f>
        <v/>
      </c>
      <c r="C3036" s="2">
        <f>'3'!$C$235</f>
        <v>6362.5</v>
      </c>
    </row>
    <row r="3037" spans="1:3" hidden="1" outlineLevel="1" x14ac:dyDescent="0.25">
      <c r="B3037" t="str">
        <f>IFERROR(INDEX('1'!B:B, MATCH(A3037, '1'!A:A, 0)), "")</f>
        <v/>
      </c>
      <c r="C3037" s="2">
        <f>'4'!$C$235</f>
        <v>9486.5</v>
      </c>
    </row>
    <row r="3038" spans="1:3" hidden="1" outlineLevel="1" x14ac:dyDescent="0.25">
      <c r="B3038" t="str">
        <f>IFERROR(INDEX('1'!B:B, MATCH(A3038, '1'!A:A, 0)), "")</f>
        <v/>
      </c>
      <c r="C3038" s="2">
        <f>'5'!$C$235</f>
        <v>6785.5</v>
      </c>
    </row>
    <row r="3039" spans="1:3" hidden="1" outlineLevel="1" x14ac:dyDescent="0.25">
      <c r="B3039" t="str">
        <f>IFERROR(INDEX('1'!B:B, MATCH(A3039, '1'!A:A, 0)), "")</f>
        <v/>
      </c>
      <c r="C3039" s="2">
        <f>'6'!$C$235</f>
        <v>6562.5</v>
      </c>
    </row>
    <row r="3040" spans="1:3" hidden="1" outlineLevel="1" x14ac:dyDescent="0.25">
      <c r="B3040" t="str">
        <f>IFERROR(INDEX('1'!B:B, MATCH(A3040, '1'!A:A, 0)), "")</f>
        <v/>
      </c>
      <c r="C3040" s="2">
        <f>'7'!$C$235</f>
        <v>9617.5</v>
      </c>
    </row>
    <row r="3041" spans="1:3" hidden="1" outlineLevel="1" x14ac:dyDescent="0.25">
      <c r="B3041" t="str">
        <f>IFERROR(INDEX('1'!B:B, MATCH(A3041, '1'!A:A, 0)), "")</f>
        <v/>
      </c>
      <c r="C3041" s="2">
        <f>'8'!$C$235</f>
        <v>6706.75</v>
      </c>
    </row>
    <row r="3042" spans="1:3" hidden="1" outlineLevel="1" x14ac:dyDescent="0.25">
      <c r="B3042" t="str">
        <f>IFERROR(INDEX('1'!B:B, MATCH(A3042, '1'!A:A, 0)), "")</f>
        <v/>
      </c>
      <c r="C3042" s="2">
        <f>'9'!$C$235</f>
        <v>7331.75</v>
      </c>
    </row>
    <row r="3043" spans="1:3" collapsed="1" x14ac:dyDescent="0.25">
      <c r="A3043">
        <v>18</v>
      </c>
      <c r="B3043" t="str">
        <f>IFERROR(INDEX('1'!B:B, MATCH(A3043, '1'!A:A, 0)), "")</f>
        <v>محمد محمد طلبه ابراهيم</v>
      </c>
      <c r="C3043" s="2">
        <f>SUM(C3031:C3042)</f>
        <v>88848.75</v>
      </c>
    </row>
    <row r="3044" spans="1:3" hidden="1" outlineLevel="1" x14ac:dyDescent="0.25">
      <c r="B3044" t="str">
        <f>IFERROR(INDEX('1'!B:B, MATCH(A3044, '1'!A:A, 0)), "")</f>
        <v/>
      </c>
      <c r="C3044" s="2">
        <f>'1'!$C$236</f>
        <v>4368.7</v>
      </c>
    </row>
    <row r="3045" spans="1:3" hidden="1" outlineLevel="1" x14ac:dyDescent="0.25">
      <c r="B3045" t="str">
        <f>IFERROR(INDEX('1'!B:B, MATCH(A3045, '1'!A:A, 0)), "")</f>
        <v/>
      </c>
      <c r="C3045" s="2">
        <f>'10'!$C$236</f>
        <v>5099.95</v>
      </c>
    </row>
    <row r="3046" spans="1:3" hidden="1" outlineLevel="1" x14ac:dyDescent="0.25">
      <c r="B3046" t="str">
        <f>IFERROR(INDEX('1'!B:B, MATCH(A3046, '1'!A:A, 0)), "")</f>
        <v/>
      </c>
      <c r="C3046" s="2">
        <f>'11'!$C$236</f>
        <v>4297.7</v>
      </c>
    </row>
    <row r="3047" spans="1:3" hidden="1" outlineLevel="1" x14ac:dyDescent="0.25">
      <c r="B3047" t="str">
        <f>IFERROR(INDEX('1'!B:B, MATCH(A3047, '1'!A:A, 0)), "")</f>
        <v/>
      </c>
      <c r="C3047" s="2">
        <f>'12'!$C$236</f>
        <v>4297.7</v>
      </c>
    </row>
    <row r="3048" spans="1:3" hidden="1" outlineLevel="1" x14ac:dyDescent="0.25">
      <c r="B3048" t="str">
        <f>IFERROR(INDEX('1'!B:B, MATCH(A3048, '1'!A:A, 0)), "")</f>
        <v/>
      </c>
      <c r="C3048" s="2">
        <f>'2'!$S$236</f>
        <v>4401.7</v>
      </c>
    </row>
    <row r="3049" spans="1:3" hidden="1" outlineLevel="1" x14ac:dyDescent="0.25">
      <c r="B3049" t="str">
        <f>IFERROR(INDEX('1'!B:B, MATCH(A3049, '1'!A:A, 0)), "")</f>
        <v/>
      </c>
      <c r="C3049" s="2">
        <f>'3'!$C$236</f>
        <v>4097.7</v>
      </c>
    </row>
    <row r="3050" spans="1:3" hidden="1" outlineLevel="1" x14ac:dyDescent="0.25">
      <c r="B3050" t="str">
        <f>IFERROR(INDEX('1'!B:B, MATCH(A3050, '1'!A:A, 0)), "")</f>
        <v/>
      </c>
      <c r="C3050" s="2">
        <f>'4'!$C$236</f>
        <v>6225.7</v>
      </c>
    </row>
    <row r="3051" spans="1:3" hidden="1" outlineLevel="1" x14ac:dyDescent="0.25">
      <c r="B3051" t="str">
        <f>IFERROR(INDEX('1'!B:B, MATCH(A3051, '1'!A:A, 0)), "")</f>
        <v/>
      </c>
      <c r="C3051" s="2">
        <f>'5'!$C$236</f>
        <v>4097.7</v>
      </c>
    </row>
    <row r="3052" spans="1:3" hidden="1" outlineLevel="1" x14ac:dyDescent="0.25">
      <c r="B3052" t="str">
        <f>IFERROR(INDEX('1'!B:B, MATCH(A3052, '1'!A:A, 0)), "")</f>
        <v/>
      </c>
      <c r="C3052" s="2">
        <f>'6'!$C$236</f>
        <v>4197.7</v>
      </c>
    </row>
    <row r="3053" spans="1:3" hidden="1" outlineLevel="1" x14ac:dyDescent="0.25">
      <c r="B3053" t="str">
        <f>IFERROR(INDEX('1'!B:B, MATCH(A3053, '1'!A:A, 0)), "")</f>
        <v/>
      </c>
      <c r="C3053" s="2">
        <f>'7'!$C$236</f>
        <v>5504.7</v>
      </c>
    </row>
    <row r="3054" spans="1:3" hidden="1" outlineLevel="1" x14ac:dyDescent="0.25">
      <c r="B3054" t="str">
        <f>IFERROR(INDEX('1'!B:B, MATCH(A3054, '1'!A:A, 0)), "")</f>
        <v/>
      </c>
      <c r="C3054" s="2">
        <f>'8'!$C$236</f>
        <v>4288.95</v>
      </c>
    </row>
    <row r="3055" spans="1:3" hidden="1" outlineLevel="1" x14ac:dyDescent="0.25">
      <c r="B3055" t="str">
        <f>IFERROR(INDEX('1'!B:B, MATCH(A3055, '1'!A:A, 0)), "")</f>
        <v/>
      </c>
      <c r="C3055" s="2">
        <f>'9'!$C$236</f>
        <v>4423.95</v>
      </c>
    </row>
    <row r="3056" spans="1:3" collapsed="1" x14ac:dyDescent="0.25">
      <c r="A3056">
        <v>6840</v>
      </c>
      <c r="B3056" t="str">
        <f>IFERROR(INDEX('1'!B:B, MATCH(A3056, '1'!A:A, 0)), "")</f>
        <v>محمد السيد غباشى عبد الرازق</v>
      </c>
      <c r="C3056" s="2">
        <f>SUM(C3044:C3055)</f>
        <v>55302.149999999987</v>
      </c>
    </row>
    <row r="3057" spans="1:3" hidden="1" outlineLevel="1" x14ac:dyDescent="0.25">
      <c r="B3057" t="str">
        <f>IFERROR(INDEX('1'!B:B, MATCH(A3057, '1'!A:A, 0)), "")</f>
        <v/>
      </c>
      <c r="C3057" s="2">
        <f>'1'!$C$237</f>
        <v>2904.4</v>
      </c>
    </row>
    <row r="3058" spans="1:3" hidden="1" outlineLevel="1" x14ac:dyDescent="0.25">
      <c r="B3058" t="str">
        <f>IFERROR(INDEX('1'!B:B, MATCH(A3058, '1'!A:A, 0)), "")</f>
        <v/>
      </c>
      <c r="C3058" s="2">
        <f>'10'!$C$237</f>
        <v>3564.4</v>
      </c>
    </row>
    <row r="3059" spans="1:3" hidden="1" outlineLevel="1" x14ac:dyDescent="0.25">
      <c r="B3059" t="str">
        <f>IFERROR(INDEX('1'!B:B, MATCH(A3059, '1'!A:A, 0)), "")</f>
        <v/>
      </c>
      <c r="C3059" s="2">
        <f>'11'!$C$237</f>
        <v>3242.4</v>
      </c>
    </row>
    <row r="3060" spans="1:3" hidden="1" outlineLevel="1" x14ac:dyDescent="0.25">
      <c r="B3060" t="str">
        <f>IFERROR(INDEX('1'!B:B, MATCH(A3060, '1'!A:A, 0)), "")</f>
        <v/>
      </c>
      <c r="C3060" s="2">
        <f>'12'!$C$237</f>
        <v>3242.4</v>
      </c>
    </row>
    <row r="3061" spans="1:3" hidden="1" outlineLevel="1" x14ac:dyDescent="0.25">
      <c r="B3061" t="str">
        <f>IFERROR(INDEX('1'!B:B, MATCH(A3061, '1'!A:A, 0)), "")</f>
        <v/>
      </c>
      <c r="C3061" s="2">
        <f>'2'!$S$237</f>
        <v>2904.4</v>
      </c>
    </row>
    <row r="3062" spans="1:3" hidden="1" outlineLevel="1" x14ac:dyDescent="0.25">
      <c r="B3062" t="str">
        <f>IFERROR(INDEX('1'!B:B, MATCH(A3062, '1'!A:A, 0)), "")</f>
        <v/>
      </c>
      <c r="C3062" s="2">
        <f>'3'!$C$237</f>
        <v>2904.4</v>
      </c>
    </row>
    <row r="3063" spans="1:3" hidden="1" outlineLevel="1" x14ac:dyDescent="0.25">
      <c r="B3063" t="str">
        <f>IFERROR(INDEX('1'!B:B, MATCH(A3063, '1'!A:A, 0)), "")</f>
        <v/>
      </c>
      <c r="C3063" s="2">
        <f>'4'!$C$237</f>
        <v>2904.4</v>
      </c>
    </row>
    <row r="3064" spans="1:3" hidden="1" outlineLevel="1" x14ac:dyDescent="0.25">
      <c r="B3064" t="str">
        <f>IFERROR(INDEX('1'!B:B, MATCH(A3064, '1'!A:A, 0)), "")</f>
        <v/>
      </c>
      <c r="C3064" s="2">
        <f>'5'!$C$237</f>
        <v>2904.4</v>
      </c>
    </row>
    <row r="3065" spans="1:3" hidden="1" outlineLevel="1" x14ac:dyDescent="0.25">
      <c r="B3065" t="str">
        <f>IFERROR(INDEX('1'!B:B, MATCH(A3065, '1'!A:A, 0)), "")</f>
        <v/>
      </c>
      <c r="C3065" s="2">
        <f>'6'!$C$237</f>
        <v>3004.4</v>
      </c>
    </row>
    <row r="3066" spans="1:3" hidden="1" outlineLevel="1" x14ac:dyDescent="0.25">
      <c r="B3066" t="str">
        <f>IFERROR(INDEX('1'!B:B, MATCH(A3066, '1'!A:A, 0)), "")</f>
        <v/>
      </c>
      <c r="C3066" s="2">
        <f>'7'!$C$237</f>
        <v>3024.4</v>
      </c>
    </row>
    <row r="3067" spans="1:3" hidden="1" outlineLevel="1" x14ac:dyDescent="0.25">
      <c r="B3067" t="str">
        <f>IFERROR(INDEX('1'!B:B, MATCH(A3067, '1'!A:A, 0)), "")</f>
        <v/>
      </c>
      <c r="C3067" s="2">
        <f>'8'!$C$237</f>
        <v>3300.4</v>
      </c>
    </row>
    <row r="3068" spans="1:3" hidden="1" outlineLevel="1" x14ac:dyDescent="0.25">
      <c r="B3068" t="str">
        <f>IFERROR(INDEX('1'!B:B, MATCH(A3068, '1'!A:A, 0)), "")</f>
        <v/>
      </c>
      <c r="C3068" s="2">
        <f>'9'!$C$237</f>
        <v>3262.4</v>
      </c>
    </row>
    <row r="3069" spans="1:3" collapsed="1" x14ac:dyDescent="0.25">
      <c r="A3069">
        <v>6967</v>
      </c>
      <c r="B3069" t="str">
        <f>IFERROR(INDEX('1'!B:B, MATCH(A3069, '1'!A:A, 0)), "")</f>
        <v>سناء عطيه عبد الحميد خليل</v>
      </c>
      <c r="C3069" s="2">
        <f>SUM(C3057:C3068)</f>
        <v>37162.80000000001</v>
      </c>
    </row>
    <row r="3070" spans="1:3" hidden="1" outlineLevel="1" x14ac:dyDescent="0.25">
      <c r="B3070" t="str">
        <f>IFERROR(INDEX('1'!B:B, MATCH(A3070, '1'!A:A, 0)), "")</f>
        <v/>
      </c>
      <c r="C3070" s="2">
        <f>'1'!$C$238</f>
        <v>4333.3</v>
      </c>
    </row>
    <row r="3071" spans="1:3" hidden="1" outlineLevel="1" x14ac:dyDescent="0.25">
      <c r="B3071" t="str">
        <f>IFERROR(INDEX('1'!B:B, MATCH(A3071, '1'!A:A, 0)), "")</f>
        <v/>
      </c>
      <c r="C3071" s="2">
        <f>'10'!$C$238</f>
        <v>5249.8</v>
      </c>
    </row>
    <row r="3072" spans="1:3" hidden="1" outlineLevel="1" x14ac:dyDescent="0.25">
      <c r="B3072" t="str">
        <f>IFERROR(INDEX('1'!B:B, MATCH(A3072, '1'!A:A, 0)), "")</f>
        <v/>
      </c>
      <c r="C3072" s="2">
        <f>'11'!$C$238</f>
        <v>4265.3</v>
      </c>
    </row>
    <row r="3073" spans="1:3" hidden="1" outlineLevel="1" x14ac:dyDescent="0.25">
      <c r="B3073" t="str">
        <f>IFERROR(INDEX('1'!B:B, MATCH(A3073, '1'!A:A, 0)), "")</f>
        <v/>
      </c>
      <c r="C3073" s="2">
        <f>'12'!$C$238</f>
        <v>4265.3</v>
      </c>
    </row>
    <row r="3074" spans="1:3" hidden="1" outlineLevel="1" x14ac:dyDescent="0.25">
      <c r="B3074" t="str">
        <f>IFERROR(INDEX('1'!B:B, MATCH(A3074, '1'!A:A, 0)), "")</f>
        <v/>
      </c>
      <c r="C3074" s="2">
        <f>'2'!$S$238</f>
        <v>4065.3</v>
      </c>
    </row>
    <row r="3075" spans="1:3" hidden="1" outlineLevel="1" x14ac:dyDescent="0.25">
      <c r="B3075" t="str">
        <f>IFERROR(INDEX('1'!B:B, MATCH(A3075, '1'!A:A, 0)), "")</f>
        <v/>
      </c>
      <c r="C3075" s="2">
        <f>'3'!$C$238</f>
        <v>4065.3</v>
      </c>
    </row>
    <row r="3076" spans="1:3" hidden="1" outlineLevel="1" x14ac:dyDescent="0.25">
      <c r="B3076" t="str">
        <f>IFERROR(INDEX('1'!B:B, MATCH(A3076, '1'!A:A, 0)), "")</f>
        <v/>
      </c>
      <c r="C3076" s="2">
        <f>'4'!$C$238</f>
        <v>5941.3</v>
      </c>
    </row>
    <row r="3077" spans="1:3" hidden="1" outlineLevel="1" x14ac:dyDescent="0.25">
      <c r="B3077" t="str">
        <f>IFERROR(INDEX('1'!B:B, MATCH(A3077, '1'!A:A, 0)), "")</f>
        <v/>
      </c>
      <c r="C3077" s="2">
        <f>'5'!$C$238</f>
        <v>4332.3</v>
      </c>
    </row>
    <row r="3078" spans="1:3" hidden="1" outlineLevel="1" x14ac:dyDescent="0.25">
      <c r="B3078" t="str">
        <f>IFERROR(INDEX('1'!B:B, MATCH(A3078, '1'!A:A, 0)), "")</f>
        <v/>
      </c>
      <c r="C3078" s="2">
        <f>'6'!$C$238</f>
        <v>4165.3</v>
      </c>
    </row>
    <row r="3079" spans="1:3" hidden="1" outlineLevel="1" x14ac:dyDescent="0.25">
      <c r="B3079" t="str">
        <f>IFERROR(INDEX('1'!B:B, MATCH(A3079, '1'!A:A, 0)), "")</f>
        <v/>
      </c>
      <c r="C3079" s="2">
        <f>'7'!$C$238</f>
        <v>6061.3</v>
      </c>
    </row>
    <row r="3080" spans="1:3" hidden="1" outlineLevel="1" x14ac:dyDescent="0.25">
      <c r="B3080" t="str">
        <f>IFERROR(INDEX('1'!B:B, MATCH(A3080, '1'!A:A, 0)), "")</f>
        <v/>
      </c>
      <c r="C3080" s="2">
        <f>'8'!$C$238</f>
        <v>4443.8</v>
      </c>
    </row>
    <row r="3081" spans="1:3" hidden="1" outlineLevel="1" x14ac:dyDescent="0.25">
      <c r="B3081" t="str">
        <f>IFERROR(INDEX('1'!B:B, MATCH(A3081, '1'!A:A, 0)), "")</f>
        <v/>
      </c>
      <c r="C3081" s="2">
        <f>'9'!$C$238</f>
        <v>4577.8</v>
      </c>
    </row>
    <row r="3082" spans="1:3" collapsed="1" x14ac:dyDescent="0.25">
      <c r="A3082">
        <v>7204</v>
      </c>
      <c r="B3082" t="str">
        <f>IFERROR(INDEX('1'!B:B, MATCH(A3082, '1'!A:A, 0)), "")</f>
        <v>وائل مصطفى احمد عطا</v>
      </c>
      <c r="C3082" s="2">
        <f>SUM(C3070:C3081)</f>
        <v>55766.100000000013</v>
      </c>
    </row>
    <row r="3083" spans="1:3" hidden="1" outlineLevel="1" x14ac:dyDescent="0.25">
      <c r="B3083" t="str">
        <f>IFERROR(INDEX('1'!B:B, MATCH(A3083, '1'!A:A, 0)), "")</f>
        <v/>
      </c>
      <c r="C3083" s="2">
        <f>'1'!$C$239</f>
        <v>4333.3</v>
      </c>
    </row>
    <row r="3084" spans="1:3" hidden="1" outlineLevel="1" x14ac:dyDescent="0.25">
      <c r="B3084" t="str">
        <f>IFERROR(INDEX('1'!B:B, MATCH(A3084, '1'!A:A, 0)), "")</f>
        <v/>
      </c>
      <c r="C3084" s="2">
        <f>'10'!$C$239</f>
        <v>6484.3</v>
      </c>
    </row>
    <row r="3085" spans="1:3" hidden="1" outlineLevel="1" x14ac:dyDescent="0.25">
      <c r="B3085" t="str">
        <f>IFERROR(INDEX('1'!B:B, MATCH(A3085, '1'!A:A, 0)), "")</f>
        <v/>
      </c>
      <c r="C3085" s="2">
        <f>'11'!$C$239</f>
        <v>4265.3</v>
      </c>
    </row>
    <row r="3086" spans="1:3" hidden="1" outlineLevel="1" x14ac:dyDescent="0.25">
      <c r="B3086" t="str">
        <f>IFERROR(INDEX('1'!B:B, MATCH(A3086, '1'!A:A, 0)), "")</f>
        <v/>
      </c>
      <c r="C3086" s="2">
        <f>'12'!$C$239</f>
        <v>4265.3</v>
      </c>
    </row>
    <row r="3087" spans="1:3" hidden="1" outlineLevel="1" x14ac:dyDescent="0.25">
      <c r="B3087" t="str">
        <f>IFERROR(INDEX('1'!B:B, MATCH(A3087, '1'!A:A, 0)), "")</f>
        <v/>
      </c>
      <c r="C3087" s="2">
        <f>'2'!$S$239</f>
        <v>4333.3</v>
      </c>
    </row>
    <row r="3088" spans="1:3" hidden="1" outlineLevel="1" x14ac:dyDescent="0.25">
      <c r="B3088" t="str">
        <f>IFERROR(INDEX('1'!B:B, MATCH(A3088, '1'!A:A, 0)), "")</f>
        <v/>
      </c>
      <c r="C3088" s="2">
        <f>'3'!$C$239</f>
        <v>4065.3</v>
      </c>
    </row>
    <row r="3089" spans="1:3" hidden="1" outlineLevel="1" x14ac:dyDescent="0.25">
      <c r="B3089" t="str">
        <f>IFERROR(INDEX('1'!B:B, MATCH(A3089, '1'!A:A, 0)), "")</f>
        <v/>
      </c>
      <c r="C3089" s="2">
        <f>'4'!$C$239</f>
        <v>4333.3</v>
      </c>
    </row>
    <row r="3090" spans="1:3" hidden="1" outlineLevel="1" x14ac:dyDescent="0.25">
      <c r="B3090" t="str">
        <f>IFERROR(INDEX('1'!B:B, MATCH(A3090, '1'!A:A, 0)), "")</f>
        <v/>
      </c>
      <c r="C3090" s="2">
        <f>'5'!$C$239</f>
        <v>4333.3</v>
      </c>
    </row>
    <row r="3091" spans="1:3" hidden="1" outlineLevel="1" x14ac:dyDescent="0.25">
      <c r="B3091" t="str">
        <f>IFERROR(INDEX('1'!B:B, MATCH(A3091, '1'!A:A, 0)), "")</f>
        <v/>
      </c>
      <c r="C3091" s="2">
        <f>'6'!$C$239</f>
        <v>4165.3</v>
      </c>
    </row>
    <row r="3092" spans="1:3" hidden="1" outlineLevel="1" x14ac:dyDescent="0.25">
      <c r="B3092" t="str">
        <f>IFERROR(INDEX('1'!B:B, MATCH(A3092, '1'!A:A, 0)), "")</f>
        <v/>
      </c>
      <c r="C3092" s="2">
        <f>'7'!$C$239</f>
        <v>6770.3</v>
      </c>
    </row>
    <row r="3093" spans="1:3" hidden="1" outlineLevel="1" x14ac:dyDescent="0.25">
      <c r="B3093" t="str">
        <f>IFERROR(INDEX('1'!B:B, MATCH(A3093, '1'!A:A, 0)), "")</f>
        <v/>
      </c>
      <c r="C3093" s="2">
        <f>'8'!$C$239</f>
        <v>4592.3</v>
      </c>
    </row>
    <row r="3094" spans="1:3" hidden="1" outlineLevel="1" x14ac:dyDescent="0.25">
      <c r="B3094" t="str">
        <f>IFERROR(INDEX('1'!B:B, MATCH(A3094, '1'!A:A, 0)), "")</f>
        <v/>
      </c>
      <c r="C3094" s="2">
        <f>'9'!$C$239</f>
        <v>4726.3</v>
      </c>
    </row>
    <row r="3095" spans="1:3" collapsed="1" x14ac:dyDescent="0.25">
      <c r="A3095">
        <v>7214</v>
      </c>
      <c r="B3095" t="str">
        <f>IFERROR(INDEX('1'!B:B, MATCH(A3095, '1'!A:A, 0)), "")</f>
        <v>محمد علم الدين احمد محمد</v>
      </c>
      <c r="C3095" s="2">
        <f>SUM(C3083:C3094)</f>
        <v>56667.600000000013</v>
      </c>
    </row>
    <row r="3096" spans="1:3" hidden="1" outlineLevel="1" x14ac:dyDescent="0.25">
      <c r="B3096" t="str">
        <f>IFERROR(INDEX('1'!B:B, MATCH(A3096, '1'!A:A, 0)), "")</f>
        <v/>
      </c>
      <c r="C3096" s="2">
        <f>'1'!$C$240</f>
        <v>4479.6000000000004</v>
      </c>
    </row>
    <row r="3097" spans="1:3" hidden="1" outlineLevel="1" x14ac:dyDescent="0.25">
      <c r="B3097" t="str">
        <f>IFERROR(INDEX('1'!B:B, MATCH(A3097, '1'!A:A, 0)), "")</f>
        <v/>
      </c>
      <c r="C3097" s="2">
        <f>'10'!$C$240</f>
        <v>5117.1000000000004</v>
      </c>
    </row>
    <row r="3098" spans="1:3" hidden="1" outlineLevel="1" x14ac:dyDescent="0.25">
      <c r="B3098" t="str">
        <f>IFERROR(INDEX('1'!B:B, MATCH(A3098, '1'!A:A, 0)), "")</f>
        <v/>
      </c>
      <c r="C3098" s="2">
        <f>'11'!$C$240</f>
        <v>4402.6000000000004</v>
      </c>
    </row>
    <row r="3099" spans="1:3" hidden="1" outlineLevel="1" x14ac:dyDescent="0.25">
      <c r="B3099" t="str">
        <f>IFERROR(INDEX('1'!B:B, MATCH(A3099, '1'!A:A, 0)), "")</f>
        <v/>
      </c>
      <c r="C3099" s="2">
        <f>'12'!$C$240</f>
        <v>4402.6000000000004</v>
      </c>
    </row>
    <row r="3100" spans="1:3" hidden="1" outlineLevel="1" x14ac:dyDescent="0.25">
      <c r="B3100" t="str">
        <f>IFERROR(INDEX('1'!B:B, MATCH(A3100, '1'!A:A, 0)), "")</f>
        <v/>
      </c>
      <c r="C3100" s="2">
        <f>'2'!$S$240</f>
        <v>4479.6000000000004</v>
      </c>
    </row>
    <row r="3101" spans="1:3" hidden="1" outlineLevel="1" x14ac:dyDescent="0.25">
      <c r="B3101" t="str">
        <f>IFERROR(INDEX('1'!B:B, MATCH(A3101, '1'!A:A, 0)), "")</f>
        <v/>
      </c>
      <c r="C3101" s="2">
        <f>'3'!$C$240</f>
        <v>4202.6000000000004</v>
      </c>
    </row>
    <row r="3102" spans="1:3" hidden="1" outlineLevel="1" x14ac:dyDescent="0.25">
      <c r="B3102" t="str">
        <f>IFERROR(INDEX('1'!B:B, MATCH(A3102, '1'!A:A, 0)), "")</f>
        <v/>
      </c>
      <c r="C3102" s="2">
        <f>'4'!$C$240</f>
        <v>6176.6</v>
      </c>
    </row>
    <row r="3103" spans="1:3" hidden="1" outlineLevel="1" x14ac:dyDescent="0.25">
      <c r="B3103" t="str">
        <f>IFERROR(INDEX('1'!B:B, MATCH(A3103, '1'!A:A, 0)), "")</f>
        <v/>
      </c>
      <c r="C3103" s="2">
        <f>'5'!$C$240</f>
        <v>4479.6000000000004</v>
      </c>
    </row>
    <row r="3104" spans="1:3" hidden="1" outlineLevel="1" x14ac:dyDescent="0.25">
      <c r="B3104" t="str">
        <f>IFERROR(INDEX('1'!B:B, MATCH(A3104, '1'!A:A, 0)), "")</f>
        <v/>
      </c>
      <c r="C3104" s="2">
        <f>'6'!$C$240</f>
        <v>4352.6000000000004</v>
      </c>
    </row>
    <row r="3105" spans="1:3" hidden="1" outlineLevel="1" x14ac:dyDescent="0.25">
      <c r="B3105" t="str">
        <f>IFERROR(INDEX('1'!B:B, MATCH(A3105, '1'!A:A, 0)), "")</f>
        <v/>
      </c>
      <c r="C3105" s="2">
        <f>'7'!$C$240</f>
        <v>6557.6</v>
      </c>
    </row>
    <row r="3106" spans="1:3" hidden="1" outlineLevel="1" x14ac:dyDescent="0.25">
      <c r="B3106" t="str">
        <f>IFERROR(INDEX('1'!B:B, MATCH(A3106, '1'!A:A, 0)), "")</f>
        <v/>
      </c>
      <c r="C3106" s="2">
        <f>'8'!$C$240</f>
        <v>4286.1000000000004</v>
      </c>
    </row>
    <row r="3107" spans="1:3" hidden="1" outlineLevel="1" x14ac:dyDescent="0.25">
      <c r="B3107" t="str">
        <f>IFERROR(INDEX('1'!B:B, MATCH(A3107, '1'!A:A, 0)), "")</f>
        <v/>
      </c>
      <c r="C3107" s="2">
        <f>'9'!$C$240</f>
        <v>4774.1000000000004</v>
      </c>
    </row>
    <row r="3108" spans="1:3" collapsed="1" x14ac:dyDescent="0.25">
      <c r="A3108">
        <v>7233</v>
      </c>
      <c r="B3108" t="str">
        <f>IFERROR(INDEX('1'!B:B, MATCH(A3108, '1'!A:A, 0)), "")</f>
        <v>عبد الجواد عبد الهادى مصطفى السيد</v>
      </c>
      <c r="C3108" s="2">
        <f>SUM(C3096:C3107)</f>
        <v>57710.69999999999</v>
      </c>
    </row>
    <row r="3109" spans="1:3" hidden="1" outlineLevel="1" x14ac:dyDescent="0.25">
      <c r="B3109" t="str">
        <f>IFERROR(INDEX('1'!B:B, MATCH(A3109, '1'!A:A, 0)), "")</f>
        <v/>
      </c>
      <c r="C3109" s="2">
        <f>'1'!$C$241</f>
        <v>4044.7</v>
      </c>
    </row>
    <row r="3110" spans="1:3" hidden="1" outlineLevel="1" x14ac:dyDescent="0.25">
      <c r="B3110" t="str">
        <f>IFERROR(INDEX('1'!B:B, MATCH(A3110, '1'!A:A, 0)), "")</f>
        <v/>
      </c>
      <c r="C3110" s="2">
        <f>'10'!$C$241</f>
        <v>5292.45</v>
      </c>
    </row>
    <row r="3111" spans="1:3" hidden="1" outlineLevel="1" x14ac:dyDescent="0.25">
      <c r="B3111" t="str">
        <f>IFERROR(INDEX('1'!B:B, MATCH(A3111, '1'!A:A, 0)), "")</f>
        <v/>
      </c>
      <c r="C3111" s="2">
        <f>'11'!$C$241</f>
        <v>3994.7</v>
      </c>
    </row>
    <row r="3112" spans="1:3" hidden="1" outlineLevel="1" x14ac:dyDescent="0.25">
      <c r="B3112" t="str">
        <f>IFERROR(INDEX('1'!B:B, MATCH(A3112, '1'!A:A, 0)), "")</f>
        <v/>
      </c>
      <c r="C3112" s="2">
        <f>'12'!$C$241</f>
        <v>3994.7</v>
      </c>
    </row>
    <row r="3113" spans="1:3" hidden="1" outlineLevel="1" x14ac:dyDescent="0.25">
      <c r="B3113" t="str">
        <f>IFERROR(INDEX('1'!B:B, MATCH(A3113, '1'!A:A, 0)), "")</f>
        <v/>
      </c>
      <c r="C3113" s="2">
        <f>'2'!$S$241</f>
        <v>3794.7</v>
      </c>
    </row>
    <row r="3114" spans="1:3" hidden="1" outlineLevel="1" x14ac:dyDescent="0.25">
      <c r="B3114" t="str">
        <f>IFERROR(INDEX('1'!B:B, MATCH(A3114, '1'!A:A, 0)), "")</f>
        <v/>
      </c>
      <c r="C3114" s="2">
        <f>'3'!$C$241</f>
        <v>3794.7</v>
      </c>
    </row>
    <row r="3115" spans="1:3" hidden="1" outlineLevel="1" x14ac:dyDescent="0.25">
      <c r="B3115" t="str">
        <f>IFERROR(INDEX('1'!B:B, MATCH(A3115, '1'!A:A, 0)), "")</f>
        <v/>
      </c>
      <c r="C3115" s="2">
        <f>'4'!$C$241</f>
        <v>5476.7</v>
      </c>
    </row>
    <row r="3116" spans="1:3" hidden="1" outlineLevel="1" x14ac:dyDescent="0.25">
      <c r="B3116" t="str">
        <f>IFERROR(INDEX('1'!B:B, MATCH(A3116, '1'!A:A, 0)), "")</f>
        <v/>
      </c>
      <c r="C3116" s="2">
        <f>'5'!$C$241</f>
        <v>4044.7</v>
      </c>
    </row>
    <row r="3117" spans="1:3" hidden="1" outlineLevel="1" x14ac:dyDescent="0.25">
      <c r="B3117" t="str">
        <f>IFERROR(INDEX('1'!B:B, MATCH(A3117, '1'!A:A, 0)), "")</f>
        <v/>
      </c>
      <c r="C3117" s="2">
        <f>'6'!$C$241</f>
        <v>3894.7</v>
      </c>
    </row>
    <row r="3118" spans="1:3" hidden="1" outlineLevel="1" x14ac:dyDescent="0.25">
      <c r="B3118" t="str">
        <f>IFERROR(INDEX('1'!B:B, MATCH(A3118, '1'!A:A, 0)), "")</f>
        <v/>
      </c>
      <c r="C3118" s="2">
        <f>'7'!$C$241</f>
        <v>6506.7</v>
      </c>
    </row>
    <row r="3119" spans="1:3" hidden="1" outlineLevel="1" x14ac:dyDescent="0.25">
      <c r="B3119" t="str">
        <f>IFERROR(INDEX('1'!B:B, MATCH(A3119, '1'!A:A, 0)), "")</f>
        <v/>
      </c>
      <c r="C3119" s="2">
        <f>'8'!$C$241</f>
        <v>4544.45</v>
      </c>
    </row>
    <row r="3120" spans="1:3" hidden="1" outlineLevel="1" x14ac:dyDescent="0.25">
      <c r="B3120" t="str">
        <f>IFERROR(INDEX('1'!B:B, MATCH(A3120, '1'!A:A, 0)), "")</f>
        <v/>
      </c>
      <c r="C3120" s="2">
        <f>'9'!$C$241</f>
        <v>4669.45</v>
      </c>
    </row>
    <row r="3121" spans="1:3" collapsed="1" x14ac:dyDescent="0.25">
      <c r="A3121">
        <v>7653</v>
      </c>
      <c r="B3121" t="str">
        <f>IFERROR(INDEX('1'!B:B, MATCH(A3121, '1'!A:A, 0)), "")</f>
        <v>محمد صلاح محمد بدوى</v>
      </c>
      <c r="C3121" s="2">
        <f>SUM(C3109:C3120)</f>
        <v>54052.649999999987</v>
      </c>
    </row>
    <row r="3122" spans="1:3" hidden="1" outlineLevel="1" x14ac:dyDescent="0.25">
      <c r="B3122" t="str">
        <f>IFERROR(INDEX('1'!B:B, MATCH(A3122, '1'!A:A, 0)), "")</f>
        <v/>
      </c>
      <c r="C3122" s="2">
        <f>'1'!$C$242</f>
        <v>4355.7</v>
      </c>
    </row>
    <row r="3123" spans="1:3" hidden="1" outlineLevel="1" x14ac:dyDescent="0.25">
      <c r="B3123" t="str">
        <f>IFERROR(INDEX('1'!B:B, MATCH(A3123, '1'!A:A, 0)), "")</f>
        <v/>
      </c>
      <c r="C3123" s="2">
        <f>'10'!$C$242</f>
        <v>4948.2</v>
      </c>
    </row>
    <row r="3124" spans="1:3" hidden="1" outlineLevel="1" x14ac:dyDescent="0.25">
      <c r="B3124" t="str">
        <f>IFERROR(INDEX('1'!B:B, MATCH(A3124, '1'!A:A, 0)), "")</f>
        <v/>
      </c>
      <c r="C3124" s="2">
        <f>'11'!$C$242</f>
        <v>4285.7</v>
      </c>
    </row>
    <row r="3125" spans="1:3" hidden="1" outlineLevel="1" x14ac:dyDescent="0.25">
      <c r="B3125" t="str">
        <f>IFERROR(INDEX('1'!B:B, MATCH(A3125, '1'!A:A, 0)), "")</f>
        <v/>
      </c>
      <c r="C3125" s="2">
        <f>'12'!$C$242</f>
        <v>4285.7</v>
      </c>
    </row>
    <row r="3126" spans="1:3" hidden="1" outlineLevel="1" x14ac:dyDescent="0.25">
      <c r="B3126" t="str">
        <f>IFERROR(INDEX('1'!B:B, MATCH(A3126, '1'!A:A, 0)), "")</f>
        <v/>
      </c>
      <c r="C3126" s="2">
        <f>'2'!$S$242</f>
        <v>4388.7</v>
      </c>
    </row>
    <row r="3127" spans="1:3" hidden="1" outlineLevel="1" x14ac:dyDescent="0.25">
      <c r="B3127" t="str">
        <f>IFERROR(INDEX('1'!B:B, MATCH(A3127, '1'!A:A, 0)), "")</f>
        <v/>
      </c>
      <c r="C3127" s="2">
        <f>'3'!$C$242</f>
        <v>4085.7</v>
      </c>
    </row>
    <row r="3128" spans="1:3" hidden="1" outlineLevel="1" x14ac:dyDescent="0.25">
      <c r="B3128" t="str">
        <f>IFERROR(INDEX('1'!B:B, MATCH(A3128, '1'!A:A, 0)), "")</f>
        <v/>
      </c>
      <c r="C3128" s="2">
        <f>'4'!$C$242</f>
        <v>5296.7</v>
      </c>
    </row>
    <row r="3129" spans="1:3" hidden="1" outlineLevel="1" x14ac:dyDescent="0.25">
      <c r="B3129" t="str">
        <f>IFERROR(INDEX('1'!B:B, MATCH(A3129, '1'!A:A, 0)), "")</f>
        <v/>
      </c>
      <c r="C3129" s="2">
        <f>'5'!$C$242</f>
        <v>4082.53</v>
      </c>
    </row>
    <row r="3130" spans="1:3" hidden="1" outlineLevel="1" x14ac:dyDescent="0.25">
      <c r="B3130" t="str">
        <f>IFERROR(INDEX('1'!B:B, MATCH(A3130, '1'!A:A, 0)), "")</f>
        <v/>
      </c>
      <c r="C3130" s="2">
        <f>'6'!$C$242</f>
        <v>4235.7</v>
      </c>
    </row>
    <row r="3131" spans="1:3" hidden="1" outlineLevel="1" x14ac:dyDescent="0.25">
      <c r="B3131" t="str">
        <f>IFERROR(INDEX('1'!B:B, MATCH(A3131, '1'!A:A, 0)), "")</f>
        <v/>
      </c>
      <c r="C3131" s="2">
        <f>'7'!$C$242</f>
        <v>6562.7</v>
      </c>
    </row>
    <row r="3132" spans="1:3" hidden="1" outlineLevel="1" x14ac:dyDescent="0.25">
      <c r="B3132" t="str">
        <f>IFERROR(INDEX('1'!B:B, MATCH(A3132, '1'!A:A, 0)), "")</f>
        <v/>
      </c>
      <c r="C3132" s="2">
        <f>'8'!$C$242</f>
        <v>4140.2</v>
      </c>
    </row>
    <row r="3133" spans="1:3" hidden="1" outlineLevel="1" x14ac:dyDescent="0.25">
      <c r="B3133" t="str">
        <f>IFERROR(INDEX('1'!B:B, MATCH(A3133, '1'!A:A, 0)), "")</f>
        <v/>
      </c>
      <c r="C3133" s="2">
        <f>'9'!$C$242</f>
        <v>4490.2</v>
      </c>
    </row>
    <row r="3134" spans="1:3" collapsed="1" x14ac:dyDescent="0.25">
      <c r="A3134">
        <v>7924</v>
      </c>
      <c r="B3134" t="str">
        <f>IFERROR(INDEX('1'!B:B, MATCH(A3134, '1'!A:A, 0)), "")</f>
        <v>احمد عبد المنعم على سليم</v>
      </c>
      <c r="C3134" s="2">
        <f>SUM(C3122:C3133)</f>
        <v>55157.729999999989</v>
      </c>
    </row>
    <row r="3135" spans="1:3" hidden="1" outlineLevel="1" x14ac:dyDescent="0.25">
      <c r="B3135" t="str">
        <f>IFERROR(INDEX('1'!B:B, MATCH(A3135, '1'!A:A, 0)), "")</f>
        <v/>
      </c>
      <c r="C3135" s="2">
        <f>'1'!$C$243</f>
        <v>3828.15</v>
      </c>
    </row>
    <row r="3136" spans="1:3" hidden="1" outlineLevel="1" x14ac:dyDescent="0.25">
      <c r="B3136" t="str">
        <f>IFERROR(INDEX('1'!B:B, MATCH(A3136, '1'!A:A, 0)), "")</f>
        <v/>
      </c>
      <c r="C3136" s="2">
        <f>'10'!$C$243</f>
        <v>4592.3999999999996</v>
      </c>
    </row>
    <row r="3137" spans="1:3" hidden="1" outlineLevel="1" x14ac:dyDescent="0.25">
      <c r="B3137" t="str">
        <f>IFERROR(INDEX('1'!B:B, MATCH(A3137, '1'!A:A, 0)), "")</f>
        <v/>
      </c>
      <c r="C3137" s="2">
        <f>'11'!$C$243</f>
        <v>3791.15</v>
      </c>
    </row>
    <row r="3138" spans="1:3" hidden="1" outlineLevel="1" x14ac:dyDescent="0.25">
      <c r="B3138" t="str">
        <f>IFERROR(INDEX('1'!B:B, MATCH(A3138, '1'!A:A, 0)), "")</f>
        <v/>
      </c>
      <c r="C3138" s="2">
        <f>'12'!$C$243</f>
        <v>3791.15</v>
      </c>
    </row>
    <row r="3139" spans="1:3" hidden="1" outlineLevel="1" x14ac:dyDescent="0.25">
      <c r="B3139" t="str">
        <f>IFERROR(INDEX('1'!B:B, MATCH(A3139, '1'!A:A, 0)), "")</f>
        <v/>
      </c>
      <c r="C3139" s="2">
        <f>'2'!$S$243</f>
        <v>3828.15</v>
      </c>
    </row>
    <row r="3140" spans="1:3" hidden="1" outlineLevel="1" x14ac:dyDescent="0.25">
      <c r="B3140" t="str">
        <f>IFERROR(INDEX('1'!B:B, MATCH(A3140, '1'!A:A, 0)), "")</f>
        <v/>
      </c>
      <c r="C3140" s="2">
        <f>'3'!$C$243</f>
        <v>3591.15</v>
      </c>
    </row>
    <row r="3141" spans="1:3" hidden="1" outlineLevel="1" x14ac:dyDescent="0.25">
      <c r="B3141" t="str">
        <f>IFERROR(INDEX('1'!B:B, MATCH(A3141, '1'!A:A, 0)), "")</f>
        <v/>
      </c>
      <c r="C3141" s="2">
        <f>'4'!$C$243</f>
        <v>5247.15</v>
      </c>
    </row>
    <row r="3142" spans="1:3" hidden="1" outlineLevel="1" x14ac:dyDescent="0.25">
      <c r="B3142" t="str">
        <f>IFERROR(INDEX('1'!B:B, MATCH(A3142, '1'!A:A, 0)), "")</f>
        <v/>
      </c>
      <c r="C3142" s="2">
        <f>'5'!$C$243</f>
        <v>3831.15</v>
      </c>
    </row>
    <row r="3143" spans="1:3" hidden="1" outlineLevel="1" x14ac:dyDescent="0.25">
      <c r="B3143" t="str">
        <f>IFERROR(INDEX('1'!B:B, MATCH(A3143, '1'!A:A, 0)), "")</f>
        <v/>
      </c>
      <c r="C3143" s="2">
        <f>'6'!$C$243</f>
        <v>3891.15</v>
      </c>
    </row>
    <row r="3144" spans="1:3" hidden="1" outlineLevel="1" x14ac:dyDescent="0.25">
      <c r="B3144" t="str">
        <f>IFERROR(INDEX('1'!B:B, MATCH(A3144, '1'!A:A, 0)), "")</f>
        <v/>
      </c>
      <c r="C3144" s="2">
        <f>'7'!$C$243</f>
        <v>5722.15</v>
      </c>
    </row>
    <row r="3145" spans="1:3" hidden="1" outlineLevel="1" x14ac:dyDescent="0.25">
      <c r="B3145" t="str">
        <f>IFERROR(INDEX('1'!B:B, MATCH(A3145, '1'!A:A, 0)), "")</f>
        <v/>
      </c>
      <c r="C3145" s="2">
        <f>'8'!$C$243</f>
        <v>3733.4</v>
      </c>
    </row>
    <row r="3146" spans="1:3" hidden="1" outlineLevel="1" x14ac:dyDescent="0.25">
      <c r="B3146" t="str">
        <f>IFERROR(INDEX('1'!B:B, MATCH(A3146, '1'!A:A, 0)), "")</f>
        <v/>
      </c>
      <c r="C3146" s="2">
        <f>'9'!$C$243</f>
        <v>3851.4</v>
      </c>
    </row>
    <row r="3147" spans="1:3" collapsed="1" x14ac:dyDescent="0.25">
      <c r="A3147">
        <v>8002</v>
      </c>
      <c r="B3147" t="str">
        <f>IFERROR(INDEX('1'!B:B, MATCH(A3147, '1'!A:A, 0)), "")</f>
        <v>احمد علوان احمد عمر</v>
      </c>
      <c r="C3147" s="2">
        <f>SUM(C3135:C3146)</f>
        <v>49698.55000000001</v>
      </c>
    </row>
    <row r="3148" spans="1:3" hidden="1" outlineLevel="1" x14ac:dyDescent="0.25">
      <c r="B3148" t="str">
        <f>IFERROR(INDEX('1'!B:B, MATCH(A3148, '1'!A:A, 0)), "")</f>
        <v/>
      </c>
      <c r="C3148" s="2">
        <f>'1'!$C$244</f>
        <v>2802.35</v>
      </c>
    </row>
    <row r="3149" spans="1:3" hidden="1" outlineLevel="1" x14ac:dyDescent="0.25">
      <c r="B3149" t="str">
        <f>IFERROR(INDEX('1'!B:B, MATCH(A3149, '1'!A:A, 0)), "")</f>
        <v/>
      </c>
      <c r="C3149" s="2">
        <f>'10'!$C$244</f>
        <v>3893.85</v>
      </c>
    </row>
    <row r="3150" spans="1:3" hidden="1" outlineLevel="1" x14ac:dyDescent="0.25">
      <c r="B3150" t="str">
        <f>IFERROR(INDEX('1'!B:B, MATCH(A3150, '1'!A:A, 0)), "")</f>
        <v/>
      </c>
      <c r="C3150" s="2">
        <f>'11'!$C$244</f>
        <v>3240.35</v>
      </c>
    </row>
    <row r="3151" spans="1:3" hidden="1" outlineLevel="1" x14ac:dyDescent="0.25">
      <c r="B3151" t="str">
        <f>IFERROR(INDEX('1'!B:B, MATCH(A3151, '1'!A:A, 0)), "")</f>
        <v/>
      </c>
      <c r="C3151" s="2">
        <f>'12'!$C$244</f>
        <v>3240.35</v>
      </c>
    </row>
    <row r="3152" spans="1:3" hidden="1" outlineLevel="1" x14ac:dyDescent="0.25">
      <c r="B3152" t="str">
        <f>IFERROR(INDEX('1'!B:B, MATCH(A3152, '1'!A:A, 0)), "")</f>
        <v/>
      </c>
      <c r="C3152" s="2">
        <f>'2'!$S$244</f>
        <v>2987.35</v>
      </c>
    </row>
    <row r="3153" spans="1:3" hidden="1" outlineLevel="1" x14ac:dyDescent="0.25">
      <c r="B3153" t="str">
        <f>IFERROR(INDEX('1'!B:B, MATCH(A3153, '1'!A:A, 0)), "")</f>
        <v/>
      </c>
      <c r="C3153" s="2">
        <f>'3'!$C$244</f>
        <v>2802.35</v>
      </c>
    </row>
    <row r="3154" spans="1:3" hidden="1" outlineLevel="1" x14ac:dyDescent="0.25">
      <c r="B3154" t="str">
        <f>IFERROR(INDEX('1'!B:B, MATCH(A3154, '1'!A:A, 0)), "")</f>
        <v/>
      </c>
      <c r="C3154" s="2">
        <f>'4'!$C$244</f>
        <v>4091.35</v>
      </c>
    </row>
    <row r="3155" spans="1:3" hidden="1" outlineLevel="1" x14ac:dyDescent="0.25">
      <c r="B3155" t="str">
        <f>IFERROR(INDEX('1'!B:B, MATCH(A3155, '1'!A:A, 0)), "")</f>
        <v/>
      </c>
      <c r="C3155" s="2">
        <f>'5'!$C$244</f>
        <v>2991.35</v>
      </c>
    </row>
    <row r="3156" spans="1:3" hidden="1" outlineLevel="1" x14ac:dyDescent="0.25">
      <c r="B3156" t="str">
        <f>IFERROR(INDEX('1'!B:B, MATCH(A3156, '1'!A:A, 0)), "")</f>
        <v/>
      </c>
      <c r="C3156" s="2">
        <f>'6'!$C$244</f>
        <v>2902.35</v>
      </c>
    </row>
    <row r="3157" spans="1:3" hidden="1" outlineLevel="1" x14ac:dyDescent="0.25">
      <c r="B3157" t="str">
        <f>IFERROR(INDEX('1'!B:B, MATCH(A3157, '1'!A:A, 0)), "")</f>
        <v/>
      </c>
      <c r="C3157" s="2">
        <f>'7'!$C$244</f>
        <v>4556.3500000000004</v>
      </c>
    </row>
    <row r="3158" spans="1:3" hidden="1" outlineLevel="1" x14ac:dyDescent="0.25">
      <c r="B3158" t="str">
        <f>IFERROR(INDEX('1'!B:B, MATCH(A3158, '1'!A:A, 0)), "")</f>
        <v/>
      </c>
      <c r="C3158" s="2">
        <f>'8'!$C$244</f>
        <v>3648.85</v>
      </c>
    </row>
    <row r="3159" spans="1:3" hidden="1" outlineLevel="1" x14ac:dyDescent="0.25">
      <c r="B3159" t="str">
        <f>IFERROR(INDEX('1'!B:B, MATCH(A3159, '1'!A:A, 0)), "")</f>
        <v/>
      </c>
      <c r="C3159" s="2">
        <f>'9'!$C$244</f>
        <v>3765.85</v>
      </c>
    </row>
    <row r="3160" spans="1:3" collapsed="1" x14ac:dyDescent="0.25">
      <c r="A3160">
        <v>8635</v>
      </c>
      <c r="B3160" t="str">
        <f>IFERROR(INDEX('1'!B:B, MATCH(A3160, '1'!A:A, 0)), "")</f>
        <v>كامل سليم احمد عبيد</v>
      </c>
      <c r="C3160" s="2">
        <f>SUM(C3148:C3159)</f>
        <v>40922.69999999999</v>
      </c>
    </row>
    <row r="3161" spans="1:3" hidden="1" outlineLevel="1" x14ac:dyDescent="0.25">
      <c r="B3161" t="str">
        <f>IFERROR(INDEX('1'!B:B, MATCH(A3161, '1'!A:A, 0)), "")</f>
        <v/>
      </c>
      <c r="C3161" s="2">
        <f>'1'!$C$245</f>
        <v>3932.8</v>
      </c>
    </row>
    <row r="3162" spans="1:3" hidden="1" outlineLevel="1" x14ac:dyDescent="0.25">
      <c r="B3162" t="str">
        <f>IFERROR(INDEX('1'!B:B, MATCH(A3162, '1'!A:A, 0)), "")</f>
        <v/>
      </c>
      <c r="C3162" s="2">
        <f>'10'!$C$245</f>
        <v>4641.3</v>
      </c>
    </row>
    <row r="3163" spans="1:3" hidden="1" outlineLevel="1" x14ac:dyDescent="0.25">
      <c r="B3163" t="str">
        <f>IFERROR(INDEX('1'!B:B, MATCH(A3163, '1'!A:A, 0)), "")</f>
        <v/>
      </c>
      <c r="C3163" s="2">
        <f>'11'!$C$245</f>
        <v>3888.8</v>
      </c>
    </row>
    <row r="3164" spans="1:3" hidden="1" outlineLevel="1" x14ac:dyDescent="0.25">
      <c r="B3164" t="str">
        <f>IFERROR(INDEX('1'!B:B, MATCH(A3164, '1'!A:A, 0)), "")</f>
        <v/>
      </c>
      <c r="C3164" s="2">
        <f>'12'!$C$245</f>
        <v>3888.8</v>
      </c>
    </row>
    <row r="3165" spans="1:3" hidden="1" outlineLevel="1" x14ac:dyDescent="0.25">
      <c r="B3165" t="str">
        <f>IFERROR(INDEX('1'!B:B, MATCH(A3165, '1'!A:A, 0)), "")</f>
        <v/>
      </c>
      <c r="C3165" s="2">
        <f>'2'!$S$245</f>
        <v>3932.8</v>
      </c>
    </row>
    <row r="3166" spans="1:3" hidden="1" outlineLevel="1" x14ac:dyDescent="0.25">
      <c r="B3166" t="str">
        <f>IFERROR(INDEX('1'!B:B, MATCH(A3166, '1'!A:A, 0)), "")</f>
        <v/>
      </c>
      <c r="C3166" s="2">
        <f>'3'!$C$245</f>
        <v>3688.8</v>
      </c>
    </row>
    <row r="3167" spans="1:3" hidden="1" outlineLevel="1" x14ac:dyDescent="0.25">
      <c r="B3167" t="str">
        <f>IFERROR(INDEX('1'!B:B, MATCH(A3167, '1'!A:A, 0)), "")</f>
        <v/>
      </c>
      <c r="C3167" s="2">
        <f>'4'!$C$245</f>
        <v>4934.8</v>
      </c>
    </row>
    <row r="3168" spans="1:3" hidden="1" outlineLevel="1" x14ac:dyDescent="0.25">
      <c r="B3168" t="str">
        <f>IFERROR(INDEX('1'!B:B, MATCH(A3168, '1'!A:A, 0)), "")</f>
        <v/>
      </c>
      <c r="C3168" s="2">
        <f>'5'!$C$245</f>
        <v>3932.8</v>
      </c>
    </row>
    <row r="3169" spans="1:3" hidden="1" outlineLevel="1" x14ac:dyDescent="0.25">
      <c r="B3169" t="str">
        <f>IFERROR(INDEX('1'!B:B, MATCH(A3169, '1'!A:A, 0)), "")</f>
        <v/>
      </c>
      <c r="C3169" s="2">
        <f>'6'!$C$245</f>
        <v>3788.8</v>
      </c>
    </row>
    <row r="3170" spans="1:3" hidden="1" outlineLevel="1" x14ac:dyDescent="0.25">
      <c r="B3170" t="str">
        <f>IFERROR(INDEX('1'!B:B, MATCH(A3170, '1'!A:A, 0)), "")</f>
        <v/>
      </c>
      <c r="C3170" s="2">
        <f>'7'!$C$245</f>
        <v>5705.8</v>
      </c>
    </row>
    <row r="3171" spans="1:3" hidden="1" outlineLevel="1" x14ac:dyDescent="0.25">
      <c r="B3171" t="str">
        <f>IFERROR(INDEX('1'!B:B, MATCH(A3171, '1'!A:A, 0)), "")</f>
        <v/>
      </c>
      <c r="C3171" s="2">
        <f>'8'!$C$245</f>
        <v>4224.3</v>
      </c>
    </row>
    <row r="3172" spans="1:3" hidden="1" outlineLevel="1" x14ac:dyDescent="0.25">
      <c r="B3172" t="str">
        <f>IFERROR(INDEX('1'!B:B, MATCH(A3172, '1'!A:A, 0)), "")</f>
        <v/>
      </c>
      <c r="C3172" s="2">
        <f>'9'!$C$245</f>
        <v>4031.3</v>
      </c>
    </row>
    <row r="3173" spans="1:3" collapsed="1" x14ac:dyDescent="0.25">
      <c r="A3173">
        <v>8743</v>
      </c>
      <c r="B3173" t="str">
        <f>IFERROR(INDEX('1'!B:B, MATCH(A3173, '1'!A:A, 0)), "")</f>
        <v>احمد مصطفى احمد على</v>
      </c>
      <c r="C3173" s="2">
        <f>SUM(C3161:C3172)</f>
        <v>50591.100000000013</v>
      </c>
    </row>
    <row r="3174" spans="1:3" hidden="1" outlineLevel="1" x14ac:dyDescent="0.25">
      <c r="B3174" t="str">
        <f>IFERROR(INDEX('1'!B:B, MATCH(A3174, '1'!A:A, 0)), "")</f>
        <v/>
      </c>
      <c r="C3174" s="2">
        <f>'1'!$C$246</f>
        <v>3234.9</v>
      </c>
    </row>
    <row r="3175" spans="1:3" hidden="1" outlineLevel="1" x14ac:dyDescent="0.25">
      <c r="B3175" t="str">
        <f>IFERROR(INDEX('1'!B:B, MATCH(A3175, '1'!A:A, 0)), "")</f>
        <v/>
      </c>
      <c r="C3175" s="2">
        <f>'10'!$C$246</f>
        <v>3722.4</v>
      </c>
    </row>
    <row r="3176" spans="1:3" hidden="1" outlineLevel="1" x14ac:dyDescent="0.25">
      <c r="B3176" t="str">
        <f>IFERROR(INDEX('1'!B:B, MATCH(A3176, '1'!A:A, 0)), "")</f>
        <v/>
      </c>
      <c r="C3176" s="2">
        <f>'11'!$C$246</f>
        <v>3241.9</v>
      </c>
    </row>
    <row r="3177" spans="1:3" hidden="1" outlineLevel="1" x14ac:dyDescent="0.25">
      <c r="B3177" t="str">
        <f>IFERROR(INDEX('1'!B:B, MATCH(A3177, '1'!A:A, 0)), "")</f>
        <v/>
      </c>
      <c r="C3177" s="2">
        <f>'12'!$C$246</f>
        <v>3241.9</v>
      </c>
    </row>
    <row r="3178" spans="1:3" hidden="1" outlineLevel="1" x14ac:dyDescent="0.25">
      <c r="B3178" t="str">
        <f>IFERROR(INDEX('1'!B:B, MATCH(A3178, '1'!A:A, 0)), "")</f>
        <v/>
      </c>
      <c r="C3178" s="2">
        <f>'2'!$S$246</f>
        <v>3259.9</v>
      </c>
    </row>
    <row r="3179" spans="1:3" hidden="1" outlineLevel="1" x14ac:dyDescent="0.25">
      <c r="B3179" t="str">
        <f>IFERROR(INDEX('1'!B:B, MATCH(A3179, '1'!A:A, 0)), "")</f>
        <v/>
      </c>
      <c r="C3179" s="2">
        <f>'3'!$C$246</f>
        <v>3034.9</v>
      </c>
    </row>
    <row r="3180" spans="1:3" hidden="1" outlineLevel="1" x14ac:dyDescent="0.25">
      <c r="B3180" t="str">
        <f>IFERROR(INDEX('1'!B:B, MATCH(A3180, '1'!A:A, 0)), "")</f>
        <v/>
      </c>
      <c r="C3180" s="2">
        <f>'4'!$C$246</f>
        <v>4606.8999999999996</v>
      </c>
    </row>
    <row r="3181" spans="1:3" hidden="1" outlineLevel="1" x14ac:dyDescent="0.25">
      <c r="B3181" t="str">
        <f>IFERROR(INDEX('1'!B:B, MATCH(A3181, '1'!A:A, 0)), "")</f>
        <v/>
      </c>
      <c r="C3181" s="2">
        <f>'5'!$C$246</f>
        <v>3234.9</v>
      </c>
    </row>
    <row r="3182" spans="1:3" hidden="1" outlineLevel="1" x14ac:dyDescent="0.25">
      <c r="B3182" t="str">
        <f>IFERROR(INDEX('1'!B:B, MATCH(A3182, '1'!A:A, 0)), "")</f>
        <v/>
      </c>
      <c r="C3182" s="2">
        <f>'6'!$C$246</f>
        <v>3134.9</v>
      </c>
    </row>
    <row r="3183" spans="1:3" hidden="1" outlineLevel="1" x14ac:dyDescent="0.25">
      <c r="B3183" t="str">
        <f>IFERROR(INDEX('1'!B:B, MATCH(A3183, '1'!A:A, 0)), "")</f>
        <v/>
      </c>
      <c r="C3183" s="2">
        <f>'7'!$C$246</f>
        <v>4733.8999999999996</v>
      </c>
    </row>
    <row r="3184" spans="1:3" hidden="1" outlineLevel="1" x14ac:dyDescent="0.25">
      <c r="B3184" t="str">
        <f>IFERROR(INDEX('1'!B:B, MATCH(A3184, '1'!A:A, 0)), "")</f>
        <v/>
      </c>
      <c r="C3184" s="2">
        <f>'8'!$C$246</f>
        <v>3378.4</v>
      </c>
    </row>
    <row r="3185" spans="1:3" hidden="1" outlineLevel="1" x14ac:dyDescent="0.25">
      <c r="B3185" t="str">
        <f>IFERROR(INDEX('1'!B:B, MATCH(A3185, '1'!A:A, 0)), "")</f>
        <v/>
      </c>
      <c r="C3185" s="2">
        <f>'9'!$C$246</f>
        <v>3222.4</v>
      </c>
    </row>
    <row r="3186" spans="1:3" collapsed="1" x14ac:dyDescent="0.25">
      <c r="A3186">
        <v>10166</v>
      </c>
      <c r="B3186" t="str">
        <f>IFERROR(INDEX('1'!B:B, MATCH(A3186, '1'!A:A, 0)), "")</f>
        <v>ابراهيم عبد المنعم عبد الحميد شرف</v>
      </c>
      <c r="C3186" s="2">
        <f>SUM(C3174:C3185)</f>
        <v>42047.30000000001</v>
      </c>
    </row>
    <row r="3187" spans="1:3" hidden="1" outlineLevel="1" x14ac:dyDescent="0.25">
      <c r="B3187" t="str">
        <f>IFERROR(INDEX('1'!B:B, MATCH(A3187, '1'!A:A, 0)), "")</f>
        <v/>
      </c>
      <c r="C3187" s="2">
        <f>'1'!$C$247</f>
        <v>4595.8999999999996</v>
      </c>
    </row>
    <row r="3188" spans="1:3" hidden="1" outlineLevel="1" x14ac:dyDescent="0.25">
      <c r="B3188" t="str">
        <f>IFERROR(INDEX('1'!B:B, MATCH(A3188, '1'!A:A, 0)), "")</f>
        <v/>
      </c>
      <c r="C3188" s="2">
        <f>'10'!$C$247</f>
        <v>5139.6499999999996</v>
      </c>
    </row>
    <row r="3189" spans="1:3" hidden="1" outlineLevel="1" x14ac:dyDescent="0.25">
      <c r="B3189" t="str">
        <f>IFERROR(INDEX('1'!B:B, MATCH(A3189, '1'!A:A, 0)), "")</f>
        <v/>
      </c>
      <c r="C3189" s="2">
        <f>'11'!$C$247</f>
        <v>4510.8999999999996</v>
      </c>
    </row>
    <row r="3190" spans="1:3" hidden="1" outlineLevel="1" x14ac:dyDescent="0.25">
      <c r="B3190" t="str">
        <f>IFERROR(INDEX('1'!B:B, MATCH(A3190, '1'!A:A, 0)), "")</f>
        <v/>
      </c>
      <c r="C3190" s="2">
        <f>'12'!$C$247</f>
        <v>4510.8999999999996</v>
      </c>
    </row>
    <row r="3191" spans="1:3" hidden="1" outlineLevel="1" x14ac:dyDescent="0.25">
      <c r="B3191" t="str">
        <f>IFERROR(INDEX('1'!B:B, MATCH(A3191, '1'!A:A, 0)), "")</f>
        <v/>
      </c>
      <c r="C3191" s="2">
        <f>'2'!$S$247</f>
        <v>4631.8999999999996</v>
      </c>
    </row>
    <row r="3192" spans="1:3" hidden="1" outlineLevel="1" x14ac:dyDescent="0.25">
      <c r="B3192" t="str">
        <f>IFERROR(INDEX('1'!B:B, MATCH(A3192, '1'!A:A, 0)), "")</f>
        <v/>
      </c>
      <c r="C3192" s="2">
        <f>'3'!$C$247</f>
        <v>4310.8999999999996</v>
      </c>
    </row>
    <row r="3193" spans="1:3" hidden="1" outlineLevel="1" x14ac:dyDescent="0.25">
      <c r="B3193" t="str">
        <f>IFERROR(INDEX('1'!B:B, MATCH(A3193, '1'!A:A, 0)), "")</f>
        <v/>
      </c>
      <c r="C3193" s="2">
        <f>'4'!$C$247</f>
        <v>6481.9</v>
      </c>
    </row>
    <row r="3194" spans="1:3" hidden="1" outlineLevel="1" x14ac:dyDescent="0.25">
      <c r="B3194" t="str">
        <f>IFERROR(INDEX('1'!B:B, MATCH(A3194, '1'!A:A, 0)), "")</f>
        <v/>
      </c>
      <c r="C3194" s="2">
        <f>'5'!$C$247</f>
        <v>4595.8999999999996</v>
      </c>
    </row>
    <row r="3195" spans="1:3" hidden="1" outlineLevel="1" x14ac:dyDescent="0.25">
      <c r="B3195" t="str">
        <f>IFERROR(INDEX('1'!B:B, MATCH(A3195, '1'!A:A, 0)), "")</f>
        <v/>
      </c>
      <c r="C3195" s="2">
        <f>'6'!$C$247</f>
        <v>4410.8999999999996</v>
      </c>
    </row>
    <row r="3196" spans="1:3" hidden="1" outlineLevel="1" x14ac:dyDescent="0.25">
      <c r="B3196" t="str">
        <f>IFERROR(INDEX('1'!B:B, MATCH(A3196, '1'!A:A, 0)), "")</f>
        <v/>
      </c>
      <c r="C3196" s="2">
        <f>'7'!$C$247</f>
        <v>7062.9</v>
      </c>
    </row>
    <row r="3197" spans="1:3" hidden="1" outlineLevel="1" x14ac:dyDescent="0.25">
      <c r="B3197" t="str">
        <f>IFERROR(INDEX('1'!B:B, MATCH(A3197, '1'!A:A, 0)), "")</f>
        <v/>
      </c>
      <c r="C3197" s="2">
        <f>'8'!$C$247</f>
        <v>4569.6499999999996</v>
      </c>
    </row>
    <row r="3198" spans="1:3" hidden="1" outlineLevel="1" x14ac:dyDescent="0.25">
      <c r="B3198" t="str">
        <f>IFERROR(INDEX('1'!B:B, MATCH(A3198, '1'!A:A, 0)), "")</f>
        <v/>
      </c>
      <c r="C3198" s="2">
        <f>'9'!$C$247</f>
        <v>5061.6499999999996</v>
      </c>
    </row>
    <row r="3199" spans="1:3" collapsed="1" x14ac:dyDescent="0.25">
      <c r="A3199">
        <v>10414</v>
      </c>
      <c r="B3199" t="str">
        <f>IFERROR(INDEX('1'!B:B, MATCH(A3199, '1'!A:A, 0)), "")</f>
        <v>محمد عبد التواب احمد محمد</v>
      </c>
      <c r="C3199" s="2">
        <f>SUM(C3187:C3198)</f>
        <v>59883.05000000001</v>
      </c>
    </row>
    <row r="3200" spans="1:3" hidden="1" outlineLevel="1" x14ac:dyDescent="0.25">
      <c r="B3200" t="str">
        <f>IFERROR(INDEX('1'!B:B, MATCH(A3200, '1'!A:A, 0)), "")</f>
        <v/>
      </c>
      <c r="C3200" s="2">
        <f>'1'!$C$248</f>
        <v>2876.35</v>
      </c>
    </row>
    <row r="3201" spans="1:3" hidden="1" outlineLevel="1" x14ac:dyDescent="0.25">
      <c r="B3201" t="str">
        <f>IFERROR(INDEX('1'!B:B, MATCH(A3201, '1'!A:A, 0)), "")</f>
        <v/>
      </c>
      <c r="C3201" s="2">
        <f>'10'!$C$248</f>
        <v>4754.8500000000004</v>
      </c>
    </row>
    <row r="3202" spans="1:3" hidden="1" outlineLevel="1" x14ac:dyDescent="0.25">
      <c r="B3202" t="str">
        <f>IFERROR(INDEX('1'!B:B, MATCH(A3202, '1'!A:A, 0)), "")</f>
        <v/>
      </c>
      <c r="C3202" s="2">
        <f>'11'!$C$248</f>
        <v>3240.35</v>
      </c>
    </row>
    <row r="3203" spans="1:3" hidden="1" outlineLevel="1" x14ac:dyDescent="0.25">
      <c r="B3203" t="str">
        <f>IFERROR(INDEX('1'!B:B, MATCH(A3203, '1'!A:A, 0)), "")</f>
        <v/>
      </c>
      <c r="C3203" s="2">
        <f>'12'!$C$248</f>
        <v>3240.35</v>
      </c>
    </row>
    <row r="3204" spans="1:3" hidden="1" outlineLevel="1" x14ac:dyDescent="0.25">
      <c r="B3204" t="str">
        <f>IFERROR(INDEX('1'!B:B, MATCH(A3204, '1'!A:A, 0)), "")</f>
        <v/>
      </c>
      <c r="C3204" s="2">
        <f>'2'!$S$248</f>
        <v>2876.35</v>
      </c>
    </row>
    <row r="3205" spans="1:3" hidden="1" outlineLevel="1" x14ac:dyDescent="0.25">
      <c r="B3205" t="str">
        <f>IFERROR(INDEX('1'!B:B, MATCH(A3205, '1'!A:A, 0)), "")</f>
        <v/>
      </c>
      <c r="C3205" s="2">
        <f>'3'!$C$248</f>
        <v>2698.35</v>
      </c>
    </row>
    <row r="3206" spans="1:3" hidden="1" outlineLevel="1" x14ac:dyDescent="0.25">
      <c r="B3206" t="str">
        <f>IFERROR(INDEX('1'!B:B, MATCH(A3206, '1'!A:A, 0)), "")</f>
        <v/>
      </c>
      <c r="C3206" s="2">
        <f>'4'!$C$248</f>
        <v>3939.35</v>
      </c>
    </row>
    <row r="3207" spans="1:3" hidden="1" outlineLevel="1" x14ac:dyDescent="0.25">
      <c r="B3207" t="str">
        <f>IFERROR(INDEX('1'!B:B, MATCH(A3207, '1'!A:A, 0)), "")</f>
        <v/>
      </c>
      <c r="C3207" s="2">
        <f>'5'!$C$248</f>
        <v>2876.35</v>
      </c>
    </row>
    <row r="3208" spans="1:3" hidden="1" outlineLevel="1" x14ac:dyDescent="0.25">
      <c r="B3208" t="str">
        <f>IFERROR(INDEX('1'!B:B, MATCH(A3208, '1'!A:A, 0)), "")</f>
        <v/>
      </c>
      <c r="C3208" s="2">
        <f>'6'!$C$248</f>
        <v>2798.35</v>
      </c>
    </row>
    <row r="3209" spans="1:3" hidden="1" outlineLevel="1" x14ac:dyDescent="0.25">
      <c r="B3209" t="str">
        <f>IFERROR(INDEX('1'!B:B, MATCH(A3209, '1'!A:A, 0)), "")</f>
        <v/>
      </c>
      <c r="C3209" s="2">
        <f>'7'!$C$248</f>
        <v>4490.3500000000004</v>
      </c>
    </row>
    <row r="3210" spans="1:3" hidden="1" outlineLevel="1" x14ac:dyDescent="0.25">
      <c r="B3210" t="str">
        <f>IFERROR(INDEX('1'!B:B, MATCH(A3210, '1'!A:A, 0)), "")</f>
        <v/>
      </c>
      <c r="C3210" s="2">
        <f>'8'!$C$248</f>
        <v>3937.85</v>
      </c>
    </row>
    <row r="3211" spans="1:3" hidden="1" outlineLevel="1" x14ac:dyDescent="0.25">
      <c r="B3211" t="str">
        <f>IFERROR(INDEX('1'!B:B, MATCH(A3211, '1'!A:A, 0)), "")</f>
        <v/>
      </c>
      <c r="C3211" s="2">
        <f>'9'!$C$248</f>
        <v>3513.85</v>
      </c>
    </row>
    <row r="3212" spans="1:3" collapsed="1" x14ac:dyDescent="0.25">
      <c r="A3212">
        <v>11010</v>
      </c>
      <c r="B3212" t="str">
        <f>IFERROR(INDEX('1'!B:B, MATCH(A3212, '1'!A:A, 0)), "")</f>
        <v>عبد الحميد رمضان عبد الحميد فهمى</v>
      </c>
      <c r="C3212" s="2">
        <f>SUM(C3200:C3211)</f>
        <v>41242.69999999999</v>
      </c>
    </row>
    <row r="3213" spans="1:3" hidden="1" outlineLevel="1" x14ac:dyDescent="0.25">
      <c r="B3213" t="str">
        <f>IFERROR(INDEX('1'!B:B, MATCH(A3213, '1'!A:A, 0)), "")</f>
        <v/>
      </c>
      <c r="C3213" s="2">
        <f>'1'!$C$249</f>
        <v>3206.35</v>
      </c>
    </row>
    <row r="3214" spans="1:3" hidden="1" outlineLevel="1" x14ac:dyDescent="0.25">
      <c r="B3214" t="str">
        <f>IFERROR(INDEX('1'!B:B, MATCH(A3214, '1'!A:A, 0)), "")</f>
        <v/>
      </c>
      <c r="C3214" s="2">
        <f>'10'!$C$249</f>
        <v>3986.1</v>
      </c>
    </row>
    <row r="3215" spans="1:3" hidden="1" outlineLevel="1" x14ac:dyDescent="0.25">
      <c r="B3215" t="str">
        <f>IFERROR(INDEX('1'!B:B, MATCH(A3215, '1'!A:A, 0)), "")</f>
        <v/>
      </c>
      <c r="C3215" s="2">
        <f>'11'!$C$249</f>
        <v>2430.35</v>
      </c>
    </row>
    <row r="3216" spans="1:3" hidden="1" outlineLevel="1" x14ac:dyDescent="0.25">
      <c r="B3216" t="str">
        <f>IFERROR(INDEX('1'!B:B, MATCH(A3216, '1'!A:A, 0)), "")</f>
        <v/>
      </c>
      <c r="C3216" s="2">
        <f>'12'!$C$249</f>
        <v>2700.35</v>
      </c>
    </row>
    <row r="3217" spans="1:3" hidden="1" outlineLevel="1" x14ac:dyDescent="0.25">
      <c r="B3217" t="str">
        <f>IFERROR(INDEX('1'!B:B, MATCH(A3217, '1'!A:A, 0)), "")</f>
        <v/>
      </c>
      <c r="C3217" s="2">
        <f>'2'!$S$249</f>
        <v>3055.35</v>
      </c>
    </row>
    <row r="3218" spans="1:3" hidden="1" outlineLevel="1" x14ac:dyDescent="0.25">
      <c r="B3218" t="str">
        <f>IFERROR(INDEX('1'!B:B, MATCH(A3218, '1'!A:A, 0)), "")</f>
        <v/>
      </c>
      <c r="C3218" s="2">
        <f>'3'!$C$249</f>
        <v>2866.35</v>
      </c>
    </row>
    <row r="3219" spans="1:3" hidden="1" outlineLevel="1" x14ac:dyDescent="0.25">
      <c r="B3219" t="str">
        <f>IFERROR(INDEX('1'!B:B, MATCH(A3219, '1'!A:A, 0)), "")</f>
        <v/>
      </c>
      <c r="C3219" s="2">
        <f>'4'!$C$249</f>
        <v>3997.35</v>
      </c>
    </row>
    <row r="3220" spans="1:3" hidden="1" outlineLevel="1" x14ac:dyDescent="0.25">
      <c r="B3220" t="str">
        <f>IFERROR(INDEX('1'!B:B, MATCH(A3220, '1'!A:A, 0)), "")</f>
        <v/>
      </c>
      <c r="C3220" s="2">
        <f>'5'!$C$249</f>
        <v>2866.35</v>
      </c>
    </row>
    <row r="3221" spans="1:3" hidden="1" outlineLevel="1" x14ac:dyDescent="0.25">
      <c r="B3221" t="str">
        <f>IFERROR(INDEX('1'!B:B, MATCH(A3221, '1'!A:A, 0)), "")</f>
        <v/>
      </c>
      <c r="C3221" s="2">
        <f>'6'!$C$249</f>
        <v>2966.35</v>
      </c>
    </row>
    <row r="3222" spans="1:3" hidden="1" outlineLevel="1" x14ac:dyDescent="0.25">
      <c r="B3222" t="str">
        <f>IFERROR(INDEX('1'!B:B, MATCH(A3222, '1'!A:A, 0)), "")</f>
        <v/>
      </c>
      <c r="C3222" s="2">
        <f>'7'!$C$249</f>
        <v>4538.3500000000004</v>
      </c>
    </row>
    <row r="3223" spans="1:3" hidden="1" outlineLevel="1" x14ac:dyDescent="0.25">
      <c r="B3223" t="str">
        <f>IFERROR(INDEX('1'!B:B, MATCH(A3223, '1'!A:A, 0)), "")</f>
        <v/>
      </c>
      <c r="C3223" s="2">
        <f>'8'!$C$249</f>
        <v>3642.1</v>
      </c>
    </row>
    <row r="3224" spans="1:3" hidden="1" outlineLevel="1" x14ac:dyDescent="0.25">
      <c r="B3224" t="str">
        <f>IFERROR(INDEX('1'!B:B, MATCH(A3224, '1'!A:A, 0)), "")</f>
        <v/>
      </c>
      <c r="C3224" s="2">
        <f>'9'!$C$249</f>
        <v>3486.1</v>
      </c>
    </row>
    <row r="3225" spans="1:3" collapsed="1" x14ac:dyDescent="0.25">
      <c r="A3225">
        <v>11049</v>
      </c>
      <c r="B3225" t="str">
        <f>IFERROR(INDEX('1'!B:B, MATCH(A3225, '1'!A:A, 0)), "")</f>
        <v>اسلام محمود محمد القطرى</v>
      </c>
      <c r="C3225" s="2">
        <f>SUM(C3213:C3224)</f>
        <v>39741.44999999999</v>
      </c>
    </row>
    <row r="3226" spans="1:3" hidden="1" outlineLevel="1" x14ac:dyDescent="0.25">
      <c r="B3226" t="str">
        <f>IFERROR(INDEX('1'!B:B, MATCH(A3226, '1'!A:A, 0)), "")</f>
        <v/>
      </c>
      <c r="C3226" s="2">
        <f>'1'!$C$250</f>
        <v>2872.35</v>
      </c>
    </row>
    <row r="3227" spans="1:3" hidden="1" outlineLevel="1" x14ac:dyDescent="0.25">
      <c r="B3227" t="str">
        <f>IFERROR(INDEX('1'!B:B, MATCH(A3227, '1'!A:A, 0)), "")</f>
        <v/>
      </c>
      <c r="C3227" s="2">
        <f>'10'!$C$250</f>
        <v>4010.1</v>
      </c>
    </row>
    <row r="3228" spans="1:3" hidden="1" outlineLevel="1" x14ac:dyDescent="0.25">
      <c r="B3228" t="str">
        <f>IFERROR(INDEX('1'!B:B, MATCH(A3228, '1'!A:A, 0)), "")</f>
        <v/>
      </c>
      <c r="C3228" s="2">
        <f>'11'!$C$250</f>
        <v>3240.35</v>
      </c>
    </row>
    <row r="3229" spans="1:3" hidden="1" outlineLevel="1" x14ac:dyDescent="0.25">
      <c r="B3229" t="str">
        <f>IFERROR(INDEX('1'!B:B, MATCH(A3229, '1'!A:A, 0)), "")</f>
        <v/>
      </c>
      <c r="C3229" s="2">
        <f>'12'!$C$250</f>
        <v>3240.35</v>
      </c>
    </row>
    <row r="3230" spans="1:3" hidden="1" outlineLevel="1" x14ac:dyDescent="0.25">
      <c r="B3230" t="str">
        <f>IFERROR(INDEX('1'!B:B, MATCH(A3230, '1'!A:A, 0)), "")</f>
        <v/>
      </c>
      <c r="C3230" s="2">
        <f>'2'!$S$250</f>
        <v>2872.35</v>
      </c>
    </row>
    <row r="3231" spans="1:3" hidden="1" outlineLevel="1" x14ac:dyDescent="0.25">
      <c r="B3231" t="str">
        <f>IFERROR(INDEX('1'!B:B, MATCH(A3231, '1'!A:A, 0)), "")</f>
        <v/>
      </c>
      <c r="C3231" s="2">
        <f>'3'!$C$250</f>
        <v>2695.35</v>
      </c>
    </row>
    <row r="3232" spans="1:3" hidden="1" outlineLevel="1" x14ac:dyDescent="0.25">
      <c r="B3232" t="str">
        <f>IFERROR(INDEX('1'!B:B, MATCH(A3232, '1'!A:A, 0)), "")</f>
        <v/>
      </c>
      <c r="C3232" s="2">
        <f>'4'!$C$250</f>
        <v>3890.35</v>
      </c>
    </row>
    <row r="3233" spans="1:3" hidden="1" outlineLevel="1" x14ac:dyDescent="0.25">
      <c r="B3233" t="str">
        <f>IFERROR(INDEX('1'!B:B, MATCH(A3233, '1'!A:A, 0)), "")</f>
        <v/>
      </c>
      <c r="C3233" s="2">
        <f>'5'!$C$250</f>
        <v>2872.35</v>
      </c>
    </row>
    <row r="3234" spans="1:3" hidden="1" outlineLevel="1" x14ac:dyDescent="0.25">
      <c r="B3234" t="str">
        <f>IFERROR(INDEX('1'!B:B, MATCH(A3234, '1'!A:A, 0)), "")</f>
        <v/>
      </c>
      <c r="C3234" s="2">
        <f>'6'!$C$250</f>
        <v>2795.35</v>
      </c>
    </row>
    <row r="3235" spans="1:3" hidden="1" outlineLevel="1" x14ac:dyDescent="0.25">
      <c r="B3235" t="str">
        <f>IFERROR(INDEX('1'!B:B, MATCH(A3235, '1'!A:A, 0)), "")</f>
        <v/>
      </c>
      <c r="C3235" s="2">
        <f>'7'!$C$250</f>
        <v>4861.3500000000004</v>
      </c>
    </row>
    <row r="3236" spans="1:3" hidden="1" outlineLevel="1" x14ac:dyDescent="0.25">
      <c r="B3236" t="str">
        <f>IFERROR(INDEX('1'!B:B, MATCH(A3236, '1'!A:A, 0)), "")</f>
        <v/>
      </c>
      <c r="C3236" s="2">
        <f>'8'!$C$250</f>
        <v>3991.1</v>
      </c>
    </row>
    <row r="3237" spans="1:3" hidden="1" outlineLevel="1" x14ac:dyDescent="0.25">
      <c r="B3237" t="str">
        <f>IFERROR(INDEX('1'!B:B, MATCH(A3237, '1'!A:A, 0)), "")</f>
        <v/>
      </c>
      <c r="C3237" s="2">
        <f>'9'!$C$250</f>
        <v>3513.1</v>
      </c>
    </row>
    <row r="3238" spans="1:3" collapsed="1" x14ac:dyDescent="0.25">
      <c r="A3238">
        <v>11360</v>
      </c>
      <c r="B3238" t="str">
        <f>IFERROR(INDEX('1'!B:B, MATCH(A3238, '1'!A:A, 0)), "")</f>
        <v>احمد فرج مرسال مبروك</v>
      </c>
      <c r="C3238" s="2">
        <f>SUM(C3226:C3237)</f>
        <v>40854.44999999999</v>
      </c>
    </row>
    <row r="3239" spans="1:3" hidden="1" outlineLevel="1" x14ac:dyDescent="0.25">
      <c r="B3239" t="str">
        <f>IFERROR(INDEX('1'!B:B, MATCH(A3239, '1'!A:A, 0)), "")</f>
        <v/>
      </c>
      <c r="C3239" s="2">
        <f>'1'!$C$251</f>
        <v>2872.35</v>
      </c>
    </row>
    <row r="3240" spans="1:3" hidden="1" outlineLevel="1" x14ac:dyDescent="0.25">
      <c r="B3240" t="str">
        <f>IFERROR(INDEX('1'!B:B, MATCH(A3240, '1'!A:A, 0)), "")</f>
        <v/>
      </c>
      <c r="C3240" s="2">
        <f>'10'!$C$251</f>
        <v>3888.85</v>
      </c>
    </row>
    <row r="3241" spans="1:3" hidden="1" outlineLevel="1" x14ac:dyDescent="0.25">
      <c r="B3241" t="str">
        <f>IFERROR(INDEX('1'!B:B, MATCH(A3241, '1'!A:A, 0)), "")</f>
        <v/>
      </c>
      <c r="C3241" s="2">
        <f>'11'!$C$251</f>
        <v>3240.35</v>
      </c>
    </row>
    <row r="3242" spans="1:3" hidden="1" outlineLevel="1" x14ac:dyDescent="0.25">
      <c r="B3242" t="str">
        <f>IFERROR(INDEX('1'!B:B, MATCH(A3242, '1'!A:A, 0)), "")</f>
        <v/>
      </c>
      <c r="C3242" s="2">
        <f>'12'!$C$251</f>
        <v>3240.35</v>
      </c>
    </row>
    <row r="3243" spans="1:3" hidden="1" outlineLevel="1" x14ac:dyDescent="0.25">
      <c r="B3243" t="str">
        <f>IFERROR(INDEX('1'!B:B, MATCH(A3243, '1'!A:A, 0)), "")</f>
        <v/>
      </c>
      <c r="C3243" s="2">
        <f>'2'!$S$251</f>
        <v>2895.35</v>
      </c>
    </row>
    <row r="3244" spans="1:3" hidden="1" outlineLevel="1" x14ac:dyDescent="0.25">
      <c r="B3244" t="str">
        <f>IFERROR(INDEX('1'!B:B, MATCH(A3244, '1'!A:A, 0)), "")</f>
        <v/>
      </c>
      <c r="C3244" s="2">
        <f>'3'!$C$251</f>
        <v>2695.35</v>
      </c>
    </row>
    <row r="3245" spans="1:3" hidden="1" outlineLevel="1" x14ac:dyDescent="0.25">
      <c r="B3245" t="str">
        <f>IFERROR(INDEX('1'!B:B, MATCH(A3245, '1'!A:A, 0)), "")</f>
        <v/>
      </c>
      <c r="C3245" s="2">
        <f>'4'!$C$251</f>
        <v>4089.35</v>
      </c>
    </row>
    <row r="3246" spans="1:3" hidden="1" outlineLevel="1" x14ac:dyDescent="0.25">
      <c r="B3246" t="str">
        <f>IFERROR(INDEX('1'!B:B, MATCH(A3246, '1'!A:A, 0)), "")</f>
        <v/>
      </c>
      <c r="C3246" s="2">
        <f>'5'!$C$251</f>
        <v>2872.35</v>
      </c>
    </row>
    <row r="3247" spans="1:3" hidden="1" outlineLevel="1" x14ac:dyDescent="0.25">
      <c r="B3247" t="str">
        <f>IFERROR(INDEX('1'!B:B, MATCH(A3247, '1'!A:A, 0)), "")</f>
        <v/>
      </c>
      <c r="C3247" s="2">
        <f>'6'!$C$251</f>
        <v>2795.35</v>
      </c>
    </row>
    <row r="3248" spans="1:3" hidden="1" outlineLevel="1" x14ac:dyDescent="0.25">
      <c r="B3248" t="str">
        <f>IFERROR(INDEX('1'!B:B, MATCH(A3248, '1'!A:A, 0)), "")</f>
        <v/>
      </c>
      <c r="C3248" s="2">
        <f>'7'!$C$251</f>
        <v>3828.35</v>
      </c>
    </row>
    <row r="3249" spans="1:3" hidden="1" outlineLevel="1" x14ac:dyDescent="0.25">
      <c r="B3249" t="str">
        <f>IFERROR(INDEX('1'!B:B, MATCH(A3249, '1'!A:A, 0)), "")</f>
        <v/>
      </c>
      <c r="C3249" s="2">
        <f>'8'!$C$251</f>
        <v>3748.85</v>
      </c>
    </row>
    <row r="3250" spans="1:3" hidden="1" outlineLevel="1" x14ac:dyDescent="0.25">
      <c r="B3250" t="str">
        <f>IFERROR(INDEX('1'!B:B, MATCH(A3250, '1'!A:A, 0)), "")</f>
        <v/>
      </c>
      <c r="C3250" s="2">
        <f>'9'!$C$251</f>
        <v>3808.85</v>
      </c>
    </row>
    <row r="3251" spans="1:3" collapsed="1" x14ac:dyDescent="0.25">
      <c r="A3251">
        <v>12078</v>
      </c>
      <c r="B3251" t="str">
        <f>IFERROR(INDEX('1'!B:B, MATCH(A3251, '1'!A:A, 0)), "")</f>
        <v>عبد الله رمضان محمد زايد</v>
      </c>
      <c r="C3251" s="2">
        <f>SUM(C3239:C3250)</f>
        <v>39975.69999999999</v>
      </c>
    </row>
    <row r="3252" spans="1:3" hidden="1" outlineLevel="1" x14ac:dyDescent="0.25">
      <c r="B3252" t="str">
        <f>IFERROR(INDEX('1'!B:B, MATCH(A3252, '1'!A:A, 0)), "")</f>
        <v/>
      </c>
      <c r="C3252" s="2">
        <f>'1'!$C$252</f>
        <v>0</v>
      </c>
    </row>
    <row r="3253" spans="1:3" hidden="1" outlineLevel="1" x14ac:dyDescent="0.25">
      <c r="B3253" t="str">
        <f>IFERROR(INDEX('1'!B:B, MATCH(A3253, '1'!A:A, 0)), "")</f>
        <v/>
      </c>
      <c r="C3253" s="2">
        <f>'10'!$C$252</f>
        <v>0</v>
      </c>
    </row>
    <row r="3254" spans="1:3" hidden="1" outlineLevel="1" x14ac:dyDescent="0.25">
      <c r="B3254" t="str">
        <f>IFERROR(INDEX('1'!B:B, MATCH(A3254, '1'!A:A, 0)), "")</f>
        <v/>
      </c>
      <c r="C3254" s="2">
        <f>'11'!$C$252</f>
        <v>0</v>
      </c>
    </row>
    <row r="3255" spans="1:3" hidden="1" outlineLevel="1" x14ac:dyDescent="0.25">
      <c r="B3255" t="str">
        <f>IFERROR(INDEX('1'!B:B, MATCH(A3255, '1'!A:A, 0)), "")</f>
        <v/>
      </c>
      <c r="C3255" s="2">
        <f>'12'!$C$252</f>
        <v>0</v>
      </c>
    </row>
    <row r="3256" spans="1:3" hidden="1" outlineLevel="1" x14ac:dyDescent="0.25">
      <c r="B3256" t="str">
        <f>IFERROR(INDEX('1'!B:B, MATCH(A3256, '1'!A:A, 0)), "")</f>
        <v/>
      </c>
      <c r="C3256" s="2">
        <f>'2'!$S$252</f>
        <v>0</v>
      </c>
    </row>
    <row r="3257" spans="1:3" hidden="1" outlineLevel="1" x14ac:dyDescent="0.25">
      <c r="B3257" t="str">
        <f>IFERROR(INDEX('1'!B:B, MATCH(A3257, '1'!A:A, 0)), "")</f>
        <v/>
      </c>
      <c r="C3257" s="2">
        <f>'3'!$C$252</f>
        <v>0</v>
      </c>
    </row>
    <row r="3258" spans="1:3" hidden="1" outlineLevel="1" x14ac:dyDescent="0.25">
      <c r="B3258" t="str">
        <f>IFERROR(INDEX('1'!B:B, MATCH(A3258, '1'!A:A, 0)), "")</f>
        <v/>
      </c>
      <c r="C3258" s="2">
        <f>'4'!$C$252</f>
        <v>0</v>
      </c>
    </row>
    <row r="3259" spans="1:3" hidden="1" outlineLevel="1" x14ac:dyDescent="0.25">
      <c r="B3259" t="str">
        <f>IFERROR(INDEX('1'!B:B, MATCH(A3259, '1'!A:A, 0)), "")</f>
        <v/>
      </c>
      <c r="C3259" s="2">
        <f>'5'!$C$252</f>
        <v>0</v>
      </c>
    </row>
    <row r="3260" spans="1:3" hidden="1" outlineLevel="1" x14ac:dyDescent="0.25">
      <c r="B3260" t="str">
        <f>IFERROR(INDEX('1'!B:B, MATCH(A3260, '1'!A:A, 0)), "")</f>
        <v/>
      </c>
      <c r="C3260" s="2">
        <f>'6'!$C$252</f>
        <v>0</v>
      </c>
    </row>
    <row r="3261" spans="1:3" hidden="1" outlineLevel="1" x14ac:dyDescent="0.25">
      <c r="B3261" t="str">
        <f>IFERROR(INDEX('1'!B:B, MATCH(A3261, '1'!A:A, 0)), "")</f>
        <v/>
      </c>
      <c r="C3261" s="2">
        <f>'7'!$C$252</f>
        <v>0</v>
      </c>
    </row>
    <row r="3262" spans="1:3" hidden="1" outlineLevel="1" x14ac:dyDescent="0.25">
      <c r="B3262" t="str">
        <f>IFERROR(INDEX('1'!B:B, MATCH(A3262, '1'!A:A, 0)), "")</f>
        <v/>
      </c>
      <c r="C3262" s="2">
        <f>'8'!$C$252</f>
        <v>0</v>
      </c>
    </row>
    <row r="3263" spans="1:3" hidden="1" outlineLevel="1" x14ac:dyDescent="0.25">
      <c r="B3263" t="str">
        <f>IFERROR(INDEX('1'!B:B, MATCH(A3263, '1'!A:A, 0)), "")</f>
        <v/>
      </c>
      <c r="C3263" s="2">
        <f>'9'!$C$252</f>
        <v>0</v>
      </c>
    </row>
    <row r="3264" spans="1:3" collapsed="1" x14ac:dyDescent="0.25">
      <c r="A3264">
        <v>14075</v>
      </c>
      <c r="B3264" t="str">
        <f>IFERROR(INDEX('1'!B:B, MATCH(A3264, '1'!A:A, 0)), "")</f>
        <v>وائل محمد بديوى خليفة</v>
      </c>
      <c r="C3264" s="2">
        <f>SUM(C3252:C3263)</f>
        <v>0</v>
      </c>
    </row>
    <row r="3265" spans="1:3" hidden="1" outlineLevel="1" x14ac:dyDescent="0.25">
      <c r="B3265" t="str">
        <f>IFERROR(INDEX('1'!B:B, MATCH(A3265, '1'!A:A, 0)), "")</f>
        <v/>
      </c>
      <c r="C3265" s="2">
        <f>'1'!$C$253</f>
        <v>2652.9</v>
      </c>
    </row>
    <row r="3266" spans="1:3" hidden="1" outlineLevel="1" x14ac:dyDescent="0.25">
      <c r="B3266" t="str">
        <f>IFERROR(INDEX('1'!B:B, MATCH(A3266, '1'!A:A, 0)), "")</f>
        <v/>
      </c>
      <c r="C3266" s="2">
        <f>'10'!$C$253</f>
        <v>3778.9</v>
      </c>
    </row>
    <row r="3267" spans="1:3" hidden="1" outlineLevel="1" x14ac:dyDescent="0.25">
      <c r="B3267" t="str">
        <f>IFERROR(INDEX('1'!B:B, MATCH(A3267, '1'!A:A, 0)), "")</f>
        <v/>
      </c>
      <c r="C3267" s="2">
        <f>'11'!$C$253</f>
        <v>3238.9</v>
      </c>
    </row>
    <row r="3268" spans="1:3" hidden="1" outlineLevel="1" x14ac:dyDescent="0.25">
      <c r="B3268" t="str">
        <f>IFERROR(INDEX('1'!B:B, MATCH(A3268, '1'!A:A, 0)), "")</f>
        <v/>
      </c>
      <c r="C3268" s="2">
        <f>'12'!$C$253</f>
        <v>3238.9</v>
      </c>
    </row>
    <row r="3269" spans="1:3" hidden="1" outlineLevel="1" x14ac:dyDescent="0.25">
      <c r="B3269" t="str">
        <f>IFERROR(INDEX('1'!B:B, MATCH(A3269, '1'!A:A, 0)), "")</f>
        <v/>
      </c>
      <c r="C3269" s="2">
        <f>'2'!$S$253</f>
        <v>2502.9</v>
      </c>
    </row>
    <row r="3270" spans="1:3" hidden="1" outlineLevel="1" x14ac:dyDescent="0.25">
      <c r="B3270" t="str">
        <f>IFERROR(INDEX('1'!B:B, MATCH(A3270, '1'!A:A, 0)), "")</f>
        <v/>
      </c>
      <c r="C3270" s="2">
        <f>'3'!$C$253</f>
        <v>2348.9</v>
      </c>
    </row>
    <row r="3271" spans="1:3" hidden="1" outlineLevel="1" x14ac:dyDescent="0.25">
      <c r="B3271" t="str">
        <f>IFERROR(INDEX('1'!B:B, MATCH(A3271, '1'!A:A, 0)), "")</f>
        <v/>
      </c>
      <c r="C3271" s="2">
        <f>'4'!$C$253</f>
        <v>3272.9</v>
      </c>
    </row>
    <row r="3272" spans="1:3" hidden="1" outlineLevel="1" x14ac:dyDescent="0.25">
      <c r="B3272" t="str">
        <f>IFERROR(INDEX('1'!B:B, MATCH(A3272, '1'!A:A, 0)), "")</f>
        <v/>
      </c>
      <c r="C3272" s="2">
        <f>'5'!$C$253</f>
        <v>2502.9</v>
      </c>
    </row>
    <row r="3273" spans="1:3" hidden="1" outlineLevel="1" x14ac:dyDescent="0.25">
      <c r="B3273" t="str">
        <f>IFERROR(INDEX('1'!B:B, MATCH(A3273, '1'!A:A, 0)), "")</f>
        <v/>
      </c>
      <c r="C3273" s="2">
        <f>'6'!$C$253</f>
        <v>2448.9</v>
      </c>
    </row>
    <row r="3274" spans="1:3" hidden="1" outlineLevel="1" x14ac:dyDescent="0.25">
      <c r="B3274" t="str">
        <f>IFERROR(INDEX('1'!B:B, MATCH(A3274, '1'!A:A, 0)), "")</f>
        <v/>
      </c>
      <c r="C3274" s="2">
        <f>'7'!$C$253</f>
        <v>3754.9</v>
      </c>
    </row>
    <row r="3275" spans="1:3" hidden="1" outlineLevel="1" x14ac:dyDescent="0.25">
      <c r="B3275" t="str">
        <f>IFERROR(INDEX('1'!B:B, MATCH(A3275, '1'!A:A, 0)), "")</f>
        <v/>
      </c>
      <c r="C3275" s="2">
        <f>'8'!$C$253</f>
        <v>4235.6499999999996</v>
      </c>
    </row>
    <row r="3276" spans="1:3" hidden="1" outlineLevel="1" x14ac:dyDescent="0.25">
      <c r="B3276" t="str">
        <f>IFERROR(INDEX('1'!B:B, MATCH(A3276, '1'!A:A, 0)), "")</f>
        <v/>
      </c>
      <c r="C3276" s="2">
        <f>'9'!$C$253</f>
        <v>3277.9</v>
      </c>
    </row>
    <row r="3277" spans="1:3" collapsed="1" x14ac:dyDescent="0.25">
      <c r="A3277">
        <v>14100</v>
      </c>
      <c r="B3277" t="str">
        <f>IFERROR(INDEX('1'!B:B, MATCH(A3277, '1'!A:A, 0)), "")</f>
        <v>احمد ابراهيم حسن حسن</v>
      </c>
      <c r="C3277" s="2">
        <f>SUM(C3265:C3276)</f>
        <v>37254.55000000001</v>
      </c>
    </row>
    <row r="3278" spans="1:3" hidden="1" outlineLevel="1" x14ac:dyDescent="0.25">
      <c r="B3278" t="str">
        <f>IFERROR(INDEX('1'!B:B, MATCH(A3278, '1'!A:A, 0)), "")</f>
        <v/>
      </c>
      <c r="C3278" s="2">
        <f>'1'!$C$254</f>
        <v>2347.9</v>
      </c>
    </row>
    <row r="3279" spans="1:3" hidden="1" outlineLevel="1" x14ac:dyDescent="0.25">
      <c r="B3279" t="str">
        <f>IFERROR(INDEX('1'!B:B, MATCH(A3279, '1'!A:A, 0)), "")</f>
        <v/>
      </c>
      <c r="C3279" s="2">
        <f>'10'!$C$254</f>
        <v>0</v>
      </c>
    </row>
    <row r="3280" spans="1:3" hidden="1" outlineLevel="1" x14ac:dyDescent="0.25">
      <c r="B3280" t="str">
        <f>IFERROR(INDEX('1'!B:B, MATCH(A3280, '1'!A:A, 0)), "")</f>
        <v/>
      </c>
      <c r="C3280" s="2">
        <f>'11'!$C$254</f>
        <v>0</v>
      </c>
    </row>
    <row r="3281" spans="1:3" hidden="1" outlineLevel="1" x14ac:dyDescent="0.25">
      <c r="B3281" t="str">
        <f>IFERROR(INDEX('1'!B:B, MATCH(A3281, '1'!A:A, 0)), "")</f>
        <v/>
      </c>
      <c r="C3281" s="2">
        <f>'12'!$C$254</f>
        <v>0</v>
      </c>
    </row>
    <row r="3282" spans="1:3" hidden="1" outlineLevel="1" x14ac:dyDescent="0.25">
      <c r="B3282" t="str">
        <f>IFERROR(INDEX('1'!B:B, MATCH(A3282, '1'!A:A, 0)), "")</f>
        <v/>
      </c>
      <c r="C3282" s="2">
        <f>'2'!$S$254</f>
        <v>2521.9</v>
      </c>
    </row>
    <row r="3283" spans="1:3" hidden="1" outlineLevel="1" x14ac:dyDescent="0.25">
      <c r="B3283" t="str">
        <f>IFERROR(INDEX('1'!B:B, MATCH(A3283, '1'!A:A, 0)), "")</f>
        <v/>
      </c>
      <c r="C3283" s="2">
        <f>'3'!$C$254</f>
        <v>1578.23</v>
      </c>
    </row>
    <row r="3284" spans="1:3" hidden="1" outlineLevel="1" x14ac:dyDescent="0.25">
      <c r="B3284" t="str">
        <f>IFERROR(INDEX('1'!B:B, MATCH(A3284, '1'!A:A, 0)), "")</f>
        <v/>
      </c>
      <c r="C3284" s="2">
        <f>'4'!$C$254</f>
        <v>0</v>
      </c>
    </row>
    <row r="3285" spans="1:3" hidden="1" outlineLevel="1" x14ac:dyDescent="0.25">
      <c r="B3285" t="str">
        <f>IFERROR(INDEX('1'!B:B, MATCH(A3285, '1'!A:A, 0)), "")</f>
        <v/>
      </c>
      <c r="C3285" s="2">
        <f>'5'!$C$254</f>
        <v>0</v>
      </c>
    </row>
    <row r="3286" spans="1:3" hidden="1" outlineLevel="1" x14ac:dyDescent="0.25">
      <c r="B3286" t="str">
        <f>IFERROR(INDEX('1'!B:B, MATCH(A3286, '1'!A:A, 0)), "")</f>
        <v/>
      </c>
      <c r="C3286" s="2">
        <f>'6'!$C$254</f>
        <v>0</v>
      </c>
    </row>
    <row r="3287" spans="1:3" hidden="1" outlineLevel="1" x14ac:dyDescent="0.25">
      <c r="B3287" t="str">
        <f>IFERROR(INDEX('1'!B:B, MATCH(A3287, '1'!A:A, 0)), "")</f>
        <v/>
      </c>
      <c r="C3287" s="2">
        <f>'7'!$C$254</f>
        <v>0</v>
      </c>
    </row>
    <row r="3288" spans="1:3" hidden="1" outlineLevel="1" x14ac:dyDescent="0.25">
      <c r="B3288" t="str">
        <f>IFERROR(INDEX('1'!B:B, MATCH(A3288, '1'!A:A, 0)), "")</f>
        <v/>
      </c>
      <c r="C3288" s="2">
        <f>'8'!$C$254</f>
        <v>0</v>
      </c>
    </row>
    <row r="3289" spans="1:3" hidden="1" outlineLevel="1" x14ac:dyDescent="0.25">
      <c r="B3289" t="str">
        <f>IFERROR(INDEX('1'!B:B, MATCH(A3289, '1'!A:A, 0)), "")</f>
        <v/>
      </c>
      <c r="C3289" s="2">
        <f>'9'!$C$254</f>
        <v>0</v>
      </c>
    </row>
    <row r="3290" spans="1:3" collapsed="1" x14ac:dyDescent="0.25">
      <c r="A3290">
        <v>14157</v>
      </c>
      <c r="B3290" t="str">
        <f>IFERROR(INDEX('1'!B:B, MATCH(A3290, '1'!A:A, 0)), "")</f>
        <v>احمد حسن محمود عبد الهادى</v>
      </c>
      <c r="C3290" s="2">
        <f>SUM(C3278:C3289)</f>
        <v>6448.0300000000007</v>
      </c>
    </row>
    <row r="3291" spans="1:3" hidden="1" outlineLevel="1" x14ac:dyDescent="0.25">
      <c r="B3291" t="str">
        <f>IFERROR(INDEX('1'!B:B, MATCH(A3291, '1'!A:A, 0)), "")</f>
        <v/>
      </c>
      <c r="C3291" s="2">
        <f>'1'!$C$255</f>
        <v>9951</v>
      </c>
    </row>
    <row r="3292" spans="1:3" hidden="1" outlineLevel="1" x14ac:dyDescent="0.25">
      <c r="B3292" t="str">
        <f>IFERROR(INDEX('1'!B:B, MATCH(A3292, '1'!A:A, 0)), "")</f>
        <v/>
      </c>
      <c r="C3292" s="2">
        <f>'10'!$C$255</f>
        <v>12135.75</v>
      </c>
    </row>
    <row r="3293" spans="1:3" hidden="1" outlineLevel="1" x14ac:dyDescent="0.25">
      <c r="B3293" t="str">
        <f>IFERROR(INDEX('1'!B:B, MATCH(A3293, '1'!A:A, 0)), "")</f>
        <v/>
      </c>
      <c r="C3293" s="2">
        <f>'11'!$C$255</f>
        <v>10271</v>
      </c>
    </row>
    <row r="3294" spans="1:3" hidden="1" outlineLevel="1" x14ac:dyDescent="0.25">
      <c r="B3294" t="str">
        <f>IFERROR(INDEX('1'!B:B, MATCH(A3294, '1'!A:A, 0)), "")</f>
        <v/>
      </c>
      <c r="C3294" s="2">
        <f>'12'!$C$255</f>
        <v>9026</v>
      </c>
    </row>
    <row r="3295" spans="1:3" hidden="1" outlineLevel="1" x14ac:dyDescent="0.25">
      <c r="B3295" t="str">
        <f>IFERROR(INDEX('1'!B:B, MATCH(A3295, '1'!A:A, 0)), "")</f>
        <v/>
      </c>
      <c r="C3295" s="2">
        <f>'2'!$S$255</f>
        <v>8926</v>
      </c>
    </row>
    <row r="3296" spans="1:3" hidden="1" outlineLevel="1" x14ac:dyDescent="0.25">
      <c r="B3296" t="str">
        <f>IFERROR(INDEX('1'!B:B, MATCH(A3296, '1'!A:A, 0)), "")</f>
        <v/>
      </c>
      <c r="C3296" s="2">
        <f>'3'!$C$255</f>
        <v>10414</v>
      </c>
    </row>
    <row r="3297" spans="1:3" hidden="1" outlineLevel="1" x14ac:dyDescent="0.25">
      <c r="B3297" t="str">
        <f>IFERROR(INDEX('1'!B:B, MATCH(A3297, '1'!A:A, 0)), "")</f>
        <v/>
      </c>
      <c r="C3297" s="2">
        <f>'4'!$C$255</f>
        <v>9525</v>
      </c>
    </row>
    <row r="3298" spans="1:3" hidden="1" outlineLevel="1" x14ac:dyDescent="0.25">
      <c r="B3298" t="str">
        <f>IFERROR(INDEX('1'!B:B, MATCH(A3298, '1'!A:A, 0)), "")</f>
        <v/>
      </c>
      <c r="C3298" s="2">
        <f>'5'!$C$255</f>
        <v>8926</v>
      </c>
    </row>
    <row r="3299" spans="1:3" hidden="1" outlineLevel="1" x14ac:dyDescent="0.25">
      <c r="B3299" t="str">
        <f>IFERROR(INDEX('1'!B:B, MATCH(A3299, '1'!A:A, 0)), "")</f>
        <v/>
      </c>
      <c r="C3299" s="2">
        <f>'6'!$C$255</f>
        <v>9150</v>
      </c>
    </row>
    <row r="3300" spans="1:3" hidden="1" outlineLevel="1" x14ac:dyDescent="0.25">
      <c r="B3300" t="str">
        <f>IFERROR(INDEX('1'!B:B, MATCH(A3300, '1'!A:A, 0)), "")</f>
        <v/>
      </c>
      <c r="C3300" s="2">
        <f>'7'!$C$255</f>
        <v>12787</v>
      </c>
    </row>
    <row r="3301" spans="1:3" hidden="1" outlineLevel="1" x14ac:dyDescent="0.25">
      <c r="B3301" t="str">
        <f>IFERROR(INDEX('1'!B:B, MATCH(A3301, '1'!A:A, 0)), "")</f>
        <v/>
      </c>
      <c r="C3301" s="2">
        <f>'8'!$C$255</f>
        <v>13423.75</v>
      </c>
    </row>
    <row r="3302" spans="1:3" hidden="1" outlineLevel="1" x14ac:dyDescent="0.25">
      <c r="B3302" t="str">
        <f>IFERROR(INDEX('1'!B:B, MATCH(A3302, '1'!A:A, 0)), "")</f>
        <v/>
      </c>
      <c r="C3302" s="2">
        <f>'9'!$C$255</f>
        <v>11388.75</v>
      </c>
    </row>
    <row r="3303" spans="1:3" collapsed="1" x14ac:dyDescent="0.25">
      <c r="A3303">
        <v>38</v>
      </c>
      <c r="B3303" t="str">
        <f>IFERROR(INDEX('1'!B:B, MATCH(A3303, '1'!A:A, 0)), "")</f>
        <v>خالد جمعه بخيت حماد</v>
      </c>
      <c r="C3303" s="2">
        <f>SUM(C3291:C3302)</f>
        <v>125924.25</v>
      </c>
    </row>
    <row r="3304" spans="1:3" hidden="1" outlineLevel="1" x14ac:dyDescent="0.25">
      <c r="B3304" t="str">
        <f>IFERROR(INDEX('1'!B:B, MATCH(A3304, '1'!A:A, 0)), "")</f>
        <v/>
      </c>
      <c r="C3304" s="2">
        <f>'1'!$C$256</f>
        <v>9575</v>
      </c>
    </row>
    <row r="3305" spans="1:3" hidden="1" outlineLevel="1" x14ac:dyDescent="0.25">
      <c r="B3305" t="str">
        <f>IFERROR(INDEX('1'!B:B, MATCH(A3305, '1'!A:A, 0)), "")</f>
        <v/>
      </c>
      <c r="C3305" s="2">
        <f>'10'!$C$256</f>
        <v>10811</v>
      </c>
    </row>
    <row r="3306" spans="1:3" hidden="1" outlineLevel="1" x14ac:dyDescent="0.25">
      <c r="B3306" t="str">
        <f>IFERROR(INDEX('1'!B:B, MATCH(A3306, '1'!A:A, 0)), "")</f>
        <v/>
      </c>
      <c r="C3306" s="2">
        <f>'11'!$C$256</f>
        <v>9378</v>
      </c>
    </row>
    <row r="3307" spans="1:3" hidden="1" outlineLevel="1" x14ac:dyDescent="0.25">
      <c r="B3307" t="str">
        <f>IFERROR(INDEX('1'!B:B, MATCH(A3307, '1'!A:A, 0)), "")</f>
        <v/>
      </c>
      <c r="C3307" s="2">
        <f>'12'!$C$256</f>
        <v>9773</v>
      </c>
    </row>
    <row r="3308" spans="1:3" hidden="1" outlineLevel="1" x14ac:dyDescent="0.25">
      <c r="B3308" t="str">
        <f>IFERROR(INDEX('1'!B:B, MATCH(A3308, '1'!A:A, 0)), "")</f>
        <v/>
      </c>
      <c r="C3308" s="2">
        <f>'2'!$S$256</f>
        <v>9362</v>
      </c>
    </row>
    <row r="3309" spans="1:3" hidden="1" outlineLevel="1" x14ac:dyDescent="0.25">
      <c r="B3309" t="str">
        <f>IFERROR(INDEX('1'!B:B, MATCH(A3309, '1'!A:A, 0)), "")</f>
        <v/>
      </c>
      <c r="C3309" s="2">
        <f>'3'!$C$256</f>
        <v>9773</v>
      </c>
    </row>
    <row r="3310" spans="1:3" hidden="1" outlineLevel="1" x14ac:dyDescent="0.25">
      <c r="B3310" t="str">
        <f>IFERROR(INDEX('1'!B:B, MATCH(A3310, '1'!A:A, 0)), "")</f>
        <v/>
      </c>
      <c r="C3310" s="2">
        <f>'4'!$C$256</f>
        <v>9279</v>
      </c>
    </row>
    <row r="3311" spans="1:3" hidden="1" outlineLevel="1" x14ac:dyDescent="0.25">
      <c r="B3311" t="str">
        <f>IFERROR(INDEX('1'!B:B, MATCH(A3311, '1'!A:A, 0)), "")</f>
        <v/>
      </c>
      <c r="C3311" s="2">
        <f>'5'!$C$256</f>
        <v>10405</v>
      </c>
    </row>
    <row r="3312" spans="1:3" hidden="1" outlineLevel="1" x14ac:dyDescent="0.25">
      <c r="B3312" t="str">
        <f>IFERROR(INDEX('1'!B:B, MATCH(A3312, '1'!A:A, 0)), "")</f>
        <v/>
      </c>
      <c r="C3312" s="2">
        <f>'6'!$C$256</f>
        <v>11767</v>
      </c>
    </row>
    <row r="3313" spans="1:3" hidden="1" outlineLevel="1" x14ac:dyDescent="0.25">
      <c r="B3313" t="str">
        <f>IFERROR(INDEX('1'!B:B, MATCH(A3313, '1'!A:A, 0)), "")</f>
        <v/>
      </c>
      <c r="C3313" s="2">
        <f>'7'!$C$256</f>
        <v>9378</v>
      </c>
    </row>
    <row r="3314" spans="1:3" hidden="1" outlineLevel="1" x14ac:dyDescent="0.25">
      <c r="B3314" t="str">
        <f>IFERROR(INDEX('1'!B:B, MATCH(A3314, '1'!A:A, 0)), "")</f>
        <v/>
      </c>
      <c r="C3314" s="2">
        <f>'8'!$C$256</f>
        <v>9251</v>
      </c>
    </row>
    <row r="3315" spans="1:3" hidden="1" outlineLevel="1" x14ac:dyDescent="0.25">
      <c r="B3315" t="str">
        <f>IFERROR(INDEX('1'!B:B, MATCH(A3315, '1'!A:A, 0)), "")</f>
        <v/>
      </c>
      <c r="C3315" s="2">
        <f>'9'!$C$256</f>
        <v>8884</v>
      </c>
    </row>
    <row r="3316" spans="1:3" collapsed="1" x14ac:dyDescent="0.25">
      <c r="A3316">
        <v>9586</v>
      </c>
      <c r="B3316" t="str">
        <f>IFERROR(INDEX('1'!B:B, MATCH(A3316, '1'!A:A, 0)), "")</f>
        <v>مصطفى عبد العال عبد الرحمن خليل</v>
      </c>
      <c r="C3316" s="2">
        <f>SUM(C3304:C3315)</f>
        <v>117636</v>
      </c>
    </row>
    <row r="3317" spans="1:3" hidden="1" outlineLevel="1" x14ac:dyDescent="0.25">
      <c r="B3317" t="str">
        <f>IFERROR(INDEX('1'!B:B, MATCH(A3317, '1'!A:A, 0)), "")</f>
        <v/>
      </c>
      <c r="C3317" s="2">
        <f>'1'!$C$257</f>
        <v>6433.95</v>
      </c>
    </row>
    <row r="3318" spans="1:3" hidden="1" outlineLevel="1" x14ac:dyDescent="0.25">
      <c r="B3318" t="str">
        <f>IFERROR(INDEX('1'!B:B, MATCH(A3318, '1'!A:A, 0)), "")</f>
        <v/>
      </c>
      <c r="C3318" s="2">
        <f>'10'!$C$257</f>
        <v>9748.7000000000007</v>
      </c>
    </row>
    <row r="3319" spans="1:3" hidden="1" outlineLevel="1" x14ac:dyDescent="0.25">
      <c r="B3319" t="str">
        <f>IFERROR(INDEX('1'!B:B, MATCH(A3319, '1'!A:A, 0)), "")</f>
        <v/>
      </c>
      <c r="C3319" s="2">
        <f>'11'!$C$257</f>
        <v>9454.9500000000007</v>
      </c>
    </row>
    <row r="3320" spans="1:3" hidden="1" outlineLevel="1" x14ac:dyDescent="0.25">
      <c r="B3320" t="str">
        <f>IFERROR(INDEX('1'!B:B, MATCH(A3320, '1'!A:A, 0)), "")</f>
        <v/>
      </c>
      <c r="C3320" s="2">
        <f>'12'!$C$257</f>
        <v>8611.9500000000007</v>
      </c>
    </row>
    <row r="3321" spans="1:3" hidden="1" outlineLevel="1" x14ac:dyDescent="0.25">
      <c r="B3321" t="str">
        <f>IFERROR(INDEX('1'!B:B, MATCH(A3321, '1'!A:A, 0)), "")</f>
        <v/>
      </c>
      <c r="C3321" s="2">
        <f>'2'!$S$257</f>
        <v>5263.95</v>
      </c>
    </row>
    <row r="3322" spans="1:3" hidden="1" outlineLevel="1" x14ac:dyDescent="0.25">
      <c r="B3322" t="str">
        <f>IFERROR(INDEX('1'!B:B, MATCH(A3322, '1'!A:A, 0)), "")</f>
        <v/>
      </c>
      <c r="C3322" s="2">
        <f>'3'!$C$257</f>
        <v>6162.95</v>
      </c>
    </row>
    <row r="3323" spans="1:3" hidden="1" outlineLevel="1" x14ac:dyDescent="0.25">
      <c r="B3323" t="str">
        <f>IFERROR(INDEX('1'!B:B, MATCH(A3323, '1'!A:A, 0)), "")</f>
        <v/>
      </c>
      <c r="C3323" s="2">
        <f>'4'!$C$257</f>
        <v>5796.95</v>
      </c>
    </row>
    <row r="3324" spans="1:3" hidden="1" outlineLevel="1" x14ac:dyDescent="0.25">
      <c r="B3324" t="str">
        <f>IFERROR(INDEX('1'!B:B, MATCH(A3324, '1'!A:A, 0)), "")</f>
        <v/>
      </c>
      <c r="C3324" s="2">
        <f>'5'!$C$257</f>
        <v>7491.95</v>
      </c>
    </row>
    <row r="3325" spans="1:3" hidden="1" outlineLevel="1" x14ac:dyDescent="0.25">
      <c r="B3325" t="str">
        <f>IFERROR(INDEX('1'!B:B, MATCH(A3325, '1'!A:A, 0)), "")</f>
        <v/>
      </c>
      <c r="C3325" s="2">
        <f>'6'!$C$257</f>
        <v>7506.95</v>
      </c>
    </row>
    <row r="3326" spans="1:3" hidden="1" outlineLevel="1" x14ac:dyDescent="0.25">
      <c r="B3326" t="str">
        <f>IFERROR(INDEX('1'!B:B, MATCH(A3326, '1'!A:A, 0)), "")</f>
        <v/>
      </c>
      <c r="C3326" s="2">
        <f>'7'!$C$257</f>
        <v>7751.95</v>
      </c>
    </row>
    <row r="3327" spans="1:3" hidden="1" outlineLevel="1" x14ac:dyDescent="0.25">
      <c r="B3327" t="str">
        <f>IFERROR(INDEX('1'!B:B, MATCH(A3327, '1'!A:A, 0)), "")</f>
        <v/>
      </c>
      <c r="C3327" s="2">
        <f>'8'!$C$257</f>
        <v>7434.7</v>
      </c>
    </row>
    <row r="3328" spans="1:3" hidden="1" outlineLevel="1" x14ac:dyDescent="0.25">
      <c r="B3328" t="str">
        <f>IFERROR(INDEX('1'!B:B, MATCH(A3328, '1'!A:A, 0)), "")</f>
        <v/>
      </c>
      <c r="C3328" s="2">
        <f>'9'!$C$257</f>
        <v>7393.7</v>
      </c>
    </row>
    <row r="3329" spans="1:3" collapsed="1" x14ac:dyDescent="0.25">
      <c r="A3329">
        <v>12755</v>
      </c>
      <c r="B3329" t="str">
        <f>IFERROR(INDEX('1'!B:B, MATCH(A3329, '1'!A:A, 0)), "")</f>
        <v>على عبد العظيم عبد الحافظ محمد</v>
      </c>
      <c r="C3329" s="2">
        <f>SUM(C3317:C3328)</f>
        <v>89052.64999999998</v>
      </c>
    </row>
    <row r="3330" spans="1:3" hidden="1" outlineLevel="1" x14ac:dyDescent="0.25">
      <c r="B3330" t="str">
        <f>IFERROR(INDEX('1'!B:B, MATCH(A3330, '1'!A:A, 0)), "")</f>
        <v/>
      </c>
      <c r="C3330" s="2">
        <f>'1'!$C$258</f>
        <v>6735.95</v>
      </c>
    </row>
    <row r="3331" spans="1:3" hidden="1" outlineLevel="1" x14ac:dyDescent="0.25">
      <c r="B3331" t="str">
        <f>IFERROR(INDEX('1'!B:B, MATCH(A3331, '1'!A:A, 0)), "")</f>
        <v/>
      </c>
      <c r="C3331" s="2">
        <f>'10'!$C$258</f>
        <v>9743.7000000000007</v>
      </c>
    </row>
    <row r="3332" spans="1:3" hidden="1" outlineLevel="1" x14ac:dyDescent="0.25">
      <c r="B3332" t="str">
        <f>IFERROR(INDEX('1'!B:B, MATCH(A3332, '1'!A:A, 0)), "")</f>
        <v/>
      </c>
      <c r="C3332" s="2">
        <f>'11'!$C$258</f>
        <v>8530.9500000000007</v>
      </c>
    </row>
    <row r="3333" spans="1:3" hidden="1" outlineLevel="1" x14ac:dyDescent="0.25">
      <c r="B3333" t="str">
        <f>IFERROR(INDEX('1'!B:B, MATCH(A3333, '1'!A:A, 0)), "")</f>
        <v/>
      </c>
      <c r="C3333" s="2">
        <f>'12'!$C$258</f>
        <v>8935.9500000000007</v>
      </c>
    </row>
    <row r="3334" spans="1:3" hidden="1" outlineLevel="1" x14ac:dyDescent="0.25">
      <c r="B3334" t="str">
        <f>IFERROR(INDEX('1'!B:B, MATCH(A3334, '1'!A:A, 0)), "")</f>
        <v/>
      </c>
      <c r="C3334" s="2">
        <f>'2'!$S$258</f>
        <v>5113.95</v>
      </c>
    </row>
    <row r="3335" spans="1:3" hidden="1" outlineLevel="1" x14ac:dyDescent="0.25">
      <c r="B3335" t="str">
        <f>IFERROR(INDEX('1'!B:B, MATCH(A3335, '1'!A:A, 0)), "")</f>
        <v/>
      </c>
      <c r="C3335" s="2">
        <f>'3'!$C$258</f>
        <v>5843.95</v>
      </c>
    </row>
    <row r="3336" spans="1:3" hidden="1" outlineLevel="1" x14ac:dyDescent="0.25">
      <c r="B3336" t="str">
        <f>IFERROR(INDEX('1'!B:B, MATCH(A3336, '1'!A:A, 0)), "")</f>
        <v/>
      </c>
      <c r="C3336" s="2">
        <f>'4'!$C$258</f>
        <v>6519.95</v>
      </c>
    </row>
    <row r="3337" spans="1:3" hidden="1" outlineLevel="1" x14ac:dyDescent="0.25">
      <c r="B3337" t="str">
        <f>IFERROR(INDEX('1'!B:B, MATCH(A3337, '1'!A:A, 0)), "")</f>
        <v/>
      </c>
      <c r="C3337" s="2">
        <f>'5'!$C$258</f>
        <v>7357.95</v>
      </c>
    </row>
    <row r="3338" spans="1:3" hidden="1" outlineLevel="1" x14ac:dyDescent="0.25">
      <c r="B3338" t="str">
        <f>IFERROR(INDEX('1'!B:B, MATCH(A3338, '1'!A:A, 0)), "")</f>
        <v/>
      </c>
      <c r="C3338" s="2">
        <f>'6'!$C$258</f>
        <v>7392.95</v>
      </c>
    </row>
    <row r="3339" spans="1:3" hidden="1" outlineLevel="1" x14ac:dyDescent="0.25">
      <c r="B3339" t="str">
        <f>IFERROR(INDEX('1'!B:B, MATCH(A3339, '1'!A:A, 0)), "")</f>
        <v/>
      </c>
      <c r="C3339" s="2">
        <f>'7'!$C$258</f>
        <v>10599.95</v>
      </c>
    </row>
    <row r="3340" spans="1:3" hidden="1" outlineLevel="1" x14ac:dyDescent="0.25">
      <c r="B3340" t="str">
        <f>IFERROR(INDEX('1'!B:B, MATCH(A3340, '1'!A:A, 0)), "")</f>
        <v/>
      </c>
      <c r="C3340" s="2">
        <f>'8'!$C$258</f>
        <v>8491.7000000000007</v>
      </c>
    </row>
    <row r="3341" spans="1:3" hidden="1" outlineLevel="1" x14ac:dyDescent="0.25">
      <c r="B3341" t="str">
        <f>IFERROR(INDEX('1'!B:B, MATCH(A3341, '1'!A:A, 0)), "")</f>
        <v/>
      </c>
      <c r="C3341" s="2">
        <f>'9'!$C$258</f>
        <v>9831.7000000000007</v>
      </c>
    </row>
    <row r="3342" spans="1:3" collapsed="1" x14ac:dyDescent="0.25">
      <c r="A3342">
        <v>12828</v>
      </c>
      <c r="B3342" t="str">
        <f>IFERROR(INDEX('1'!B:B, MATCH(A3342, '1'!A:A, 0)), "")</f>
        <v>بهاء الدين احمد عبد الحافظ احمد</v>
      </c>
      <c r="C3342" s="2">
        <f>SUM(C3330:C3341)</f>
        <v>95098.64999999998</v>
      </c>
    </row>
    <row r="3343" spans="1:3" hidden="1" outlineLevel="1" x14ac:dyDescent="0.25">
      <c r="B3343" t="str">
        <f>IFERROR(INDEX('1'!B:B, MATCH(A3343, '1'!A:A, 0)), "")</f>
        <v/>
      </c>
      <c r="C3343" s="2">
        <f>'1'!$C$259</f>
        <v>5251.2</v>
      </c>
    </row>
    <row r="3344" spans="1:3" hidden="1" outlineLevel="1" x14ac:dyDescent="0.25">
      <c r="B3344" t="str">
        <f>IFERROR(INDEX('1'!B:B, MATCH(A3344, '1'!A:A, 0)), "")</f>
        <v/>
      </c>
      <c r="C3344" s="2">
        <f>'10'!$C$259</f>
        <v>5226.2</v>
      </c>
    </row>
    <row r="3345" spans="1:3" hidden="1" outlineLevel="1" x14ac:dyDescent="0.25">
      <c r="B3345" t="str">
        <f>IFERROR(INDEX('1'!B:B, MATCH(A3345, '1'!A:A, 0)), "")</f>
        <v/>
      </c>
      <c r="C3345" s="2">
        <f>'11'!$C$259</f>
        <v>5161.2</v>
      </c>
    </row>
    <row r="3346" spans="1:3" hidden="1" outlineLevel="1" x14ac:dyDescent="0.25">
      <c r="B3346" t="str">
        <f>IFERROR(INDEX('1'!B:B, MATCH(A3346, '1'!A:A, 0)), "")</f>
        <v/>
      </c>
      <c r="C3346" s="2">
        <f>'12'!$C$259</f>
        <v>6066.2</v>
      </c>
    </row>
    <row r="3347" spans="1:3" hidden="1" outlineLevel="1" x14ac:dyDescent="0.25">
      <c r="B3347" t="str">
        <f>IFERROR(INDEX('1'!B:B, MATCH(A3347, '1'!A:A, 0)), "")</f>
        <v/>
      </c>
      <c r="C3347" s="2">
        <f>'2'!$S$259</f>
        <v>4830.2</v>
      </c>
    </row>
    <row r="3348" spans="1:3" hidden="1" outlineLevel="1" x14ac:dyDescent="0.25">
      <c r="B3348" t="str">
        <f>IFERROR(INDEX('1'!B:B, MATCH(A3348, '1'!A:A, 0)), "")</f>
        <v/>
      </c>
      <c r="C3348" s="2">
        <f>'3'!$C$259</f>
        <v>4564.2</v>
      </c>
    </row>
    <row r="3349" spans="1:3" hidden="1" outlineLevel="1" x14ac:dyDescent="0.25">
      <c r="B3349" t="str">
        <f>IFERROR(INDEX('1'!B:B, MATCH(A3349, '1'!A:A, 0)), "")</f>
        <v/>
      </c>
      <c r="C3349" s="2">
        <f>'4'!$C$259</f>
        <v>4210.2</v>
      </c>
    </row>
    <row r="3350" spans="1:3" hidden="1" outlineLevel="1" x14ac:dyDescent="0.25">
      <c r="B3350" t="str">
        <f>IFERROR(INDEX('1'!B:B, MATCH(A3350, '1'!A:A, 0)), "")</f>
        <v/>
      </c>
      <c r="C3350" s="2">
        <f>'5'!$C$259</f>
        <v>4633.2</v>
      </c>
    </row>
    <row r="3351" spans="1:3" hidden="1" outlineLevel="1" x14ac:dyDescent="0.25">
      <c r="B3351" t="str">
        <f>IFERROR(INDEX('1'!B:B, MATCH(A3351, '1'!A:A, 0)), "")</f>
        <v/>
      </c>
      <c r="C3351" s="2">
        <f>'6'!$C$259</f>
        <v>5253.2</v>
      </c>
    </row>
    <row r="3352" spans="1:3" hidden="1" outlineLevel="1" x14ac:dyDescent="0.25">
      <c r="B3352" t="str">
        <f>IFERROR(INDEX('1'!B:B, MATCH(A3352, '1'!A:A, 0)), "")</f>
        <v/>
      </c>
      <c r="C3352" s="2">
        <f>'7'!$C$259</f>
        <v>5503.2</v>
      </c>
    </row>
    <row r="3353" spans="1:3" hidden="1" outlineLevel="1" x14ac:dyDescent="0.25">
      <c r="B3353" t="str">
        <f>IFERROR(INDEX('1'!B:B, MATCH(A3353, '1'!A:A, 0)), "")</f>
        <v/>
      </c>
      <c r="C3353" s="2">
        <f>'8'!$C$259</f>
        <v>5180.45</v>
      </c>
    </row>
    <row r="3354" spans="1:3" hidden="1" outlineLevel="1" x14ac:dyDescent="0.25">
      <c r="B3354" t="str">
        <f>IFERROR(INDEX('1'!B:B, MATCH(A3354, '1'!A:A, 0)), "")</f>
        <v/>
      </c>
      <c r="C3354" s="2">
        <f>'9'!$C$259</f>
        <v>4725.2</v>
      </c>
    </row>
    <row r="3355" spans="1:3" collapsed="1" x14ac:dyDescent="0.25">
      <c r="A3355">
        <v>13029</v>
      </c>
      <c r="B3355" t="str">
        <f>IFERROR(INDEX('1'!B:B, MATCH(A3355, '1'!A:A, 0)), "")</f>
        <v>منصور جمال رجب عبد الحفيظ</v>
      </c>
      <c r="C3355" s="2">
        <f>SUM(C3343:C3354)</f>
        <v>60604.649999999987</v>
      </c>
    </row>
    <row r="3356" spans="1:3" hidden="1" outlineLevel="1" x14ac:dyDescent="0.25">
      <c r="B3356" t="str">
        <f>IFERROR(INDEX('1'!B:B, MATCH(A3356, '1'!A:A, 0)), "")</f>
        <v/>
      </c>
      <c r="C3356" s="2">
        <f>'1'!$C$260</f>
        <v>4127.8</v>
      </c>
    </row>
    <row r="3357" spans="1:3" hidden="1" outlineLevel="1" x14ac:dyDescent="0.25">
      <c r="B3357" t="str">
        <f>IFERROR(INDEX('1'!B:B, MATCH(A3357, '1'!A:A, 0)), "")</f>
        <v/>
      </c>
      <c r="C3357" s="2">
        <f>'10'!$C$260</f>
        <v>5818.4</v>
      </c>
    </row>
    <row r="3358" spans="1:3" hidden="1" outlineLevel="1" x14ac:dyDescent="0.25">
      <c r="B3358" t="str">
        <f>IFERROR(INDEX('1'!B:B, MATCH(A3358, '1'!A:A, 0)), "")</f>
        <v/>
      </c>
      <c r="C3358" s="2">
        <f>'11'!$C$260</f>
        <v>4857</v>
      </c>
    </row>
    <row r="3359" spans="1:3" hidden="1" outlineLevel="1" x14ac:dyDescent="0.25">
      <c r="B3359" t="str">
        <f>IFERROR(INDEX('1'!B:B, MATCH(A3359, '1'!A:A, 0)), "")</f>
        <v/>
      </c>
      <c r="C3359" s="2">
        <f>'12'!$C$260</f>
        <v>4706.2</v>
      </c>
    </row>
    <row r="3360" spans="1:3" hidden="1" outlineLevel="1" x14ac:dyDescent="0.25">
      <c r="B3360" t="str">
        <f>IFERROR(INDEX('1'!B:B, MATCH(A3360, '1'!A:A, 0)), "")</f>
        <v/>
      </c>
      <c r="C3360" s="2">
        <f>'2'!$S$260</f>
        <v>3923.8</v>
      </c>
    </row>
    <row r="3361" spans="1:3" hidden="1" outlineLevel="1" x14ac:dyDescent="0.25">
      <c r="B3361" t="str">
        <f>IFERROR(INDEX('1'!B:B, MATCH(A3361, '1'!A:A, 0)), "")</f>
        <v/>
      </c>
      <c r="C3361" s="2">
        <f>'3'!$C$260</f>
        <v>3882.8</v>
      </c>
    </row>
    <row r="3362" spans="1:3" hidden="1" outlineLevel="1" x14ac:dyDescent="0.25">
      <c r="B3362" t="str">
        <f>IFERROR(INDEX('1'!B:B, MATCH(A3362, '1'!A:A, 0)), "")</f>
        <v/>
      </c>
      <c r="C3362" s="2">
        <f>'4'!$C$260</f>
        <v>4209.8</v>
      </c>
    </row>
    <row r="3363" spans="1:3" hidden="1" outlineLevel="1" x14ac:dyDescent="0.25">
      <c r="B3363" t="str">
        <f>IFERROR(INDEX('1'!B:B, MATCH(A3363, '1'!A:A, 0)), "")</f>
        <v/>
      </c>
      <c r="C3363" s="2">
        <f>'5'!$C$260</f>
        <v>5555.8</v>
      </c>
    </row>
    <row r="3364" spans="1:3" hidden="1" outlineLevel="1" x14ac:dyDescent="0.25">
      <c r="B3364" t="str">
        <f>IFERROR(INDEX('1'!B:B, MATCH(A3364, '1'!A:A, 0)), "")</f>
        <v/>
      </c>
      <c r="C3364" s="2">
        <f>'6'!$C$260</f>
        <v>4616.8</v>
      </c>
    </row>
    <row r="3365" spans="1:3" hidden="1" outlineLevel="1" x14ac:dyDescent="0.25">
      <c r="B3365" t="str">
        <f>IFERROR(INDEX('1'!B:B, MATCH(A3365, '1'!A:A, 0)), "")</f>
        <v/>
      </c>
      <c r="C3365" s="2">
        <f>'7'!$C$260</f>
        <v>6394.8</v>
      </c>
    </row>
    <row r="3366" spans="1:3" hidden="1" outlineLevel="1" x14ac:dyDescent="0.25">
      <c r="B3366" t="str">
        <f>IFERROR(INDEX('1'!B:B, MATCH(A3366, '1'!A:A, 0)), "")</f>
        <v/>
      </c>
      <c r="C3366" s="2">
        <f>'8'!$C$260</f>
        <v>5819.8</v>
      </c>
    </row>
    <row r="3367" spans="1:3" hidden="1" outlineLevel="1" x14ac:dyDescent="0.25">
      <c r="B3367" t="str">
        <f>IFERROR(INDEX('1'!B:B, MATCH(A3367, '1'!A:A, 0)), "")</f>
        <v/>
      </c>
      <c r="C3367" s="2">
        <f>'9'!$C$260</f>
        <v>5480.8</v>
      </c>
    </row>
    <row r="3368" spans="1:3" collapsed="1" x14ac:dyDescent="0.25">
      <c r="A3368">
        <v>13624</v>
      </c>
      <c r="B3368" t="str">
        <f>IFERROR(INDEX('1'!B:B, MATCH(A3368, '1'!A:A, 0)), "")</f>
        <v>عبدالحميد محمد احمد البيومى</v>
      </c>
      <c r="C3368" s="2">
        <f>SUM(C3356:C3367)</f>
        <v>59393.80000000001</v>
      </c>
    </row>
    <row r="3369" spans="1:3" hidden="1" outlineLevel="1" x14ac:dyDescent="0.25">
      <c r="B3369" t="str">
        <f>IFERROR(INDEX('1'!B:B, MATCH(A3369, '1'!A:A, 0)), "")</f>
        <v/>
      </c>
      <c r="C3369" s="2">
        <f>'1'!$C$261</f>
        <v>5753.5</v>
      </c>
    </row>
    <row r="3370" spans="1:3" hidden="1" outlineLevel="1" x14ac:dyDescent="0.25">
      <c r="B3370" t="str">
        <f>IFERROR(INDEX('1'!B:B, MATCH(A3370, '1'!A:A, 0)), "")</f>
        <v/>
      </c>
      <c r="C3370" s="2">
        <f>'10'!$C$261</f>
        <v>7156.5</v>
      </c>
    </row>
    <row r="3371" spans="1:3" hidden="1" outlineLevel="1" x14ac:dyDescent="0.25">
      <c r="B3371" t="str">
        <f>IFERROR(INDEX('1'!B:B, MATCH(A3371, '1'!A:A, 0)), "")</f>
        <v/>
      </c>
      <c r="C3371" s="2">
        <f>'11'!$C$261</f>
        <v>5575.5</v>
      </c>
    </row>
    <row r="3372" spans="1:3" hidden="1" outlineLevel="1" x14ac:dyDescent="0.25">
      <c r="B3372" t="str">
        <f>IFERROR(INDEX('1'!B:B, MATCH(A3372, '1'!A:A, 0)), "")</f>
        <v/>
      </c>
      <c r="C3372" s="2">
        <f>'12'!$C$261</f>
        <v>5738.5</v>
      </c>
    </row>
    <row r="3373" spans="1:3" hidden="1" outlineLevel="1" x14ac:dyDescent="0.25">
      <c r="B3373" t="str">
        <f>IFERROR(INDEX('1'!B:B, MATCH(A3373, '1'!A:A, 0)), "")</f>
        <v/>
      </c>
      <c r="C3373" s="2">
        <f>'2'!$S$261</f>
        <v>5333.5</v>
      </c>
    </row>
    <row r="3374" spans="1:3" hidden="1" outlineLevel="1" x14ac:dyDescent="0.25">
      <c r="B3374" t="str">
        <f>IFERROR(INDEX('1'!B:B, MATCH(A3374, '1'!A:A, 0)), "")</f>
        <v/>
      </c>
      <c r="C3374" s="2">
        <f>'3'!$C$261</f>
        <v>5260.5</v>
      </c>
    </row>
    <row r="3375" spans="1:3" hidden="1" outlineLevel="1" x14ac:dyDescent="0.25">
      <c r="B3375" t="str">
        <f>IFERROR(INDEX('1'!B:B, MATCH(A3375, '1'!A:A, 0)), "")</f>
        <v/>
      </c>
      <c r="C3375" s="2">
        <f>'4'!$C$261</f>
        <v>5260.5</v>
      </c>
    </row>
    <row r="3376" spans="1:3" hidden="1" outlineLevel="1" x14ac:dyDescent="0.25">
      <c r="B3376" t="str">
        <f>IFERROR(INDEX('1'!B:B, MATCH(A3376, '1'!A:A, 0)), "")</f>
        <v/>
      </c>
      <c r="C3376" s="2">
        <f>'5'!$C$261</f>
        <v>5260.5</v>
      </c>
    </row>
    <row r="3377" spans="1:3" hidden="1" outlineLevel="1" x14ac:dyDescent="0.25">
      <c r="B3377" t="str">
        <f>IFERROR(INDEX('1'!B:B, MATCH(A3377, '1'!A:A, 0)), "")</f>
        <v/>
      </c>
      <c r="C3377" s="2">
        <f>'6'!$C$261</f>
        <v>5260.5</v>
      </c>
    </row>
    <row r="3378" spans="1:3" hidden="1" outlineLevel="1" x14ac:dyDescent="0.25">
      <c r="B3378" t="str">
        <f>IFERROR(INDEX('1'!B:B, MATCH(A3378, '1'!A:A, 0)), "")</f>
        <v/>
      </c>
      <c r="C3378" s="2">
        <f>'7'!$C$261</f>
        <v>6380.5</v>
      </c>
    </row>
    <row r="3379" spans="1:3" hidden="1" outlineLevel="1" x14ac:dyDescent="0.25">
      <c r="B3379" t="str">
        <f>IFERROR(INDEX('1'!B:B, MATCH(A3379, '1'!A:A, 0)), "")</f>
        <v/>
      </c>
      <c r="C3379" s="2">
        <f>'8'!$C$261</f>
        <v>5740.25</v>
      </c>
    </row>
    <row r="3380" spans="1:3" hidden="1" outlineLevel="1" x14ac:dyDescent="0.25">
      <c r="B3380" t="str">
        <f>IFERROR(INDEX('1'!B:B, MATCH(A3380, '1'!A:A, 0)), "")</f>
        <v/>
      </c>
      <c r="C3380" s="2">
        <f>'9'!$C$261</f>
        <v>5802.5</v>
      </c>
    </row>
    <row r="3381" spans="1:3" collapsed="1" x14ac:dyDescent="0.25">
      <c r="A3381">
        <v>1670</v>
      </c>
      <c r="B3381" t="str">
        <f>IFERROR(INDEX('1'!B:B, MATCH(A3381, '1'!A:A, 0)), "")</f>
        <v>مصطفى احمد مأمون سلامه</v>
      </c>
      <c r="C3381" s="2">
        <f>SUM(C3369:C3380)</f>
        <v>68522.75</v>
      </c>
    </row>
    <row r="3382" spans="1:3" hidden="1" outlineLevel="1" x14ac:dyDescent="0.25">
      <c r="B3382" t="str">
        <f>IFERROR(INDEX('1'!B:B, MATCH(A3382, '1'!A:A, 0)), "")</f>
        <v/>
      </c>
      <c r="C3382" s="2">
        <f>'1'!$C$262</f>
        <v>4815.05</v>
      </c>
    </row>
    <row r="3383" spans="1:3" hidden="1" outlineLevel="1" x14ac:dyDescent="0.25">
      <c r="B3383" t="str">
        <f>IFERROR(INDEX('1'!B:B, MATCH(A3383, '1'!A:A, 0)), "")</f>
        <v/>
      </c>
      <c r="C3383" s="2">
        <f>'10'!$C$262</f>
        <v>4997.55</v>
      </c>
    </row>
    <row r="3384" spans="1:3" hidden="1" outlineLevel="1" x14ac:dyDescent="0.25">
      <c r="B3384" t="str">
        <f>IFERROR(INDEX('1'!B:B, MATCH(A3384, '1'!A:A, 0)), "")</f>
        <v/>
      </c>
      <c r="C3384" s="2">
        <f>'11'!$C$262</f>
        <v>4851.05</v>
      </c>
    </row>
    <row r="3385" spans="1:3" hidden="1" outlineLevel="1" x14ac:dyDescent="0.25">
      <c r="B3385" t="str">
        <f>IFERROR(INDEX('1'!B:B, MATCH(A3385, '1'!A:A, 0)), "")</f>
        <v/>
      </c>
      <c r="C3385" s="2">
        <f>'12'!$C$262</f>
        <v>4905.05</v>
      </c>
    </row>
    <row r="3386" spans="1:3" hidden="1" outlineLevel="1" x14ac:dyDescent="0.25">
      <c r="B3386" t="str">
        <f>IFERROR(INDEX('1'!B:B, MATCH(A3386, '1'!A:A, 0)), "")</f>
        <v/>
      </c>
      <c r="C3386" s="2">
        <f>'2'!$S$262</f>
        <v>4872.05</v>
      </c>
    </row>
    <row r="3387" spans="1:3" hidden="1" outlineLevel="1" x14ac:dyDescent="0.25">
      <c r="B3387" t="str">
        <f>IFERROR(INDEX('1'!B:B, MATCH(A3387, '1'!A:A, 0)), "")</f>
        <v/>
      </c>
      <c r="C3387" s="2">
        <f>'3'!$C$262</f>
        <v>4672.05</v>
      </c>
    </row>
    <row r="3388" spans="1:3" hidden="1" outlineLevel="1" x14ac:dyDescent="0.25">
      <c r="B3388" t="str">
        <f>IFERROR(INDEX('1'!B:B, MATCH(A3388, '1'!A:A, 0)), "")</f>
        <v/>
      </c>
      <c r="C3388" s="2">
        <f>'4'!$C$262</f>
        <v>4717.05</v>
      </c>
    </row>
    <row r="3389" spans="1:3" hidden="1" outlineLevel="1" x14ac:dyDescent="0.25">
      <c r="B3389" t="str">
        <f>IFERROR(INDEX('1'!B:B, MATCH(A3389, '1'!A:A, 0)), "")</f>
        <v/>
      </c>
      <c r="C3389" s="2">
        <f>'5'!$C$262</f>
        <v>5008.05</v>
      </c>
    </row>
    <row r="3390" spans="1:3" hidden="1" outlineLevel="1" x14ac:dyDescent="0.25">
      <c r="B3390" t="str">
        <f>IFERROR(INDEX('1'!B:B, MATCH(A3390, '1'!A:A, 0)), "")</f>
        <v/>
      </c>
      <c r="C3390" s="2">
        <f>'6'!$C$262</f>
        <v>5107.05</v>
      </c>
    </row>
    <row r="3391" spans="1:3" hidden="1" outlineLevel="1" x14ac:dyDescent="0.25">
      <c r="B3391" t="str">
        <f>IFERROR(INDEX('1'!B:B, MATCH(A3391, '1'!A:A, 0)), "")</f>
        <v/>
      </c>
      <c r="C3391" s="2">
        <f>'7'!$C$262</f>
        <v>5436.05</v>
      </c>
    </row>
    <row r="3392" spans="1:3" hidden="1" outlineLevel="1" x14ac:dyDescent="0.25">
      <c r="B3392" t="str">
        <f>IFERROR(INDEX('1'!B:B, MATCH(A3392, '1'!A:A, 0)), "")</f>
        <v/>
      </c>
      <c r="C3392" s="2">
        <f>'8'!$C$262</f>
        <v>5488.55</v>
      </c>
    </row>
    <row r="3393" spans="1:3" hidden="1" outlineLevel="1" x14ac:dyDescent="0.25">
      <c r="B3393" t="str">
        <f>IFERROR(INDEX('1'!B:B, MATCH(A3393, '1'!A:A, 0)), "")</f>
        <v/>
      </c>
      <c r="C3393" s="2">
        <f>'9'!$C$262</f>
        <v>5600.55</v>
      </c>
    </row>
    <row r="3394" spans="1:3" collapsed="1" x14ac:dyDescent="0.25">
      <c r="A3394">
        <v>4043</v>
      </c>
      <c r="B3394" t="str">
        <f>IFERROR(INDEX('1'!B:B, MATCH(A3394, '1'!A:A, 0)), "")</f>
        <v>ياسر ابراهيم عبد الحليم عبدالرحيم</v>
      </c>
      <c r="C3394" s="2">
        <f>SUM(C3382:C3393)</f>
        <v>60470.100000000013</v>
      </c>
    </row>
    <row r="3395" spans="1:3" hidden="1" outlineLevel="1" x14ac:dyDescent="0.25">
      <c r="B3395" t="str">
        <f>IFERROR(INDEX('1'!B:B, MATCH(A3395, '1'!A:A, 0)), "")</f>
        <v/>
      </c>
      <c r="C3395" s="2">
        <f>'1'!$C$263</f>
        <v>5905.5</v>
      </c>
    </row>
    <row r="3396" spans="1:3" hidden="1" outlineLevel="1" x14ac:dyDescent="0.25">
      <c r="B3396" t="str">
        <f>IFERROR(INDEX('1'!B:B, MATCH(A3396, '1'!A:A, 0)), "")</f>
        <v/>
      </c>
      <c r="C3396" s="2">
        <f>'10'!$C$263</f>
        <v>5208.5</v>
      </c>
    </row>
    <row r="3397" spans="1:3" hidden="1" outlineLevel="1" x14ac:dyDescent="0.25">
      <c r="B3397" t="str">
        <f>IFERROR(INDEX('1'!B:B, MATCH(A3397, '1'!A:A, 0)), "")</f>
        <v/>
      </c>
      <c r="C3397" s="2">
        <f>'11'!$C$263</f>
        <v>5766.5</v>
      </c>
    </row>
    <row r="3398" spans="1:3" hidden="1" outlineLevel="1" x14ac:dyDescent="0.25">
      <c r="B3398" t="str">
        <f>IFERROR(INDEX('1'!B:B, MATCH(A3398, '1'!A:A, 0)), "")</f>
        <v/>
      </c>
      <c r="C3398" s="2">
        <f>'12'!$C$263</f>
        <v>5069.5</v>
      </c>
    </row>
    <row r="3399" spans="1:3" hidden="1" outlineLevel="1" x14ac:dyDescent="0.25">
      <c r="B3399" t="str">
        <f>IFERROR(INDEX('1'!B:B, MATCH(A3399, '1'!A:A, 0)), "")</f>
        <v/>
      </c>
      <c r="C3399" s="2">
        <f>'2'!$S$263</f>
        <v>5725.5</v>
      </c>
    </row>
    <row r="3400" spans="1:3" hidden="1" outlineLevel="1" x14ac:dyDescent="0.25">
      <c r="B3400" t="str">
        <f>IFERROR(INDEX('1'!B:B, MATCH(A3400, '1'!A:A, 0)), "")</f>
        <v/>
      </c>
      <c r="C3400" s="2">
        <f>'3'!$C$263</f>
        <v>5748.5</v>
      </c>
    </row>
    <row r="3401" spans="1:3" hidden="1" outlineLevel="1" x14ac:dyDescent="0.25">
      <c r="B3401" t="str">
        <f>IFERROR(INDEX('1'!B:B, MATCH(A3401, '1'!A:A, 0)), "")</f>
        <v/>
      </c>
      <c r="C3401" s="2">
        <f>'4'!$C$263</f>
        <v>5756.5</v>
      </c>
    </row>
    <row r="3402" spans="1:3" hidden="1" outlineLevel="1" x14ac:dyDescent="0.25">
      <c r="B3402" t="str">
        <f>IFERROR(INDEX('1'!B:B, MATCH(A3402, '1'!A:A, 0)), "")</f>
        <v/>
      </c>
      <c r="C3402" s="2">
        <f>'5'!$C$263</f>
        <v>5803.5</v>
      </c>
    </row>
    <row r="3403" spans="1:3" hidden="1" outlineLevel="1" x14ac:dyDescent="0.25">
      <c r="B3403" t="str">
        <f>IFERROR(INDEX('1'!B:B, MATCH(A3403, '1'!A:A, 0)), "")</f>
        <v/>
      </c>
      <c r="C3403" s="2">
        <f>'6'!$C$263</f>
        <v>6057.5</v>
      </c>
    </row>
    <row r="3404" spans="1:3" hidden="1" outlineLevel="1" x14ac:dyDescent="0.25">
      <c r="B3404" t="str">
        <f>IFERROR(INDEX('1'!B:B, MATCH(A3404, '1'!A:A, 0)), "")</f>
        <v/>
      </c>
      <c r="C3404" s="2">
        <f>'7'!$C$263</f>
        <v>4028.5</v>
      </c>
    </row>
    <row r="3405" spans="1:3" hidden="1" outlineLevel="1" x14ac:dyDescent="0.25">
      <c r="B3405" t="str">
        <f>IFERROR(INDEX('1'!B:B, MATCH(A3405, '1'!A:A, 0)), "")</f>
        <v/>
      </c>
      <c r="C3405" s="2">
        <f>'8'!$C$263</f>
        <v>7205.5</v>
      </c>
    </row>
    <row r="3406" spans="1:3" hidden="1" outlineLevel="1" x14ac:dyDescent="0.25">
      <c r="B3406" t="str">
        <f>IFERROR(INDEX('1'!B:B, MATCH(A3406, '1'!A:A, 0)), "")</f>
        <v/>
      </c>
      <c r="C3406" s="2">
        <f>'9'!$C$263</f>
        <v>5987.5</v>
      </c>
    </row>
    <row r="3407" spans="1:3" collapsed="1" x14ac:dyDescent="0.25">
      <c r="A3407">
        <v>4502</v>
      </c>
      <c r="B3407" t="str">
        <f>IFERROR(INDEX('1'!B:B, MATCH(A3407, '1'!A:A, 0)), "")</f>
        <v>زكريا رزق الموافى صقر</v>
      </c>
      <c r="C3407" s="2">
        <f>SUM(C3395:C3406)</f>
        <v>68263</v>
      </c>
    </row>
    <row r="3408" spans="1:3" hidden="1" outlineLevel="1" x14ac:dyDescent="0.25">
      <c r="B3408" t="str">
        <f>IFERROR(INDEX('1'!B:B, MATCH(A3408, '1'!A:A, 0)), "")</f>
        <v/>
      </c>
      <c r="C3408" s="2">
        <f>'1'!$C$264</f>
        <v>4433.95</v>
      </c>
    </row>
    <row r="3409" spans="1:3" hidden="1" outlineLevel="1" x14ac:dyDescent="0.25">
      <c r="B3409" t="str">
        <f>IFERROR(INDEX('1'!B:B, MATCH(A3409, '1'!A:A, 0)), "")</f>
        <v/>
      </c>
      <c r="C3409" s="2">
        <f>'10'!$C$264</f>
        <v>5659.95</v>
      </c>
    </row>
    <row r="3410" spans="1:3" hidden="1" outlineLevel="1" x14ac:dyDescent="0.25">
      <c r="B3410" t="str">
        <f>IFERROR(INDEX('1'!B:B, MATCH(A3410, '1'!A:A, 0)), "")</f>
        <v/>
      </c>
      <c r="C3410" s="2">
        <f>'11'!$C$264</f>
        <v>5043.95</v>
      </c>
    </row>
    <row r="3411" spans="1:3" hidden="1" outlineLevel="1" x14ac:dyDescent="0.25">
      <c r="B3411" t="str">
        <f>IFERROR(INDEX('1'!B:B, MATCH(A3411, '1'!A:A, 0)), "")</f>
        <v/>
      </c>
      <c r="C3411" s="2">
        <f>'12'!$C$264</f>
        <v>5457.95</v>
      </c>
    </row>
    <row r="3412" spans="1:3" hidden="1" outlineLevel="1" x14ac:dyDescent="0.25">
      <c r="B3412" t="str">
        <f>IFERROR(INDEX('1'!B:B, MATCH(A3412, '1'!A:A, 0)), "")</f>
        <v/>
      </c>
      <c r="C3412" s="2">
        <f>'2'!$S$264</f>
        <v>4193.95</v>
      </c>
    </row>
    <row r="3413" spans="1:3" hidden="1" outlineLevel="1" x14ac:dyDescent="0.25">
      <c r="B3413" t="str">
        <f>IFERROR(INDEX('1'!B:B, MATCH(A3413, '1'!A:A, 0)), "")</f>
        <v/>
      </c>
      <c r="C3413" s="2">
        <f>'3'!$C$264</f>
        <v>4193.95</v>
      </c>
    </row>
    <row r="3414" spans="1:3" hidden="1" outlineLevel="1" x14ac:dyDescent="0.25">
      <c r="B3414" t="str">
        <f>IFERROR(INDEX('1'!B:B, MATCH(A3414, '1'!A:A, 0)), "")</f>
        <v/>
      </c>
      <c r="C3414" s="2">
        <f>'4'!$C$264</f>
        <v>4193.95</v>
      </c>
    </row>
    <row r="3415" spans="1:3" hidden="1" outlineLevel="1" x14ac:dyDescent="0.25">
      <c r="B3415" t="str">
        <f>IFERROR(INDEX('1'!B:B, MATCH(A3415, '1'!A:A, 0)), "")</f>
        <v/>
      </c>
      <c r="C3415" s="2">
        <f>'5'!$C$264</f>
        <v>4993.95</v>
      </c>
    </row>
    <row r="3416" spans="1:3" hidden="1" outlineLevel="1" x14ac:dyDescent="0.25">
      <c r="B3416" t="str">
        <f>IFERROR(INDEX('1'!B:B, MATCH(A3416, '1'!A:A, 0)), "")</f>
        <v/>
      </c>
      <c r="C3416" s="2">
        <f>'6'!$C$264</f>
        <v>5320.95</v>
      </c>
    </row>
    <row r="3417" spans="1:3" hidden="1" outlineLevel="1" x14ac:dyDescent="0.25">
      <c r="B3417" t="str">
        <f>IFERROR(INDEX('1'!B:B, MATCH(A3417, '1'!A:A, 0)), "")</f>
        <v/>
      </c>
      <c r="C3417" s="2">
        <f>'7'!$C$264</f>
        <v>5744.95</v>
      </c>
    </row>
    <row r="3418" spans="1:3" hidden="1" outlineLevel="1" x14ac:dyDescent="0.25">
      <c r="B3418" t="str">
        <f>IFERROR(INDEX('1'!B:B, MATCH(A3418, '1'!A:A, 0)), "")</f>
        <v/>
      </c>
      <c r="C3418" s="2">
        <f>'8'!$C$264</f>
        <v>4557.95</v>
      </c>
    </row>
    <row r="3419" spans="1:3" hidden="1" outlineLevel="1" x14ac:dyDescent="0.25">
      <c r="B3419" t="str">
        <f>IFERROR(INDEX('1'!B:B, MATCH(A3419, '1'!A:A, 0)), "")</f>
        <v/>
      </c>
      <c r="C3419" s="2">
        <f>'9'!$C$264</f>
        <v>4557.95</v>
      </c>
    </row>
    <row r="3420" spans="1:3" collapsed="1" x14ac:dyDescent="0.25">
      <c r="A3420">
        <v>5261</v>
      </c>
      <c r="B3420" t="str">
        <f>IFERROR(INDEX('1'!B:B, MATCH(A3420, '1'!A:A, 0)), "")</f>
        <v>محمد حسن على ابراهيم</v>
      </c>
      <c r="C3420" s="2">
        <f>SUM(C3408:C3419)</f>
        <v>58353.399999999987</v>
      </c>
    </row>
    <row r="3421" spans="1:3" hidden="1" outlineLevel="1" x14ac:dyDescent="0.25">
      <c r="B3421" t="str">
        <f>IFERROR(INDEX('1'!B:B, MATCH(A3421, '1'!A:A, 0)), "")</f>
        <v/>
      </c>
      <c r="C3421" s="2">
        <f>'1'!$C$265</f>
        <v>6473</v>
      </c>
    </row>
    <row r="3422" spans="1:3" hidden="1" outlineLevel="1" x14ac:dyDescent="0.25">
      <c r="B3422" t="str">
        <f>IFERROR(INDEX('1'!B:B, MATCH(A3422, '1'!A:A, 0)), "")</f>
        <v/>
      </c>
      <c r="C3422" s="2">
        <f>'10'!$C$265</f>
        <v>8971</v>
      </c>
    </row>
    <row r="3423" spans="1:3" hidden="1" outlineLevel="1" x14ac:dyDescent="0.25">
      <c r="B3423" t="str">
        <f>IFERROR(INDEX('1'!B:B, MATCH(A3423, '1'!A:A, 0)), "")</f>
        <v/>
      </c>
      <c r="C3423" s="2">
        <f>'11'!$C$265</f>
        <v>7133</v>
      </c>
    </row>
    <row r="3424" spans="1:3" hidden="1" outlineLevel="1" x14ac:dyDescent="0.25">
      <c r="B3424" t="str">
        <f>IFERROR(INDEX('1'!B:B, MATCH(A3424, '1'!A:A, 0)), "")</f>
        <v/>
      </c>
      <c r="C3424" s="2">
        <f>'12'!$C$265</f>
        <v>7183</v>
      </c>
    </row>
    <row r="3425" spans="1:3" hidden="1" outlineLevel="1" x14ac:dyDescent="0.25">
      <c r="B3425" t="str">
        <f>IFERROR(INDEX('1'!B:B, MATCH(A3425, '1'!A:A, 0)), "")</f>
        <v/>
      </c>
      <c r="C3425" s="2">
        <f>'2'!$S$265</f>
        <v>6383</v>
      </c>
    </row>
    <row r="3426" spans="1:3" hidden="1" outlineLevel="1" x14ac:dyDescent="0.25">
      <c r="B3426" t="str">
        <f>IFERROR(INDEX('1'!B:B, MATCH(A3426, '1'!A:A, 0)), "")</f>
        <v/>
      </c>
      <c r="C3426" s="2">
        <f>'3'!$C$265</f>
        <v>6383</v>
      </c>
    </row>
    <row r="3427" spans="1:3" hidden="1" outlineLevel="1" x14ac:dyDescent="0.25">
      <c r="B3427" t="str">
        <f>IFERROR(INDEX('1'!B:B, MATCH(A3427, '1'!A:A, 0)), "")</f>
        <v/>
      </c>
      <c r="C3427" s="2">
        <f>'4'!$C$265</f>
        <v>6383</v>
      </c>
    </row>
    <row r="3428" spans="1:3" hidden="1" outlineLevel="1" x14ac:dyDescent="0.25">
      <c r="B3428" t="str">
        <f>IFERROR(INDEX('1'!B:B, MATCH(A3428, '1'!A:A, 0)), "")</f>
        <v/>
      </c>
      <c r="C3428" s="2">
        <f>'5'!$C$265</f>
        <v>6383</v>
      </c>
    </row>
    <row r="3429" spans="1:3" hidden="1" outlineLevel="1" x14ac:dyDescent="0.25">
      <c r="B3429" t="str">
        <f>IFERROR(INDEX('1'!B:B, MATCH(A3429, '1'!A:A, 0)), "")</f>
        <v/>
      </c>
      <c r="C3429" s="2">
        <f>'6'!$C$265</f>
        <v>6633</v>
      </c>
    </row>
    <row r="3430" spans="1:3" hidden="1" outlineLevel="1" x14ac:dyDescent="0.25">
      <c r="B3430" t="str">
        <f>IFERROR(INDEX('1'!B:B, MATCH(A3430, '1'!A:A, 0)), "")</f>
        <v/>
      </c>
      <c r="C3430" s="2">
        <f>'7'!$C$265</f>
        <v>8480</v>
      </c>
    </row>
    <row r="3431" spans="1:3" hidden="1" outlineLevel="1" x14ac:dyDescent="0.25">
      <c r="B3431" t="str">
        <f>IFERROR(INDEX('1'!B:B, MATCH(A3431, '1'!A:A, 0)), "")</f>
        <v/>
      </c>
      <c r="C3431" s="2">
        <f>'8'!$C$265</f>
        <v>8054</v>
      </c>
    </row>
    <row r="3432" spans="1:3" hidden="1" outlineLevel="1" x14ac:dyDescent="0.25">
      <c r="B3432" t="str">
        <f>IFERROR(INDEX('1'!B:B, MATCH(A3432, '1'!A:A, 0)), "")</f>
        <v/>
      </c>
      <c r="C3432" s="2">
        <f>'9'!$C$265</f>
        <v>8304</v>
      </c>
    </row>
    <row r="3433" spans="1:3" collapsed="1" x14ac:dyDescent="0.25">
      <c r="A3433">
        <v>1360</v>
      </c>
      <c r="B3433" t="str">
        <f>IFERROR(INDEX('1'!B:B, MATCH(A3433, '1'!A:A, 0)), "")</f>
        <v>كامل محمد كامل امين</v>
      </c>
      <c r="C3433" s="2">
        <f>SUM(C3421:C3432)</f>
        <v>86763</v>
      </c>
    </row>
    <row r="3434" spans="1:3" hidden="1" outlineLevel="1" x14ac:dyDescent="0.25">
      <c r="B3434" t="str">
        <f>IFERROR(INDEX('1'!B:B, MATCH(A3434, '1'!A:A, 0)), "")</f>
        <v/>
      </c>
      <c r="C3434" s="2">
        <f>'1'!$C$266</f>
        <v>3902.9</v>
      </c>
    </row>
    <row r="3435" spans="1:3" hidden="1" outlineLevel="1" x14ac:dyDescent="0.25">
      <c r="B3435" t="str">
        <f>IFERROR(INDEX('1'!B:B, MATCH(A3435, '1'!A:A, 0)), "")</f>
        <v/>
      </c>
      <c r="C3435" s="2">
        <f>'10'!$C$266</f>
        <v>4986.3999999999996</v>
      </c>
    </row>
    <row r="3436" spans="1:3" hidden="1" outlineLevel="1" x14ac:dyDescent="0.25">
      <c r="B3436" t="str">
        <f>IFERROR(INDEX('1'!B:B, MATCH(A3436, '1'!A:A, 0)), "")</f>
        <v/>
      </c>
      <c r="C3436" s="2">
        <f>'11'!$C$266</f>
        <v>5072.8999999999996</v>
      </c>
    </row>
    <row r="3437" spans="1:3" hidden="1" outlineLevel="1" x14ac:dyDescent="0.25">
      <c r="B3437" t="str">
        <f>IFERROR(INDEX('1'!B:B, MATCH(A3437, '1'!A:A, 0)), "")</f>
        <v/>
      </c>
      <c r="C3437" s="2">
        <f>'12'!$C$266</f>
        <v>4219.8999999999996</v>
      </c>
    </row>
    <row r="3438" spans="1:3" hidden="1" outlineLevel="1" x14ac:dyDescent="0.25">
      <c r="B3438" t="str">
        <f>IFERROR(INDEX('1'!B:B, MATCH(A3438, '1'!A:A, 0)), "")</f>
        <v/>
      </c>
      <c r="C3438" s="2">
        <f>'2'!$S$266</f>
        <v>3723.9</v>
      </c>
    </row>
    <row r="3439" spans="1:3" hidden="1" outlineLevel="1" x14ac:dyDescent="0.25">
      <c r="B3439" t="str">
        <f>IFERROR(INDEX('1'!B:B, MATCH(A3439, '1'!A:A, 0)), "")</f>
        <v/>
      </c>
      <c r="C3439" s="2">
        <f>'3'!$C$266</f>
        <v>3866.9</v>
      </c>
    </row>
    <row r="3440" spans="1:3" hidden="1" outlineLevel="1" x14ac:dyDescent="0.25">
      <c r="B3440" t="str">
        <f>IFERROR(INDEX('1'!B:B, MATCH(A3440, '1'!A:A, 0)), "")</f>
        <v/>
      </c>
      <c r="C3440" s="2">
        <f>'4'!$C$266</f>
        <v>3296.9</v>
      </c>
    </row>
    <row r="3441" spans="1:3" hidden="1" outlineLevel="1" x14ac:dyDescent="0.25">
      <c r="B3441" t="str">
        <f>IFERROR(INDEX('1'!B:B, MATCH(A3441, '1'!A:A, 0)), "")</f>
        <v/>
      </c>
      <c r="C3441" s="2">
        <f>'5'!$C$266</f>
        <v>4119.8999999999996</v>
      </c>
    </row>
    <row r="3442" spans="1:3" hidden="1" outlineLevel="1" x14ac:dyDescent="0.25">
      <c r="B3442" t="str">
        <f>IFERROR(INDEX('1'!B:B, MATCH(A3442, '1'!A:A, 0)), "")</f>
        <v/>
      </c>
      <c r="C3442" s="2">
        <f>'6'!$C$266</f>
        <v>4015.9</v>
      </c>
    </row>
    <row r="3443" spans="1:3" hidden="1" outlineLevel="1" x14ac:dyDescent="0.25">
      <c r="B3443" t="str">
        <f>IFERROR(INDEX('1'!B:B, MATCH(A3443, '1'!A:A, 0)), "")</f>
        <v/>
      </c>
      <c r="C3443" s="2">
        <f>'7'!$C$266</f>
        <v>4419.8999999999996</v>
      </c>
    </row>
    <row r="3444" spans="1:3" hidden="1" outlineLevel="1" x14ac:dyDescent="0.25">
      <c r="B3444" t="str">
        <f>IFERROR(INDEX('1'!B:B, MATCH(A3444, '1'!A:A, 0)), "")</f>
        <v/>
      </c>
      <c r="C3444" s="2">
        <f>'8'!$C$266</f>
        <v>4672.3999999999996</v>
      </c>
    </row>
    <row r="3445" spans="1:3" hidden="1" outlineLevel="1" x14ac:dyDescent="0.25">
      <c r="B3445" t="str">
        <f>IFERROR(INDEX('1'!B:B, MATCH(A3445, '1'!A:A, 0)), "")</f>
        <v/>
      </c>
      <c r="C3445" s="2">
        <f>'9'!$C$266</f>
        <v>4588.3999999999996</v>
      </c>
    </row>
    <row r="3446" spans="1:3" collapsed="1" x14ac:dyDescent="0.25">
      <c r="A3446">
        <v>7015</v>
      </c>
      <c r="B3446" t="str">
        <f>IFERROR(INDEX('1'!B:B, MATCH(A3446, '1'!A:A, 0)), "")</f>
        <v>جمعه سعيد رمضان شعبان</v>
      </c>
      <c r="C3446" s="2">
        <f>SUM(C3434:C3445)</f>
        <v>50886.30000000001</v>
      </c>
    </row>
    <row r="3447" spans="1:3" hidden="1" outlineLevel="1" x14ac:dyDescent="0.25">
      <c r="B3447" t="str">
        <f>IFERROR(INDEX('1'!B:B, MATCH(A3447, '1'!A:A, 0)), "")</f>
        <v/>
      </c>
      <c r="C3447" s="2">
        <f>'1'!$C$267</f>
        <v>3295.75</v>
      </c>
    </row>
    <row r="3448" spans="1:3" hidden="1" outlineLevel="1" x14ac:dyDescent="0.25">
      <c r="B3448" t="str">
        <f>IFERROR(INDEX('1'!B:B, MATCH(A3448, '1'!A:A, 0)), "")</f>
        <v/>
      </c>
      <c r="C3448" s="2">
        <f>'10'!$C$267</f>
        <v>4431.75</v>
      </c>
    </row>
    <row r="3449" spans="1:3" hidden="1" outlineLevel="1" x14ac:dyDescent="0.25">
      <c r="B3449" t="str">
        <f>IFERROR(INDEX('1'!B:B, MATCH(A3449, '1'!A:A, 0)), "")</f>
        <v/>
      </c>
      <c r="C3449" s="2">
        <f>'11'!$C$267</f>
        <v>4502.75</v>
      </c>
    </row>
    <row r="3450" spans="1:3" hidden="1" outlineLevel="1" x14ac:dyDescent="0.25">
      <c r="B3450" t="str">
        <f>IFERROR(INDEX('1'!B:B, MATCH(A3450, '1'!A:A, 0)), "")</f>
        <v/>
      </c>
      <c r="C3450" s="2">
        <f>'12'!$C$267</f>
        <v>4283.75</v>
      </c>
    </row>
    <row r="3451" spans="1:3" hidden="1" outlineLevel="1" x14ac:dyDescent="0.25">
      <c r="B3451" t="str">
        <f>IFERROR(INDEX('1'!B:B, MATCH(A3451, '1'!A:A, 0)), "")</f>
        <v/>
      </c>
      <c r="C3451" s="2">
        <f>'2'!$S$267</f>
        <v>3357.75</v>
      </c>
    </row>
    <row r="3452" spans="1:3" hidden="1" outlineLevel="1" x14ac:dyDescent="0.25">
      <c r="B3452" t="str">
        <f>IFERROR(INDEX('1'!B:B, MATCH(A3452, '1'!A:A, 0)), "")</f>
        <v/>
      </c>
      <c r="C3452" s="2">
        <f>'3'!$C$267</f>
        <v>3265.75</v>
      </c>
    </row>
    <row r="3453" spans="1:3" hidden="1" outlineLevel="1" x14ac:dyDescent="0.25">
      <c r="B3453" t="str">
        <f>IFERROR(INDEX('1'!B:B, MATCH(A3453, '1'!A:A, 0)), "")</f>
        <v/>
      </c>
      <c r="C3453" s="2">
        <f>'4'!$C$267</f>
        <v>2785.75</v>
      </c>
    </row>
    <row r="3454" spans="1:3" hidden="1" outlineLevel="1" x14ac:dyDescent="0.25">
      <c r="B3454" t="str">
        <f>IFERROR(INDEX('1'!B:B, MATCH(A3454, '1'!A:A, 0)), "")</f>
        <v/>
      </c>
      <c r="C3454" s="2">
        <f>'5'!$C$267</f>
        <v>3478.75</v>
      </c>
    </row>
    <row r="3455" spans="1:3" hidden="1" outlineLevel="1" x14ac:dyDescent="0.25">
      <c r="B3455" t="str">
        <f>IFERROR(INDEX('1'!B:B, MATCH(A3455, '1'!A:A, 0)), "")</f>
        <v/>
      </c>
      <c r="C3455" s="2">
        <f>'6'!$C$267</f>
        <v>3870.75</v>
      </c>
    </row>
    <row r="3456" spans="1:3" hidden="1" outlineLevel="1" x14ac:dyDescent="0.25">
      <c r="B3456" t="str">
        <f>IFERROR(INDEX('1'!B:B, MATCH(A3456, '1'!A:A, 0)), "")</f>
        <v/>
      </c>
      <c r="C3456" s="2">
        <f>'7'!$C$267</f>
        <v>3624.75</v>
      </c>
    </row>
    <row r="3457" spans="1:3" hidden="1" outlineLevel="1" x14ac:dyDescent="0.25">
      <c r="B3457" t="str">
        <f>IFERROR(INDEX('1'!B:B, MATCH(A3457, '1'!A:A, 0)), "")</f>
        <v/>
      </c>
      <c r="C3457" s="2">
        <f>'8'!$C$267</f>
        <v>4562.75</v>
      </c>
    </row>
    <row r="3458" spans="1:3" hidden="1" outlineLevel="1" x14ac:dyDescent="0.25">
      <c r="B3458" t="str">
        <f>IFERROR(INDEX('1'!B:B, MATCH(A3458, '1'!A:A, 0)), "")</f>
        <v/>
      </c>
      <c r="C3458" s="2">
        <f>'9'!$C$267</f>
        <v>4429.75</v>
      </c>
    </row>
    <row r="3459" spans="1:3" collapsed="1" x14ac:dyDescent="0.25">
      <c r="A3459">
        <v>8412</v>
      </c>
      <c r="B3459" t="str">
        <f>IFERROR(INDEX('1'!B:B, MATCH(A3459, '1'!A:A, 0)), "")</f>
        <v>مصطفى على عبد الله على</v>
      </c>
      <c r="C3459" s="2">
        <f>SUM(C3447:C3458)</f>
        <v>45890</v>
      </c>
    </row>
    <row r="3460" spans="1:3" hidden="1" outlineLevel="1" x14ac:dyDescent="0.25">
      <c r="B3460" t="str">
        <f>IFERROR(INDEX('1'!B:B, MATCH(A3460, '1'!A:A, 0)), "")</f>
        <v/>
      </c>
      <c r="C3460" s="2">
        <f>'1'!$C$268</f>
        <v>1700</v>
      </c>
    </row>
    <row r="3461" spans="1:3" hidden="1" outlineLevel="1" x14ac:dyDescent="0.25">
      <c r="B3461" t="str">
        <f>IFERROR(INDEX('1'!B:B, MATCH(A3461, '1'!A:A, 0)), "")</f>
        <v/>
      </c>
      <c r="C3461" s="2">
        <f>'10'!$C$268</f>
        <v>3000</v>
      </c>
    </row>
    <row r="3462" spans="1:3" hidden="1" outlineLevel="1" x14ac:dyDescent="0.25">
      <c r="B3462" t="str">
        <f>IFERROR(INDEX('1'!B:B, MATCH(A3462, '1'!A:A, 0)), "")</f>
        <v/>
      </c>
      <c r="C3462" s="2">
        <f>'11'!$C$268</f>
        <v>3000</v>
      </c>
    </row>
    <row r="3463" spans="1:3" hidden="1" outlineLevel="1" x14ac:dyDescent="0.25">
      <c r="B3463" t="str">
        <f>IFERROR(INDEX('1'!B:B, MATCH(A3463, '1'!A:A, 0)), "")</f>
        <v/>
      </c>
      <c r="C3463" s="2">
        <f>'12'!$C$268</f>
        <v>3000</v>
      </c>
    </row>
    <row r="3464" spans="1:3" hidden="1" outlineLevel="1" x14ac:dyDescent="0.25">
      <c r="B3464" t="str">
        <f>IFERROR(INDEX('1'!B:B, MATCH(A3464, '1'!A:A, 0)), "")</f>
        <v/>
      </c>
      <c r="C3464" s="2">
        <f>'2'!$S$268</f>
        <v>1700</v>
      </c>
    </row>
    <row r="3465" spans="1:3" hidden="1" outlineLevel="1" x14ac:dyDescent="0.25">
      <c r="B3465" t="str">
        <f>IFERROR(INDEX('1'!B:B, MATCH(A3465, '1'!A:A, 0)), "")</f>
        <v/>
      </c>
      <c r="C3465" s="2">
        <f>'3'!$C$268</f>
        <v>1700</v>
      </c>
    </row>
    <row r="3466" spans="1:3" hidden="1" outlineLevel="1" x14ac:dyDescent="0.25">
      <c r="B3466" t="str">
        <f>IFERROR(INDEX('1'!B:B, MATCH(A3466, '1'!A:A, 0)), "")</f>
        <v/>
      </c>
      <c r="C3466" s="2">
        <f>'4'!$C$268</f>
        <v>1700</v>
      </c>
    </row>
    <row r="3467" spans="1:3" hidden="1" outlineLevel="1" x14ac:dyDescent="0.25">
      <c r="B3467" t="str">
        <f>IFERROR(INDEX('1'!B:B, MATCH(A3467, '1'!A:A, 0)), "")</f>
        <v/>
      </c>
      <c r="C3467" s="2">
        <f>'5'!$C$268</f>
        <v>1700</v>
      </c>
    </row>
    <row r="3468" spans="1:3" hidden="1" outlineLevel="1" x14ac:dyDescent="0.25">
      <c r="B3468" t="str">
        <f>IFERROR(INDEX('1'!B:B, MATCH(A3468, '1'!A:A, 0)), "")</f>
        <v/>
      </c>
      <c r="C3468" s="2">
        <f>'6'!$C$268</f>
        <v>1700</v>
      </c>
    </row>
    <row r="3469" spans="1:3" hidden="1" outlineLevel="1" x14ac:dyDescent="0.25">
      <c r="B3469" t="str">
        <f>IFERROR(INDEX('1'!B:B, MATCH(A3469, '1'!A:A, 0)), "")</f>
        <v/>
      </c>
      <c r="C3469" s="2">
        <f>'7'!$C$268</f>
        <v>1700</v>
      </c>
    </row>
    <row r="3470" spans="1:3" hidden="1" outlineLevel="1" x14ac:dyDescent="0.25">
      <c r="B3470" t="str">
        <f>IFERROR(INDEX('1'!B:B, MATCH(A3470, '1'!A:A, 0)), "")</f>
        <v/>
      </c>
      <c r="C3470" s="2">
        <f>'8'!$C$268</f>
        <v>4300</v>
      </c>
    </row>
    <row r="3471" spans="1:3" hidden="1" outlineLevel="1" x14ac:dyDescent="0.25">
      <c r="B3471" t="str">
        <f>IFERROR(INDEX('1'!B:B, MATCH(A3471, '1'!A:A, 0)), "")</f>
        <v/>
      </c>
      <c r="C3471" s="2">
        <f>'9'!$C$268</f>
        <v>3000</v>
      </c>
    </row>
    <row r="3472" spans="1:3" collapsed="1" x14ac:dyDescent="0.25">
      <c r="A3472">
        <v>4548</v>
      </c>
      <c r="B3472" t="str">
        <f>IFERROR(INDEX('1'!B:B, MATCH(A3472, '1'!A:A, 0)), "")</f>
        <v>مسعود محمود ابراهيم</v>
      </c>
      <c r="C3472" s="2">
        <f>SUM(C3460:C3471)</f>
        <v>28200</v>
      </c>
    </row>
    <row r="3473" spans="1:3" hidden="1" outlineLevel="1" x14ac:dyDescent="0.25">
      <c r="B3473" t="str">
        <f>IFERROR(INDEX('1'!B:B, MATCH(A3473, '1'!A:A, 0)), "")</f>
        <v/>
      </c>
      <c r="C3473" s="2">
        <f>'1'!$C$269</f>
        <v>1700</v>
      </c>
    </row>
    <row r="3474" spans="1:3" hidden="1" outlineLevel="1" x14ac:dyDescent="0.25">
      <c r="B3474" t="str">
        <f>IFERROR(INDEX('1'!B:B, MATCH(A3474, '1'!A:A, 0)), "")</f>
        <v/>
      </c>
      <c r="C3474" s="2">
        <f>'10'!$C$269</f>
        <v>3000</v>
      </c>
    </row>
    <row r="3475" spans="1:3" hidden="1" outlineLevel="1" x14ac:dyDescent="0.25">
      <c r="B3475" t="str">
        <f>IFERROR(INDEX('1'!B:B, MATCH(A3475, '1'!A:A, 0)), "")</f>
        <v/>
      </c>
      <c r="C3475" s="2">
        <f>'11'!$C$269</f>
        <v>3000</v>
      </c>
    </row>
    <row r="3476" spans="1:3" hidden="1" outlineLevel="1" x14ac:dyDescent="0.25">
      <c r="B3476" t="str">
        <f>IFERROR(INDEX('1'!B:B, MATCH(A3476, '1'!A:A, 0)), "")</f>
        <v/>
      </c>
      <c r="C3476" s="2">
        <f>'12'!$C$269</f>
        <v>3000</v>
      </c>
    </row>
    <row r="3477" spans="1:3" hidden="1" outlineLevel="1" x14ac:dyDescent="0.25">
      <c r="B3477" t="str">
        <f>IFERROR(INDEX('1'!B:B, MATCH(A3477, '1'!A:A, 0)), "")</f>
        <v/>
      </c>
      <c r="C3477" s="2">
        <f>'2'!$S$269</f>
        <v>1700</v>
      </c>
    </row>
    <row r="3478" spans="1:3" hidden="1" outlineLevel="1" x14ac:dyDescent="0.25">
      <c r="B3478" t="str">
        <f>IFERROR(INDEX('1'!B:B, MATCH(A3478, '1'!A:A, 0)), "")</f>
        <v/>
      </c>
      <c r="C3478" s="2">
        <f>'3'!$C$269</f>
        <v>1700</v>
      </c>
    </row>
    <row r="3479" spans="1:3" hidden="1" outlineLevel="1" x14ac:dyDescent="0.25">
      <c r="B3479" t="str">
        <f>IFERROR(INDEX('1'!B:B, MATCH(A3479, '1'!A:A, 0)), "")</f>
        <v/>
      </c>
      <c r="C3479" s="2">
        <f>'4'!$C$269</f>
        <v>1700</v>
      </c>
    </row>
    <row r="3480" spans="1:3" hidden="1" outlineLevel="1" x14ac:dyDescent="0.25">
      <c r="B3480" t="str">
        <f>IFERROR(INDEX('1'!B:B, MATCH(A3480, '1'!A:A, 0)), "")</f>
        <v/>
      </c>
      <c r="C3480" s="2">
        <f>'5'!$C$269</f>
        <v>1700</v>
      </c>
    </row>
    <row r="3481" spans="1:3" hidden="1" outlineLevel="1" x14ac:dyDescent="0.25">
      <c r="B3481" t="str">
        <f>IFERROR(INDEX('1'!B:B, MATCH(A3481, '1'!A:A, 0)), "")</f>
        <v/>
      </c>
      <c r="C3481" s="2">
        <f>'6'!$C$269</f>
        <v>1700</v>
      </c>
    </row>
    <row r="3482" spans="1:3" hidden="1" outlineLevel="1" x14ac:dyDescent="0.25">
      <c r="B3482" t="str">
        <f>IFERROR(INDEX('1'!B:B, MATCH(A3482, '1'!A:A, 0)), "")</f>
        <v/>
      </c>
      <c r="C3482" s="2">
        <f>'7'!$C$269</f>
        <v>1700</v>
      </c>
    </row>
    <row r="3483" spans="1:3" hidden="1" outlineLevel="1" x14ac:dyDescent="0.25">
      <c r="B3483" t="str">
        <f>IFERROR(INDEX('1'!B:B, MATCH(A3483, '1'!A:A, 0)), "")</f>
        <v/>
      </c>
      <c r="C3483" s="2">
        <f>'8'!$C$269</f>
        <v>4300</v>
      </c>
    </row>
    <row r="3484" spans="1:3" hidden="1" outlineLevel="1" x14ac:dyDescent="0.25">
      <c r="B3484" t="str">
        <f>IFERROR(INDEX('1'!B:B, MATCH(A3484, '1'!A:A, 0)), "")</f>
        <v/>
      </c>
      <c r="C3484" s="2">
        <f>'9'!$C$269</f>
        <v>3000</v>
      </c>
    </row>
    <row r="3485" spans="1:3" collapsed="1" x14ac:dyDescent="0.25">
      <c r="A3485">
        <v>4550</v>
      </c>
      <c r="B3485" t="str">
        <f>IFERROR(INDEX('1'!B:B, MATCH(A3485, '1'!A:A, 0)), "")</f>
        <v>وائل عزت فتحى</v>
      </c>
      <c r="C3485" s="2">
        <f>SUM(C3473:C3484)</f>
        <v>28200</v>
      </c>
    </row>
    <row r="3486" spans="1:3" hidden="1" outlineLevel="1" x14ac:dyDescent="0.25">
      <c r="B3486" t="str">
        <f>IFERROR(INDEX('1'!B:B, MATCH(A3486, '1'!A:A, 0)), "")</f>
        <v/>
      </c>
      <c r="C3486" s="2">
        <f>'1'!$C$270</f>
        <v>4042.05</v>
      </c>
    </row>
    <row r="3487" spans="1:3" hidden="1" outlineLevel="1" x14ac:dyDescent="0.25">
      <c r="B3487" t="str">
        <f>IFERROR(INDEX('1'!B:B, MATCH(A3487, '1'!A:A, 0)), "")</f>
        <v/>
      </c>
      <c r="C3487" s="2">
        <f>'10'!$C$270</f>
        <v>4406.05</v>
      </c>
    </row>
    <row r="3488" spans="1:3" hidden="1" outlineLevel="1" x14ac:dyDescent="0.25">
      <c r="B3488" t="str">
        <f>IFERROR(INDEX('1'!B:B, MATCH(A3488, '1'!A:A, 0)), "")</f>
        <v/>
      </c>
      <c r="C3488" s="2">
        <f>'11'!$C$270</f>
        <v>4520.05</v>
      </c>
    </row>
    <row r="3489" spans="1:3" hidden="1" outlineLevel="1" x14ac:dyDescent="0.25">
      <c r="B3489" t="str">
        <f>IFERROR(INDEX('1'!B:B, MATCH(A3489, '1'!A:A, 0)), "")</f>
        <v/>
      </c>
      <c r="C3489" s="2">
        <f>'12'!$C$270</f>
        <v>4240.05</v>
      </c>
    </row>
    <row r="3490" spans="1:3" hidden="1" outlineLevel="1" x14ac:dyDescent="0.25">
      <c r="B3490" t="str">
        <f>IFERROR(INDEX('1'!B:B, MATCH(A3490, '1'!A:A, 0)), "")</f>
        <v/>
      </c>
      <c r="C3490" s="2">
        <f>'2'!$S$270</f>
        <v>4303.05</v>
      </c>
    </row>
    <row r="3491" spans="1:3" hidden="1" outlineLevel="1" x14ac:dyDescent="0.25">
      <c r="B3491" t="str">
        <f>IFERROR(INDEX('1'!B:B, MATCH(A3491, '1'!A:A, 0)), "")</f>
        <v/>
      </c>
      <c r="C3491" s="2">
        <f>'3'!$C$270</f>
        <v>3802.05</v>
      </c>
    </row>
    <row r="3492" spans="1:3" hidden="1" outlineLevel="1" x14ac:dyDescent="0.25">
      <c r="B3492" t="str">
        <f>IFERROR(INDEX('1'!B:B, MATCH(A3492, '1'!A:A, 0)), "")</f>
        <v/>
      </c>
      <c r="C3492" s="2">
        <f>'4'!$C$270</f>
        <v>3179.05</v>
      </c>
    </row>
    <row r="3493" spans="1:3" hidden="1" outlineLevel="1" x14ac:dyDescent="0.25">
      <c r="B3493" t="str">
        <f>IFERROR(INDEX('1'!B:B, MATCH(A3493, '1'!A:A, 0)), "")</f>
        <v/>
      </c>
      <c r="C3493" s="2">
        <f>'5'!$C$270</f>
        <v>3240.05</v>
      </c>
    </row>
    <row r="3494" spans="1:3" hidden="1" outlineLevel="1" x14ac:dyDescent="0.25">
      <c r="B3494" t="str">
        <f>IFERROR(INDEX('1'!B:B, MATCH(A3494, '1'!A:A, 0)), "")</f>
        <v/>
      </c>
      <c r="C3494" s="2">
        <f>'6'!$C$270</f>
        <v>4049.05</v>
      </c>
    </row>
    <row r="3495" spans="1:3" hidden="1" outlineLevel="1" x14ac:dyDescent="0.25">
      <c r="B3495" t="str">
        <f>IFERROR(INDEX('1'!B:B, MATCH(A3495, '1'!A:A, 0)), "")</f>
        <v/>
      </c>
      <c r="C3495" s="2">
        <f>'7'!$C$270</f>
        <v>4479.05</v>
      </c>
    </row>
    <row r="3496" spans="1:3" hidden="1" outlineLevel="1" x14ac:dyDescent="0.25">
      <c r="B3496" t="str">
        <f>IFERROR(INDEX('1'!B:B, MATCH(A3496, '1'!A:A, 0)), "")</f>
        <v/>
      </c>
      <c r="C3496" s="2">
        <f>'8'!$C$270</f>
        <v>4830.55</v>
      </c>
    </row>
    <row r="3497" spans="1:3" hidden="1" outlineLevel="1" x14ac:dyDescent="0.25">
      <c r="B3497" t="str">
        <f>IFERROR(INDEX('1'!B:B, MATCH(A3497, '1'!A:A, 0)), "")</f>
        <v/>
      </c>
      <c r="C3497" s="2">
        <f>'9'!$C$270</f>
        <v>4387.05</v>
      </c>
    </row>
    <row r="3498" spans="1:3" collapsed="1" x14ac:dyDescent="0.25">
      <c r="A3498">
        <v>8517</v>
      </c>
      <c r="B3498" t="str">
        <f>IFERROR(INDEX('1'!B:B, MATCH(A3498, '1'!A:A, 0)), "")</f>
        <v>عبد ربه محمد عبد الرحمن السيد</v>
      </c>
      <c r="C3498" s="2">
        <f>SUM(C3486:C3497)</f>
        <v>49478.100000000006</v>
      </c>
    </row>
    <row r="3499" spans="1:3" hidden="1" outlineLevel="1" x14ac:dyDescent="0.25">
      <c r="B3499" t="str">
        <f>IFERROR(INDEX('1'!B:B, MATCH(A3499, '1'!A:A, 0)), "")</f>
        <v/>
      </c>
      <c r="C3499" s="2">
        <f>'1'!$C$271</f>
        <v>2707.35</v>
      </c>
    </row>
    <row r="3500" spans="1:3" hidden="1" outlineLevel="1" x14ac:dyDescent="0.25">
      <c r="B3500" t="str">
        <f>IFERROR(INDEX('1'!B:B, MATCH(A3500, '1'!A:A, 0)), "")</f>
        <v/>
      </c>
      <c r="C3500" s="2">
        <f>'10'!$C$271</f>
        <v>4911.1000000000004</v>
      </c>
    </row>
    <row r="3501" spans="1:3" hidden="1" outlineLevel="1" x14ac:dyDescent="0.25">
      <c r="B3501" t="str">
        <f>IFERROR(INDEX('1'!B:B, MATCH(A3501, '1'!A:A, 0)), "")</f>
        <v/>
      </c>
      <c r="C3501" s="2">
        <f>'11'!$C$271</f>
        <v>4229.3500000000004</v>
      </c>
    </row>
    <row r="3502" spans="1:3" hidden="1" outlineLevel="1" x14ac:dyDescent="0.25">
      <c r="B3502" t="str">
        <f>IFERROR(INDEX('1'!B:B, MATCH(A3502, '1'!A:A, 0)), "")</f>
        <v/>
      </c>
      <c r="C3502" s="2">
        <f>'12'!$C$271</f>
        <v>4129.3500000000004</v>
      </c>
    </row>
    <row r="3503" spans="1:3" hidden="1" outlineLevel="1" x14ac:dyDescent="0.25">
      <c r="B3503" t="str">
        <f>IFERROR(INDEX('1'!B:B, MATCH(A3503, '1'!A:A, 0)), "")</f>
        <v/>
      </c>
      <c r="C3503" s="2">
        <f>'2'!$S$271</f>
        <v>3411.35</v>
      </c>
    </row>
    <row r="3504" spans="1:3" hidden="1" outlineLevel="1" x14ac:dyDescent="0.25">
      <c r="B3504" t="str">
        <f>IFERROR(INDEX('1'!B:B, MATCH(A3504, '1'!A:A, 0)), "")</f>
        <v/>
      </c>
      <c r="C3504" s="2">
        <f>'3'!$C$271</f>
        <v>2932.35</v>
      </c>
    </row>
    <row r="3505" spans="1:3" hidden="1" outlineLevel="1" x14ac:dyDescent="0.25">
      <c r="B3505" t="str">
        <f>IFERROR(INDEX('1'!B:B, MATCH(A3505, '1'!A:A, 0)), "")</f>
        <v/>
      </c>
      <c r="C3505" s="2">
        <f>'4'!$C$271</f>
        <v>2907.35</v>
      </c>
    </row>
    <row r="3506" spans="1:3" hidden="1" outlineLevel="1" x14ac:dyDescent="0.25">
      <c r="B3506" t="str">
        <f>IFERROR(INDEX('1'!B:B, MATCH(A3506, '1'!A:A, 0)), "")</f>
        <v/>
      </c>
      <c r="C3506" s="2">
        <f>'5'!$C$271</f>
        <v>3395.35</v>
      </c>
    </row>
    <row r="3507" spans="1:3" hidden="1" outlineLevel="1" x14ac:dyDescent="0.25">
      <c r="B3507" t="str">
        <f>IFERROR(INDEX('1'!B:B, MATCH(A3507, '1'!A:A, 0)), "")</f>
        <v/>
      </c>
      <c r="C3507" s="2">
        <f>'6'!$C$271</f>
        <v>3132.35</v>
      </c>
    </row>
    <row r="3508" spans="1:3" hidden="1" outlineLevel="1" x14ac:dyDescent="0.25">
      <c r="B3508" t="str">
        <f>IFERROR(INDEX('1'!B:B, MATCH(A3508, '1'!A:A, 0)), "")</f>
        <v/>
      </c>
      <c r="C3508" s="2">
        <f>'7'!$C$271</f>
        <v>2497.2199999999998</v>
      </c>
    </row>
    <row r="3509" spans="1:3" hidden="1" outlineLevel="1" x14ac:dyDescent="0.25">
      <c r="B3509" t="str">
        <f>IFERROR(INDEX('1'!B:B, MATCH(A3509, '1'!A:A, 0)), "")</f>
        <v/>
      </c>
      <c r="C3509" s="2">
        <f>'8'!$C$271</f>
        <v>4122.1000000000004</v>
      </c>
    </row>
    <row r="3510" spans="1:3" hidden="1" outlineLevel="1" x14ac:dyDescent="0.25">
      <c r="B3510" t="str">
        <f>IFERROR(INDEX('1'!B:B, MATCH(A3510, '1'!A:A, 0)), "")</f>
        <v/>
      </c>
      <c r="C3510" s="2">
        <f>'9'!$C$271</f>
        <v>4297.1000000000004</v>
      </c>
    </row>
    <row r="3511" spans="1:3" collapsed="1" x14ac:dyDescent="0.25">
      <c r="A3511">
        <v>13158</v>
      </c>
      <c r="B3511" t="str">
        <f>IFERROR(INDEX('1'!B:B, MATCH(A3511, '1'!A:A, 0)), "")</f>
        <v>محمد منصور غازي عبدالعاطى</v>
      </c>
      <c r="C3511" s="2">
        <f>SUM(C3499:C3510)</f>
        <v>42672.319999999992</v>
      </c>
    </row>
    <row r="3512" spans="1:3" hidden="1" outlineLevel="1" x14ac:dyDescent="0.25">
      <c r="B3512" t="str">
        <f>IFERROR(INDEX('1'!B:B, MATCH(A3512, '1'!A:A, 0)), "")</f>
        <v/>
      </c>
      <c r="C3512" s="2">
        <f>'1'!$C$272</f>
        <v>3266.9</v>
      </c>
    </row>
    <row r="3513" spans="1:3" hidden="1" outlineLevel="1" x14ac:dyDescent="0.25">
      <c r="B3513" t="str">
        <f>IFERROR(INDEX('1'!B:B, MATCH(A3513, '1'!A:A, 0)), "")</f>
        <v/>
      </c>
      <c r="C3513" s="2">
        <f>'10'!$C$272</f>
        <v>3504.9</v>
      </c>
    </row>
    <row r="3514" spans="1:3" hidden="1" outlineLevel="1" x14ac:dyDescent="0.25">
      <c r="B3514" t="str">
        <f>IFERROR(INDEX('1'!B:B, MATCH(A3514, '1'!A:A, 0)), "")</f>
        <v/>
      </c>
      <c r="C3514" s="2">
        <f>'11'!$C$272</f>
        <v>3668.9</v>
      </c>
    </row>
    <row r="3515" spans="1:3" hidden="1" outlineLevel="1" x14ac:dyDescent="0.25">
      <c r="B3515" t="str">
        <f>IFERROR(INDEX('1'!B:B, MATCH(A3515, '1'!A:A, 0)), "")</f>
        <v/>
      </c>
      <c r="C3515" s="2">
        <f>'12'!$C$272</f>
        <v>3666.9</v>
      </c>
    </row>
    <row r="3516" spans="1:3" hidden="1" outlineLevel="1" x14ac:dyDescent="0.25">
      <c r="B3516" t="str">
        <f>IFERROR(INDEX('1'!B:B, MATCH(A3516, '1'!A:A, 0)), "")</f>
        <v/>
      </c>
      <c r="C3516" s="2">
        <f>'2'!$S$272</f>
        <v>2944.9</v>
      </c>
    </row>
    <row r="3517" spans="1:3" hidden="1" outlineLevel="1" x14ac:dyDescent="0.25">
      <c r="B3517" t="str">
        <f>IFERROR(INDEX('1'!B:B, MATCH(A3517, '1'!A:A, 0)), "")</f>
        <v/>
      </c>
      <c r="C3517" s="2">
        <f>'3'!$C$272</f>
        <v>3044.9</v>
      </c>
    </row>
    <row r="3518" spans="1:3" hidden="1" outlineLevel="1" x14ac:dyDescent="0.25">
      <c r="B3518" t="str">
        <f>IFERROR(INDEX('1'!B:B, MATCH(A3518, '1'!A:A, 0)), "")</f>
        <v/>
      </c>
      <c r="C3518" s="2">
        <f>'4'!$C$272</f>
        <v>3205.9</v>
      </c>
    </row>
    <row r="3519" spans="1:3" hidden="1" outlineLevel="1" x14ac:dyDescent="0.25">
      <c r="B3519" t="str">
        <f>IFERROR(INDEX('1'!B:B, MATCH(A3519, '1'!A:A, 0)), "")</f>
        <v/>
      </c>
      <c r="C3519" s="2">
        <f>'5'!$C$272</f>
        <v>3682.9</v>
      </c>
    </row>
    <row r="3520" spans="1:3" hidden="1" outlineLevel="1" x14ac:dyDescent="0.25">
      <c r="B3520" t="str">
        <f>IFERROR(INDEX('1'!B:B, MATCH(A3520, '1'!A:A, 0)), "")</f>
        <v/>
      </c>
      <c r="C3520" s="2">
        <f>'6'!$C$272</f>
        <v>3722.9</v>
      </c>
    </row>
    <row r="3521" spans="1:3" hidden="1" outlineLevel="1" x14ac:dyDescent="0.25">
      <c r="B3521" t="str">
        <f>IFERROR(INDEX('1'!B:B, MATCH(A3521, '1'!A:A, 0)), "")</f>
        <v/>
      </c>
      <c r="C3521" s="2">
        <f>'7'!$C$272</f>
        <v>3406.9</v>
      </c>
    </row>
    <row r="3522" spans="1:3" hidden="1" outlineLevel="1" x14ac:dyDescent="0.25">
      <c r="B3522" t="str">
        <f>IFERROR(INDEX('1'!B:B, MATCH(A3522, '1'!A:A, 0)), "")</f>
        <v/>
      </c>
      <c r="C3522" s="2">
        <f>'8'!$C$272</f>
        <v>4252.6499999999996</v>
      </c>
    </row>
    <row r="3523" spans="1:3" hidden="1" outlineLevel="1" x14ac:dyDescent="0.25">
      <c r="B3523" t="str">
        <f>IFERROR(INDEX('1'!B:B, MATCH(A3523, '1'!A:A, 0)), "")</f>
        <v/>
      </c>
      <c r="C3523" s="2">
        <f>'9'!$C$272</f>
        <v>3583.9</v>
      </c>
    </row>
    <row r="3524" spans="1:3" collapsed="1" x14ac:dyDescent="0.25">
      <c r="A3524">
        <v>13268</v>
      </c>
      <c r="B3524" t="str">
        <f>IFERROR(INDEX('1'!B:B, MATCH(A3524, '1'!A:A, 0)), "")</f>
        <v>سالم السيد احمد العجمى</v>
      </c>
      <c r="C3524" s="2">
        <f>SUM(C3512:C3523)</f>
        <v>41952.55000000001</v>
      </c>
    </row>
    <row r="3525" spans="1:3" hidden="1" outlineLevel="1" x14ac:dyDescent="0.25">
      <c r="B3525" t="str">
        <f>IFERROR(INDEX('1'!B:B, MATCH(A3525, '1'!A:A, 0)), "")</f>
        <v/>
      </c>
      <c r="C3525" s="2">
        <f>'1'!$C$273</f>
        <v>6404</v>
      </c>
    </row>
    <row r="3526" spans="1:3" hidden="1" outlineLevel="1" x14ac:dyDescent="0.25">
      <c r="B3526" t="str">
        <f>IFERROR(INDEX('1'!B:B, MATCH(A3526, '1'!A:A, 0)), "")</f>
        <v/>
      </c>
      <c r="C3526" s="2">
        <f>'10'!$C$273</f>
        <v>9098.75</v>
      </c>
    </row>
    <row r="3527" spans="1:3" hidden="1" outlineLevel="1" x14ac:dyDescent="0.25">
      <c r="B3527" t="str">
        <f>IFERROR(INDEX('1'!B:B, MATCH(A3527, '1'!A:A, 0)), "")</f>
        <v/>
      </c>
      <c r="C3527" s="2">
        <f>'11'!$C$273</f>
        <v>7296</v>
      </c>
    </row>
    <row r="3528" spans="1:3" hidden="1" outlineLevel="1" x14ac:dyDescent="0.25">
      <c r="B3528" t="str">
        <f>IFERROR(INDEX('1'!B:B, MATCH(A3528, '1'!A:A, 0)), "")</f>
        <v/>
      </c>
      <c r="C3528" s="2">
        <f>'12'!$C$273</f>
        <v>7204</v>
      </c>
    </row>
    <row r="3529" spans="1:3" hidden="1" outlineLevel="1" x14ac:dyDescent="0.25">
      <c r="B3529" t="str">
        <f>IFERROR(INDEX('1'!B:B, MATCH(A3529, '1'!A:A, 0)), "")</f>
        <v/>
      </c>
      <c r="C3529" s="2">
        <f>'2'!$S$273</f>
        <v>6404</v>
      </c>
    </row>
    <row r="3530" spans="1:3" hidden="1" outlineLevel="1" x14ac:dyDescent="0.25">
      <c r="B3530" t="str">
        <f>IFERROR(INDEX('1'!B:B, MATCH(A3530, '1'!A:A, 0)), "")</f>
        <v/>
      </c>
      <c r="C3530" s="2">
        <f>'3'!$C$273</f>
        <v>6804</v>
      </c>
    </row>
    <row r="3531" spans="1:3" hidden="1" outlineLevel="1" x14ac:dyDescent="0.25">
      <c r="B3531" t="str">
        <f>IFERROR(INDEX('1'!B:B, MATCH(A3531, '1'!A:A, 0)), "")</f>
        <v/>
      </c>
      <c r="C3531" s="2">
        <f>'4'!$C$273</f>
        <v>7154</v>
      </c>
    </row>
    <row r="3532" spans="1:3" hidden="1" outlineLevel="1" x14ac:dyDescent="0.25">
      <c r="B3532" t="str">
        <f>IFERROR(INDEX('1'!B:B, MATCH(A3532, '1'!A:A, 0)), "")</f>
        <v/>
      </c>
      <c r="C3532" s="2">
        <f>'5'!$C$273</f>
        <v>6404</v>
      </c>
    </row>
    <row r="3533" spans="1:3" hidden="1" outlineLevel="1" x14ac:dyDescent="0.25">
      <c r="B3533" t="str">
        <f>IFERROR(INDEX('1'!B:B, MATCH(A3533, '1'!A:A, 0)), "")</f>
        <v/>
      </c>
      <c r="C3533" s="2">
        <f>'6'!$C$273</f>
        <v>6854</v>
      </c>
    </row>
    <row r="3534" spans="1:3" hidden="1" outlineLevel="1" x14ac:dyDescent="0.25">
      <c r="B3534" t="str">
        <f>IFERROR(INDEX('1'!B:B, MATCH(A3534, '1'!A:A, 0)), "")</f>
        <v/>
      </c>
      <c r="C3534" s="2">
        <f>'7'!$C$273</f>
        <v>7034</v>
      </c>
    </row>
    <row r="3535" spans="1:3" hidden="1" outlineLevel="1" x14ac:dyDescent="0.25">
      <c r="B3535" t="str">
        <f>IFERROR(INDEX('1'!B:B, MATCH(A3535, '1'!A:A, 0)), "")</f>
        <v/>
      </c>
      <c r="C3535" s="2">
        <f>'8'!$C$273</f>
        <v>7033.75</v>
      </c>
    </row>
    <row r="3536" spans="1:3" hidden="1" outlineLevel="1" x14ac:dyDescent="0.25">
      <c r="B3536" t="str">
        <f>IFERROR(INDEX('1'!B:B, MATCH(A3536, '1'!A:A, 0)), "")</f>
        <v/>
      </c>
      <c r="C3536" s="2">
        <f>'9'!$C$273</f>
        <v>7893.75</v>
      </c>
    </row>
    <row r="3537" spans="1:3" collapsed="1" x14ac:dyDescent="0.25">
      <c r="A3537">
        <v>253</v>
      </c>
      <c r="B3537" t="str">
        <f>IFERROR(INDEX('1'!B:B, MATCH(A3537, '1'!A:A, 0)), "")</f>
        <v>احمد محمود عبد الرازق السيد</v>
      </c>
      <c r="C3537" s="2">
        <f>SUM(C3525:C3536)</f>
        <v>85584.25</v>
      </c>
    </row>
    <row r="3538" spans="1:3" hidden="1" outlineLevel="1" x14ac:dyDescent="0.25">
      <c r="B3538" t="str">
        <f>IFERROR(INDEX('1'!B:B, MATCH(A3538, '1'!A:A, 0)), "")</f>
        <v/>
      </c>
      <c r="C3538" s="2">
        <f>'1'!$C$274</f>
        <v>2384.52</v>
      </c>
    </row>
    <row r="3539" spans="1:3" hidden="1" outlineLevel="1" x14ac:dyDescent="0.25">
      <c r="B3539" t="str">
        <f>IFERROR(INDEX('1'!B:B, MATCH(A3539, '1'!A:A, 0)), "")</f>
        <v/>
      </c>
      <c r="C3539" s="2">
        <f>'10'!$C$274</f>
        <v>3041.35</v>
      </c>
    </row>
    <row r="3540" spans="1:3" hidden="1" outlineLevel="1" x14ac:dyDescent="0.25">
      <c r="B3540" t="str">
        <f>IFERROR(INDEX('1'!B:B, MATCH(A3540, '1'!A:A, 0)), "")</f>
        <v/>
      </c>
      <c r="C3540" s="2">
        <f>'11'!$C$274</f>
        <v>2440.35</v>
      </c>
    </row>
    <row r="3541" spans="1:3" hidden="1" outlineLevel="1" x14ac:dyDescent="0.25">
      <c r="B3541" t="str">
        <f>IFERROR(INDEX('1'!B:B, MATCH(A3541, '1'!A:A, 0)), "")</f>
        <v/>
      </c>
      <c r="C3541" s="2">
        <f>'12'!$C$274</f>
        <v>2840.35</v>
      </c>
    </row>
    <row r="3542" spans="1:3" hidden="1" outlineLevel="1" x14ac:dyDescent="0.25">
      <c r="B3542" t="str">
        <f>IFERROR(INDEX('1'!B:B, MATCH(A3542, '1'!A:A, 0)), "")</f>
        <v/>
      </c>
      <c r="C3542" s="2">
        <f>'2'!$S$274</f>
        <v>2384.52</v>
      </c>
    </row>
    <row r="3543" spans="1:3" hidden="1" outlineLevel="1" x14ac:dyDescent="0.25">
      <c r="B3543" t="str">
        <f>IFERROR(INDEX('1'!B:B, MATCH(A3543, '1'!A:A, 0)), "")</f>
        <v/>
      </c>
      <c r="C3543" s="2">
        <f>'3'!$C$274</f>
        <v>2565.35</v>
      </c>
    </row>
    <row r="3544" spans="1:3" hidden="1" outlineLevel="1" x14ac:dyDescent="0.25">
      <c r="B3544" t="str">
        <f>IFERROR(INDEX('1'!B:B, MATCH(A3544, '1'!A:A, 0)), "")</f>
        <v/>
      </c>
      <c r="C3544" s="2">
        <f>'4'!$C$274</f>
        <v>2465.35</v>
      </c>
    </row>
    <row r="3545" spans="1:3" hidden="1" outlineLevel="1" x14ac:dyDescent="0.25">
      <c r="B3545" t="str">
        <f>IFERROR(INDEX('1'!B:B, MATCH(A3545, '1'!A:A, 0)), "")</f>
        <v/>
      </c>
      <c r="C3545" s="2">
        <f>'5'!$C$274</f>
        <v>2303.6799999999998</v>
      </c>
    </row>
    <row r="3546" spans="1:3" hidden="1" outlineLevel="1" x14ac:dyDescent="0.25">
      <c r="B3546" t="str">
        <f>IFERROR(INDEX('1'!B:B, MATCH(A3546, '1'!A:A, 0)), "")</f>
        <v/>
      </c>
      <c r="C3546" s="2">
        <f>'6'!$C$274</f>
        <v>2675.35</v>
      </c>
    </row>
    <row r="3547" spans="1:3" hidden="1" outlineLevel="1" x14ac:dyDescent="0.25">
      <c r="B3547" t="str">
        <f>IFERROR(INDEX('1'!B:B, MATCH(A3547, '1'!A:A, 0)), "")</f>
        <v/>
      </c>
      <c r="C3547" s="2">
        <f>'7'!$C$274</f>
        <v>2615.35</v>
      </c>
    </row>
    <row r="3548" spans="1:3" hidden="1" outlineLevel="1" x14ac:dyDescent="0.25">
      <c r="B3548" t="str">
        <f>IFERROR(INDEX('1'!B:B, MATCH(A3548, '1'!A:A, 0)), "")</f>
        <v/>
      </c>
      <c r="C3548" s="2">
        <f>'8'!$C$274</f>
        <v>3715.35</v>
      </c>
    </row>
    <row r="3549" spans="1:3" hidden="1" outlineLevel="1" x14ac:dyDescent="0.25">
      <c r="B3549" t="str">
        <f>IFERROR(INDEX('1'!B:B, MATCH(A3549, '1'!A:A, 0)), "")</f>
        <v/>
      </c>
      <c r="C3549" s="2">
        <f>'9'!$C$274</f>
        <v>3140.35</v>
      </c>
    </row>
    <row r="3550" spans="1:3" collapsed="1" x14ac:dyDescent="0.25">
      <c r="A3550">
        <v>7197</v>
      </c>
      <c r="B3550" t="str">
        <f>IFERROR(INDEX('1'!B:B, MATCH(A3550, '1'!A:A, 0)), "")</f>
        <v>ياسر جلال عبدالعاطى عبدالحميد</v>
      </c>
      <c r="C3550" s="2">
        <f>SUM(C3538:C3549)</f>
        <v>32571.869999999995</v>
      </c>
    </row>
    <row r="3551" spans="1:3" hidden="1" outlineLevel="1" x14ac:dyDescent="0.25">
      <c r="B3551" t="str">
        <f>IFERROR(INDEX('1'!B:B, MATCH(A3551, '1'!A:A, 0)), "")</f>
        <v/>
      </c>
      <c r="C3551" s="2">
        <f>'1'!$C$275</f>
        <v>3256.75</v>
      </c>
    </row>
    <row r="3552" spans="1:3" hidden="1" outlineLevel="1" x14ac:dyDescent="0.25">
      <c r="B3552" t="str">
        <f>IFERROR(INDEX('1'!B:B, MATCH(A3552, '1'!A:A, 0)), "")</f>
        <v/>
      </c>
      <c r="C3552" s="2">
        <f>'10'!$C$275</f>
        <v>4760.75</v>
      </c>
    </row>
    <row r="3553" spans="1:3" hidden="1" outlineLevel="1" x14ac:dyDescent="0.25">
      <c r="B3553" t="str">
        <f>IFERROR(INDEX('1'!B:B, MATCH(A3553, '1'!A:A, 0)), "")</f>
        <v/>
      </c>
      <c r="C3553" s="2">
        <f>'11'!$C$275</f>
        <v>4560.75</v>
      </c>
    </row>
    <row r="3554" spans="1:3" hidden="1" outlineLevel="1" x14ac:dyDescent="0.25">
      <c r="B3554" t="str">
        <f>IFERROR(INDEX('1'!B:B, MATCH(A3554, '1'!A:A, 0)), "")</f>
        <v/>
      </c>
      <c r="C3554" s="2">
        <f>'12'!$C$275</f>
        <v>4130.75</v>
      </c>
    </row>
    <row r="3555" spans="1:3" hidden="1" outlineLevel="1" x14ac:dyDescent="0.25">
      <c r="B3555" t="str">
        <f>IFERROR(INDEX('1'!B:B, MATCH(A3555, '1'!A:A, 0)), "")</f>
        <v/>
      </c>
      <c r="C3555" s="2">
        <f>'2'!$S$275</f>
        <v>2714.75</v>
      </c>
    </row>
    <row r="3556" spans="1:3" hidden="1" outlineLevel="1" x14ac:dyDescent="0.25">
      <c r="B3556" t="str">
        <f>IFERROR(INDEX('1'!B:B, MATCH(A3556, '1'!A:A, 0)), "")</f>
        <v/>
      </c>
      <c r="C3556" s="2">
        <f>'3'!$C$275</f>
        <v>2814.75</v>
      </c>
    </row>
    <row r="3557" spans="1:3" hidden="1" outlineLevel="1" x14ac:dyDescent="0.25">
      <c r="B3557" t="str">
        <f>IFERROR(INDEX('1'!B:B, MATCH(A3557, '1'!A:A, 0)), "")</f>
        <v/>
      </c>
      <c r="C3557" s="2">
        <f>'4'!$C$275</f>
        <v>3722.75</v>
      </c>
    </row>
    <row r="3558" spans="1:3" hidden="1" outlineLevel="1" x14ac:dyDescent="0.25">
      <c r="B3558" t="str">
        <f>IFERROR(INDEX('1'!B:B, MATCH(A3558, '1'!A:A, 0)), "")</f>
        <v/>
      </c>
      <c r="C3558" s="2">
        <f>'5'!$C$275</f>
        <v>2714.75</v>
      </c>
    </row>
    <row r="3559" spans="1:3" hidden="1" outlineLevel="1" x14ac:dyDescent="0.25">
      <c r="B3559" t="str">
        <f>IFERROR(INDEX('1'!B:B, MATCH(A3559, '1'!A:A, 0)), "")</f>
        <v/>
      </c>
      <c r="C3559" s="2">
        <f>'6'!$C$275</f>
        <v>3182.75</v>
      </c>
    </row>
    <row r="3560" spans="1:3" hidden="1" outlineLevel="1" x14ac:dyDescent="0.25">
      <c r="B3560" t="str">
        <f>IFERROR(INDEX('1'!B:B, MATCH(A3560, '1'!A:A, 0)), "")</f>
        <v/>
      </c>
      <c r="C3560" s="2">
        <f>'7'!$C$275</f>
        <v>4006.75</v>
      </c>
    </row>
    <row r="3561" spans="1:3" hidden="1" outlineLevel="1" x14ac:dyDescent="0.25">
      <c r="B3561" t="str">
        <f>IFERROR(INDEX('1'!B:B, MATCH(A3561, '1'!A:A, 0)), "")</f>
        <v/>
      </c>
      <c r="C3561" s="2">
        <f>'8'!$C$275</f>
        <v>4751.75</v>
      </c>
    </row>
    <row r="3562" spans="1:3" hidden="1" outlineLevel="1" x14ac:dyDescent="0.25">
      <c r="B3562" t="str">
        <f>IFERROR(INDEX('1'!B:B, MATCH(A3562, '1'!A:A, 0)), "")</f>
        <v/>
      </c>
      <c r="C3562" s="2">
        <f>'9'!$C$275</f>
        <v>4445.75</v>
      </c>
    </row>
    <row r="3563" spans="1:3" collapsed="1" x14ac:dyDescent="0.25">
      <c r="A3563">
        <v>7987</v>
      </c>
      <c r="B3563" t="str">
        <f>IFERROR(INDEX('1'!B:B, MATCH(A3563, '1'!A:A, 0)), "")</f>
        <v>شوقى محمد عمر حسنين</v>
      </c>
      <c r="C3563" s="2">
        <f>SUM(C3551:C3562)</f>
        <v>45063</v>
      </c>
    </row>
    <row r="3564" spans="1:3" hidden="1" outlineLevel="1" x14ac:dyDescent="0.25">
      <c r="B3564" t="str">
        <f>IFERROR(INDEX('1'!B:B, MATCH(A3564, '1'!A:A, 0)), "")</f>
        <v/>
      </c>
      <c r="C3564" s="2">
        <f>'1'!$C$276</f>
        <v>4432.75</v>
      </c>
    </row>
    <row r="3565" spans="1:3" hidden="1" outlineLevel="1" x14ac:dyDescent="0.25">
      <c r="B3565" t="str">
        <f>IFERROR(INDEX('1'!B:B, MATCH(A3565, '1'!A:A, 0)), "")</f>
        <v/>
      </c>
      <c r="C3565" s="2">
        <f>'10'!$C$276</f>
        <v>5456.5</v>
      </c>
    </row>
    <row r="3566" spans="1:3" hidden="1" outlineLevel="1" x14ac:dyDescent="0.25">
      <c r="B3566" t="str">
        <f>IFERROR(INDEX('1'!B:B, MATCH(A3566, '1'!A:A, 0)), "")</f>
        <v/>
      </c>
      <c r="C3566" s="2">
        <f>'11'!$C$276</f>
        <v>4272.75</v>
      </c>
    </row>
    <row r="3567" spans="1:3" hidden="1" outlineLevel="1" x14ac:dyDescent="0.25">
      <c r="B3567" t="str">
        <f>IFERROR(INDEX('1'!B:B, MATCH(A3567, '1'!A:A, 0)), "")</f>
        <v/>
      </c>
      <c r="C3567" s="2">
        <f>'12'!$C$276</f>
        <v>3986.75</v>
      </c>
    </row>
    <row r="3568" spans="1:3" hidden="1" outlineLevel="1" x14ac:dyDescent="0.25">
      <c r="B3568" t="str">
        <f>IFERROR(INDEX('1'!B:B, MATCH(A3568, '1'!A:A, 0)), "")</f>
        <v/>
      </c>
      <c r="C3568" s="2">
        <f>'2'!$S$276</f>
        <v>4412.75</v>
      </c>
    </row>
    <row r="3569" spans="1:3" hidden="1" outlineLevel="1" x14ac:dyDescent="0.25">
      <c r="B3569" t="str">
        <f>IFERROR(INDEX('1'!B:B, MATCH(A3569, '1'!A:A, 0)), "")</f>
        <v/>
      </c>
      <c r="C3569" s="2">
        <f>'3'!$C$276</f>
        <v>3674.75</v>
      </c>
    </row>
    <row r="3570" spans="1:3" hidden="1" outlineLevel="1" x14ac:dyDescent="0.25">
      <c r="B3570" t="str">
        <f>IFERROR(INDEX('1'!B:B, MATCH(A3570, '1'!A:A, 0)), "")</f>
        <v/>
      </c>
      <c r="C3570" s="2">
        <f>'4'!$C$276</f>
        <v>4212.75</v>
      </c>
    </row>
    <row r="3571" spans="1:3" hidden="1" outlineLevel="1" x14ac:dyDescent="0.25">
      <c r="B3571" t="str">
        <f>IFERROR(INDEX('1'!B:B, MATCH(A3571, '1'!A:A, 0)), "")</f>
        <v/>
      </c>
      <c r="C3571" s="2">
        <f>'5'!$C$276</f>
        <v>5426.75</v>
      </c>
    </row>
    <row r="3572" spans="1:3" hidden="1" outlineLevel="1" x14ac:dyDescent="0.25">
      <c r="B3572" t="str">
        <f>IFERROR(INDEX('1'!B:B, MATCH(A3572, '1'!A:A, 0)), "")</f>
        <v/>
      </c>
      <c r="C3572" s="2">
        <f>'6'!$C$276</f>
        <v>4554.75</v>
      </c>
    </row>
    <row r="3573" spans="1:3" hidden="1" outlineLevel="1" x14ac:dyDescent="0.25">
      <c r="B3573" t="str">
        <f>IFERROR(INDEX('1'!B:B, MATCH(A3573, '1'!A:A, 0)), "")</f>
        <v/>
      </c>
      <c r="C3573" s="2">
        <f>'7'!$C$276</f>
        <v>4932.75</v>
      </c>
    </row>
    <row r="3574" spans="1:3" hidden="1" outlineLevel="1" x14ac:dyDescent="0.25">
      <c r="B3574" t="str">
        <f>IFERROR(INDEX('1'!B:B, MATCH(A3574, '1'!A:A, 0)), "")</f>
        <v/>
      </c>
      <c r="C3574" s="2">
        <f>'8'!$C$276</f>
        <v>3697.5</v>
      </c>
    </row>
    <row r="3575" spans="1:3" hidden="1" outlineLevel="1" x14ac:dyDescent="0.25">
      <c r="B3575" t="str">
        <f>IFERROR(INDEX('1'!B:B, MATCH(A3575, '1'!A:A, 0)), "")</f>
        <v/>
      </c>
      <c r="C3575" s="2">
        <f>'9'!$C$276</f>
        <v>4277.5</v>
      </c>
    </row>
    <row r="3576" spans="1:3" collapsed="1" x14ac:dyDescent="0.25">
      <c r="A3576">
        <v>7988</v>
      </c>
      <c r="B3576" t="str">
        <f>IFERROR(INDEX('1'!B:B, MATCH(A3576, '1'!A:A, 0)), "")</f>
        <v>محمد السيد احمد العجمى</v>
      </c>
      <c r="C3576" s="2">
        <f>SUM(C3564:C3575)</f>
        <v>53338.25</v>
      </c>
    </row>
    <row r="3577" spans="1:3" hidden="1" outlineLevel="1" x14ac:dyDescent="0.25">
      <c r="B3577" t="str">
        <f>IFERROR(INDEX('1'!B:B, MATCH(A3577, '1'!A:A, 0)), "")</f>
        <v/>
      </c>
      <c r="C3577" s="2">
        <f>'1'!$C$277</f>
        <v>2812.75</v>
      </c>
    </row>
    <row r="3578" spans="1:3" hidden="1" outlineLevel="1" x14ac:dyDescent="0.25">
      <c r="B3578" t="str">
        <f>IFERROR(INDEX('1'!B:B, MATCH(A3578, '1'!A:A, 0)), "")</f>
        <v/>
      </c>
      <c r="C3578" s="2">
        <f>'10'!$C$277</f>
        <v>3393.75</v>
      </c>
    </row>
    <row r="3579" spans="1:3" hidden="1" outlineLevel="1" x14ac:dyDescent="0.25">
      <c r="B3579" t="str">
        <f>IFERROR(INDEX('1'!B:B, MATCH(A3579, '1'!A:A, 0)), "")</f>
        <v/>
      </c>
      <c r="C3579" s="2">
        <f>'11'!$C$277</f>
        <v>2641.75</v>
      </c>
    </row>
    <row r="3580" spans="1:3" hidden="1" outlineLevel="1" x14ac:dyDescent="0.25">
      <c r="B3580" t="str">
        <f>IFERROR(INDEX('1'!B:B, MATCH(A3580, '1'!A:A, 0)), "")</f>
        <v/>
      </c>
      <c r="C3580" s="2">
        <f>'12'!$C$277</f>
        <v>3041.75</v>
      </c>
    </row>
    <row r="3581" spans="1:3" hidden="1" outlineLevel="1" x14ac:dyDescent="0.25">
      <c r="B3581" t="str">
        <f>IFERROR(INDEX('1'!B:B, MATCH(A3581, '1'!A:A, 0)), "")</f>
        <v/>
      </c>
      <c r="C3581" s="2">
        <f>'2'!$S$277</f>
        <v>2692.75</v>
      </c>
    </row>
    <row r="3582" spans="1:3" hidden="1" outlineLevel="1" x14ac:dyDescent="0.25">
      <c r="B3582" t="str">
        <f>IFERROR(INDEX('1'!B:B, MATCH(A3582, '1'!A:A, 0)), "")</f>
        <v/>
      </c>
      <c r="C3582" s="2">
        <f>'3'!$C$277</f>
        <v>2792.75</v>
      </c>
    </row>
    <row r="3583" spans="1:3" hidden="1" outlineLevel="1" x14ac:dyDescent="0.25">
      <c r="B3583" t="str">
        <f>IFERROR(INDEX('1'!B:B, MATCH(A3583, '1'!A:A, 0)), "")</f>
        <v/>
      </c>
      <c r="C3583" s="2">
        <f>'4'!$C$277</f>
        <v>2942.75</v>
      </c>
    </row>
    <row r="3584" spans="1:3" hidden="1" outlineLevel="1" x14ac:dyDescent="0.25">
      <c r="B3584" t="str">
        <f>IFERROR(INDEX('1'!B:B, MATCH(A3584, '1'!A:A, 0)), "")</f>
        <v/>
      </c>
      <c r="C3584" s="2">
        <f>'5'!$C$277</f>
        <v>2712.65</v>
      </c>
    </row>
    <row r="3585" spans="1:3" hidden="1" outlineLevel="1" x14ac:dyDescent="0.25">
      <c r="B3585" t="str">
        <f>IFERROR(INDEX('1'!B:B, MATCH(A3585, '1'!A:A, 0)), "")</f>
        <v/>
      </c>
      <c r="C3585" s="2">
        <f>'6'!$C$277</f>
        <v>2692.75</v>
      </c>
    </row>
    <row r="3586" spans="1:3" hidden="1" outlineLevel="1" x14ac:dyDescent="0.25">
      <c r="B3586" t="str">
        <f>IFERROR(INDEX('1'!B:B, MATCH(A3586, '1'!A:A, 0)), "")</f>
        <v/>
      </c>
      <c r="C3586" s="2">
        <f>'7'!$C$277</f>
        <v>2427.65</v>
      </c>
    </row>
    <row r="3587" spans="1:3" hidden="1" outlineLevel="1" x14ac:dyDescent="0.25">
      <c r="B3587" t="str">
        <f>IFERROR(INDEX('1'!B:B, MATCH(A3587, '1'!A:A, 0)), "")</f>
        <v/>
      </c>
      <c r="C3587" s="2">
        <f>'8'!$C$277</f>
        <v>3290.75</v>
      </c>
    </row>
    <row r="3588" spans="1:3" hidden="1" outlineLevel="1" x14ac:dyDescent="0.25">
      <c r="B3588" t="str">
        <f>IFERROR(INDEX('1'!B:B, MATCH(A3588, '1'!A:A, 0)), "")</f>
        <v/>
      </c>
      <c r="C3588" s="2">
        <f>'9'!$C$277</f>
        <v>3041.75</v>
      </c>
    </row>
    <row r="3589" spans="1:3" collapsed="1" x14ac:dyDescent="0.25">
      <c r="A3589">
        <v>8174</v>
      </c>
      <c r="B3589" t="str">
        <f>IFERROR(INDEX('1'!B:B, MATCH(A3589, '1'!A:A, 0)), "")</f>
        <v>سامح لطفى محمد محمد</v>
      </c>
      <c r="C3589" s="2">
        <f>SUM(C3577:C3588)</f>
        <v>34483.800000000003</v>
      </c>
    </row>
    <row r="3590" spans="1:3" hidden="1" outlineLevel="1" x14ac:dyDescent="0.25">
      <c r="B3590" t="str">
        <f>IFERROR(INDEX('1'!B:B, MATCH(A3590, '1'!A:A, 0)), "")</f>
        <v/>
      </c>
      <c r="C3590" s="2">
        <f>'1'!$C$278</f>
        <v>3803.35</v>
      </c>
    </row>
    <row r="3591" spans="1:3" hidden="1" outlineLevel="1" x14ac:dyDescent="0.25">
      <c r="B3591" t="str">
        <f>IFERROR(INDEX('1'!B:B, MATCH(A3591, '1'!A:A, 0)), "")</f>
        <v/>
      </c>
      <c r="C3591" s="2">
        <f>'10'!$C$278</f>
        <v>4473.3500000000004</v>
      </c>
    </row>
    <row r="3592" spans="1:3" hidden="1" outlineLevel="1" x14ac:dyDescent="0.25">
      <c r="B3592" t="str">
        <f>IFERROR(INDEX('1'!B:B, MATCH(A3592, '1'!A:A, 0)), "")</f>
        <v/>
      </c>
      <c r="C3592" s="2">
        <f>'11'!$C$278</f>
        <v>4517.3500000000004</v>
      </c>
    </row>
    <row r="3593" spans="1:3" hidden="1" outlineLevel="1" x14ac:dyDescent="0.25">
      <c r="B3593" t="str">
        <f>IFERROR(INDEX('1'!B:B, MATCH(A3593, '1'!A:A, 0)), "")</f>
        <v/>
      </c>
      <c r="C3593" s="2">
        <f>'12'!$C$278</f>
        <v>4236.3500000000004</v>
      </c>
    </row>
    <row r="3594" spans="1:3" hidden="1" outlineLevel="1" x14ac:dyDescent="0.25">
      <c r="B3594" t="str">
        <f>IFERROR(INDEX('1'!B:B, MATCH(A3594, '1'!A:A, 0)), "")</f>
        <v/>
      </c>
      <c r="C3594" s="2">
        <f>'2'!$S$278</f>
        <v>3802.35</v>
      </c>
    </row>
    <row r="3595" spans="1:3" hidden="1" outlineLevel="1" x14ac:dyDescent="0.25">
      <c r="B3595" t="str">
        <f>IFERROR(INDEX('1'!B:B, MATCH(A3595, '1'!A:A, 0)), "")</f>
        <v/>
      </c>
      <c r="C3595" s="2">
        <f>'3'!$C$278</f>
        <v>3574.35</v>
      </c>
    </row>
    <row r="3596" spans="1:3" hidden="1" outlineLevel="1" x14ac:dyDescent="0.25">
      <c r="B3596" t="str">
        <f>IFERROR(INDEX('1'!B:B, MATCH(A3596, '1'!A:A, 0)), "")</f>
        <v/>
      </c>
      <c r="C3596" s="2">
        <f>'4'!$C$278</f>
        <v>2552.35</v>
      </c>
    </row>
    <row r="3597" spans="1:3" hidden="1" outlineLevel="1" x14ac:dyDescent="0.25">
      <c r="B3597" t="str">
        <f>IFERROR(INDEX('1'!B:B, MATCH(A3597, '1'!A:A, 0)), "")</f>
        <v/>
      </c>
      <c r="C3597" s="2">
        <f>'5'!$C$278</f>
        <v>2552.35</v>
      </c>
    </row>
    <row r="3598" spans="1:3" hidden="1" outlineLevel="1" x14ac:dyDescent="0.25">
      <c r="B3598" t="str">
        <f>IFERROR(INDEX('1'!B:B, MATCH(A3598, '1'!A:A, 0)), "")</f>
        <v/>
      </c>
      <c r="C3598" s="2">
        <f>'6'!$C$278</f>
        <v>2904.35</v>
      </c>
    </row>
    <row r="3599" spans="1:3" hidden="1" outlineLevel="1" x14ac:dyDescent="0.25">
      <c r="B3599" t="str">
        <f>IFERROR(INDEX('1'!B:B, MATCH(A3599, '1'!A:A, 0)), "")</f>
        <v/>
      </c>
      <c r="C3599" s="2">
        <f>'7'!$C$278</f>
        <v>3190.35</v>
      </c>
    </row>
    <row r="3600" spans="1:3" hidden="1" outlineLevel="1" x14ac:dyDescent="0.25">
      <c r="B3600" t="str">
        <f>IFERROR(INDEX('1'!B:B, MATCH(A3600, '1'!A:A, 0)), "")</f>
        <v/>
      </c>
      <c r="C3600" s="2">
        <f>'8'!$C$278</f>
        <v>4946.8500000000004</v>
      </c>
    </row>
    <row r="3601" spans="1:3" hidden="1" outlineLevel="1" x14ac:dyDescent="0.25">
      <c r="B3601" t="str">
        <f>IFERROR(INDEX('1'!B:B, MATCH(A3601, '1'!A:A, 0)), "")</f>
        <v/>
      </c>
      <c r="C3601" s="2">
        <f>'9'!$C$278</f>
        <v>4159.3500000000004</v>
      </c>
    </row>
    <row r="3602" spans="1:3" collapsed="1" x14ac:dyDescent="0.25">
      <c r="A3602">
        <v>9240</v>
      </c>
      <c r="B3602" t="str">
        <f>IFERROR(INDEX('1'!B:B, MATCH(A3602, '1'!A:A, 0)), "")</f>
        <v>ايمن اسماعيل عبده الصباغ</v>
      </c>
      <c r="C3602" s="2">
        <f>SUM(C3590:C3601)</f>
        <v>44712.69999999999</v>
      </c>
    </row>
    <row r="3603" spans="1:3" hidden="1" outlineLevel="1" x14ac:dyDescent="0.25">
      <c r="B3603" t="str">
        <f>IFERROR(INDEX('1'!B:B, MATCH(A3603, '1'!A:A, 0)), "")</f>
        <v/>
      </c>
      <c r="C3603" s="2">
        <f>'1'!$C$279</f>
        <v>2719.9</v>
      </c>
    </row>
    <row r="3604" spans="1:3" hidden="1" outlineLevel="1" x14ac:dyDescent="0.25">
      <c r="B3604" t="str">
        <f>IFERROR(INDEX('1'!B:B, MATCH(A3604, '1'!A:A, 0)), "")</f>
        <v/>
      </c>
      <c r="C3604" s="2">
        <f>'10'!$C$279</f>
        <v>0</v>
      </c>
    </row>
    <row r="3605" spans="1:3" hidden="1" outlineLevel="1" x14ac:dyDescent="0.25">
      <c r="B3605" t="str">
        <f>IFERROR(INDEX('1'!B:B, MATCH(A3605, '1'!A:A, 0)), "")</f>
        <v/>
      </c>
      <c r="C3605" s="2">
        <f>'11'!$C$279</f>
        <v>0</v>
      </c>
    </row>
    <row r="3606" spans="1:3" hidden="1" outlineLevel="1" x14ac:dyDescent="0.25">
      <c r="B3606" t="str">
        <f>IFERROR(INDEX('1'!B:B, MATCH(A3606, '1'!A:A, 0)), "")</f>
        <v/>
      </c>
      <c r="C3606" s="2">
        <f>'12'!$C$279</f>
        <v>0</v>
      </c>
    </row>
    <row r="3607" spans="1:3" hidden="1" outlineLevel="1" x14ac:dyDescent="0.25">
      <c r="B3607" t="str">
        <f>IFERROR(INDEX('1'!B:B, MATCH(A3607, '1'!A:A, 0)), "")</f>
        <v/>
      </c>
      <c r="C3607" s="2">
        <f>'2'!$S$279</f>
        <v>2459.9</v>
      </c>
    </row>
    <row r="3608" spans="1:3" hidden="1" outlineLevel="1" x14ac:dyDescent="0.25">
      <c r="B3608" t="str">
        <f>IFERROR(INDEX('1'!B:B, MATCH(A3608, '1'!A:A, 0)), "")</f>
        <v/>
      </c>
      <c r="C3608" s="2">
        <f>'3'!$C$279</f>
        <v>2459.9</v>
      </c>
    </row>
    <row r="3609" spans="1:3" hidden="1" outlineLevel="1" x14ac:dyDescent="0.25">
      <c r="B3609" t="str">
        <f>IFERROR(INDEX('1'!B:B, MATCH(A3609, '1'!A:A, 0)), "")</f>
        <v/>
      </c>
      <c r="C3609" s="2">
        <f>'4'!$C$279</f>
        <v>2459.9</v>
      </c>
    </row>
    <row r="3610" spans="1:3" hidden="1" outlineLevel="1" x14ac:dyDescent="0.25">
      <c r="B3610" t="str">
        <f>IFERROR(INDEX('1'!B:B, MATCH(A3610, '1'!A:A, 0)), "")</f>
        <v/>
      </c>
      <c r="C3610" s="2">
        <f>'5'!$C$279</f>
        <v>2459.9</v>
      </c>
    </row>
    <row r="3611" spans="1:3" hidden="1" outlineLevel="1" x14ac:dyDescent="0.25">
      <c r="B3611" t="str">
        <f>IFERROR(INDEX('1'!B:B, MATCH(A3611, '1'!A:A, 0)), "")</f>
        <v/>
      </c>
      <c r="C3611" s="2">
        <f>'6'!$C$279</f>
        <v>0</v>
      </c>
    </row>
    <row r="3612" spans="1:3" hidden="1" outlineLevel="1" x14ac:dyDescent="0.25">
      <c r="B3612" t="str">
        <f>IFERROR(INDEX('1'!B:B, MATCH(A3612, '1'!A:A, 0)), "")</f>
        <v/>
      </c>
      <c r="C3612" s="2">
        <f>'7'!$C$279</f>
        <v>122</v>
      </c>
    </row>
    <row r="3613" spans="1:3" hidden="1" outlineLevel="1" x14ac:dyDescent="0.25">
      <c r="B3613" t="str">
        <f>IFERROR(INDEX('1'!B:B, MATCH(A3613, '1'!A:A, 0)), "")</f>
        <v/>
      </c>
      <c r="C3613" s="2">
        <f>'8'!$C$279</f>
        <v>0</v>
      </c>
    </row>
    <row r="3614" spans="1:3" hidden="1" outlineLevel="1" x14ac:dyDescent="0.25">
      <c r="B3614" t="str">
        <f>IFERROR(INDEX('1'!B:B, MATCH(A3614, '1'!A:A, 0)), "")</f>
        <v/>
      </c>
      <c r="C3614" s="2">
        <f>'9'!$C$279</f>
        <v>0</v>
      </c>
    </row>
    <row r="3615" spans="1:3" collapsed="1" x14ac:dyDescent="0.25">
      <c r="A3615">
        <v>13528</v>
      </c>
      <c r="B3615" t="str">
        <f>IFERROR(INDEX('1'!B:B, MATCH(A3615, '1'!A:A, 0)), "")</f>
        <v>نبيل محمد محمود خضر</v>
      </c>
      <c r="C3615" s="2">
        <f>SUM(C3603:C3614)</f>
        <v>12681.5</v>
      </c>
    </row>
    <row r="3616" spans="1:3" hidden="1" outlineLevel="1" x14ac:dyDescent="0.25">
      <c r="B3616" t="str">
        <f>IFERROR(INDEX('1'!B:B, MATCH(A3616, '1'!A:A, 0)), "")</f>
        <v/>
      </c>
      <c r="C3616" s="2">
        <f>'1'!$C$280</f>
        <v>7940.5</v>
      </c>
    </row>
    <row r="3617" spans="1:3" hidden="1" outlineLevel="1" x14ac:dyDescent="0.25">
      <c r="B3617" t="str">
        <f>IFERROR(INDEX('1'!B:B, MATCH(A3617, '1'!A:A, 0)), "")</f>
        <v/>
      </c>
      <c r="C3617" s="2">
        <f>'10'!$C$280</f>
        <v>7440.5</v>
      </c>
    </row>
    <row r="3618" spans="1:3" hidden="1" outlineLevel="1" x14ac:dyDescent="0.25">
      <c r="B3618" t="str">
        <f>IFERROR(INDEX('1'!B:B, MATCH(A3618, '1'!A:A, 0)), "")</f>
        <v/>
      </c>
      <c r="C3618" s="2">
        <f>'11'!$C$280</f>
        <v>7940.5</v>
      </c>
    </row>
    <row r="3619" spans="1:3" hidden="1" outlineLevel="1" x14ac:dyDescent="0.25">
      <c r="B3619" t="str">
        <f>IFERROR(INDEX('1'!B:B, MATCH(A3619, '1'!A:A, 0)), "")</f>
        <v/>
      </c>
      <c r="C3619" s="2">
        <f>'12'!$C$280</f>
        <v>8440.5</v>
      </c>
    </row>
    <row r="3620" spans="1:3" hidden="1" outlineLevel="1" x14ac:dyDescent="0.25">
      <c r="B3620" t="str">
        <f>IFERROR(INDEX('1'!B:B, MATCH(A3620, '1'!A:A, 0)), "")</f>
        <v/>
      </c>
      <c r="C3620" s="2">
        <f>'2'!$S$280</f>
        <v>7440.5</v>
      </c>
    </row>
    <row r="3621" spans="1:3" hidden="1" outlineLevel="1" x14ac:dyDescent="0.25">
      <c r="B3621" t="str">
        <f>IFERROR(INDEX('1'!B:B, MATCH(A3621, '1'!A:A, 0)), "")</f>
        <v/>
      </c>
      <c r="C3621" s="2">
        <f>'3'!$C$280</f>
        <v>7440.5</v>
      </c>
    </row>
    <row r="3622" spans="1:3" hidden="1" outlineLevel="1" x14ac:dyDescent="0.25">
      <c r="B3622" t="str">
        <f>IFERROR(INDEX('1'!B:B, MATCH(A3622, '1'!A:A, 0)), "")</f>
        <v/>
      </c>
      <c r="C3622" s="2">
        <f>'4'!$C$280</f>
        <v>7440.5</v>
      </c>
    </row>
    <row r="3623" spans="1:3" hidden="1" outlineLevel="1" x14ac:dyDescent="0.25">
      <c r="B3623" t="str">
        <f>IFERROR(INDEX('1'!B:B, MATCH(A3623, '1'!A:A, 0)), "")</f>
        <v/>
      </c>
      <c r="C3623" s="2">
        <f>'5'!$C$280</f>
        <v>7440.5</v>
      </c>
    </row>
    <row r="3624" spans="1:3" hidden="1" outlineLevel="1" x14ac:dyDescent="0.25">
      <c r="B3624" t="str">
        <f>IFERROR(INDEX('1'!B:B, MATCH(A3624, '1'!A:A, 0)), "")</f>
        <v/>
      </c>
      <c r="C3624" s="2">
        <f>'6'!$C$280</f>
        <v>7840.5</v>
      </c>
    </row>
    <row r="3625" spans="1:3" hidden="1" outlineLevel="1" x14ac:dyDescent="0.25">
      <c r="B3625" t="str">
        <f>IFERROR(INDEX('1'!B:B, MATCH(A3625, '1'!A:A, 0)), "")</f>
        <v/>
      </c>
      <c r="C3625" s="2">
        <f>'7'!$C$280</f>
        <v>7489.5</v>
      </c>
    </row>
    <row r="3626" spans="1:3" hidden="1" outlineLevel="1" x14ac:dyDescent="0.25">
      <c r="B3626" t="str">
        <f>IFERROR(INDEX('1'!B:B, MATCH(A3626, '1'!A:A, 0)), "")</f>
        <v/>
      </c>
      <c r="C3626" s="2">
        <f>'8'!$C$280</f>
        <v>7440.5</v>
      </c>
    </row>
    <row r="3627" spans="1:3" hidden="1" outlineLevel="1" x14ac:dyDescent="0.25">
      <c r="B3627" t="str">
        <f>IFERROR(INDEX('1'!B:B, MATCH(A3627, '1'!A:A, 0)), "")</f>
        <v/>
      </c>
      <c r="C3627" s="2">
        <f>'9'!$C$280</f>
        <v>7440.5</v>
      </c>
    </row>
    <row r="3628" spans="1:3" collapsed="1" x14ac:dyDescent="0.25">
      <c r="A3628">
        <v>28</v>
      </c>
      <c r="B3628" t="str">
        <f>IFERROR(INDEX('1'!B:B, MATCH(A3628, '1'!A:A, 0)), "")</f>
        <v>احمد فايز احمد محمد</v>
      </c>
      <c r="C3628" s="2">
        <f>SUM(C3616:C3627)</f>
        <v>91735</v>
      </c>
    </row>
    <row r="3629" spans="1:3" hidden="1" outlineLevel="1" x14ac:dyDescent="0.25">
      <c r="B3629" t="str">
        <f>IFERROR(INDEX('1'!B:B, MATCH(A3629, '1'!A:A, 0)), "")</f>
        <v/>
      </c>
      <c r="C3629" s="2">
        <f>'1'!$C$281</f>
        <v>3354.62</v>
      </c>
    </row>
    <row r="3630" spans="1:3" hidden="1" outlineLevel="1" x14ac:dyDescent="0.25">
      <c r="B3630" t="str">
        <f>IFERROR(INDEX('1'!B:B, MATCH(A3630, '1'!A:A, 0)), "")</f>
        <v/>
      </c>
      <c r="C3630" s="2">
        <f>'10'!$C$281</f>
        <v>3652.62</v>
      </c>
    </row>
    <row r="3631" spans="1:3" hidden="1" outlineLevel="1" x14ac:dyDescent="0.25">
      <c r="B3631" t="str">
        <f>IFERROR(INDEX('1'!B:B, MATCH(A3631, '1'!A:A, 0)), "")</f>
        <v/>
      </c>
      <c r="C3631" s="2">
        <f>'11'!$C$281</f>
        <v>3442.62</v>
      </c>
    </row>
    <row r="3632" spans="1:3" hidden="1" outlineLevel="1" x14ac:dyDescent="0.25">
      <c r="B3632" t="str">
        <f>IFERROR(INDEX('1'!B:B, MATCH(A3632, '1'!A:A, 0)), "")</f>
        <v/>
      </c>
      <c r="C3632" s="2">
        <f>'12'!$C$281</f>
        <v>3242.62</v>
      </c>
    </row>
    <row r="3633" spans="1:3" hidden="1" outlineLevel="1" x14ac:dyDescent="0.25">
      <c r="B3633" t="str">
        <f>IFERROR(INDEX('1'!B:B, MATCH(A3633, '1'!A:A, 0)), "")</f>
        <v/>
      </c>
      <c r="C3633" s="2">
        <f>'2'!$S$281</f>
        <v>3296.62</v>
      </c>
    </row>
    <row r="3634" spans="1:3" hidden="1" outlineLevel="1" x14ac:dyDescent="0.25">
      <c r="B3634" t="str">
        <f>IFERROR(INDEX('1'!B:B, MATCH(A3634, '1'!A:A, 0)), "")</f>
        <v/>
      </c>
      <c r="C3634" s="2">
        <f>'3'!$C$281</f>
        <v>2991.62</v>
      </c>
    </row>
    <row r="3635" spans="1:3" hidden="1" outlineLevel="1" x14ac:dyDescent="0.25">
      <c r="B3635" t="str">
        <f>IFERROR(INDEX('1'!B:B, MATCH(A3635, '1'!A:A, 0)), "")</f>
        <v/>
      </c>
      <c r="C3635" s="2">
        <f>'4'!$C$281</f>
        <v>4785.62</v>
      </c>
    </row>
    <row r="3636" spans="1:3" hidden="1" outlineLevel="1" x14ac:dyDescent="0.25">
      <c r="B3636" t="str">
        <f>IFERROR(INDEX('1'!B:B, MATCH(A3636, '1'!A:A, 0)), "")</f>
        <v/>
      </c>
      <c r="C3636" s="2">
        <f>'5'!$C$281</f>
        <v>3188.62</v>
      </c>
    </row>
    <row r="3637" spans="1:3" hidden="1" outlineLevel="1" x14ac:dyDescent="0.25">
      <c r="B3637" t="str">
        <f>IFERROR(INDEX('1'!B:B, MATCH(A3637, '1'!A:A, 0)), "")</f>
        <v/>
      </c>
      <c r="C3637" s="2">
        <f>'6'!$C$281</f>
        <v>3141.62</v>
      </c>
    </row>
    <row r="3638" spans="1:3" hidden="1" outlineLevel="1" x14ac:dyDescent="0.25">
      <c r="B3638" t="str">
        <f>IFERROR(INDEX('1'!B:B, MATCH(A3638, '1'!A:A, 0)), "")</f>
        <v/>
      </c>
      <c r="C3638" s="2">
        <f>'7'!$C$281</f>
        <v>5042.62</v>
      </c>
    </row>
    <row r="3639" spans="1:3" hidden="1" outlineLevel="1" x14ac:dyDescent="0.25">
      <c r="B3639" t="str">
        <f>IFERROR(INDEX('1'!B:B, MATCH(A3639, '1'!A:A, 0)), "")</f>
        <v/>
      </c>
      <c r="C3639" s="2">
        <f>'8'!$C$281</f>
        <v>3397.12</v>
      </c>
    </row>
    <row r="3640" spans="1:3" hidden="1" outlineLevel="1" x14ac:dyDescent="0.25">
      <c r="B3640" t="str">
        <f>IFERROR(INDEX('1'!B:B, MATCH(A3640, '1'!A:A, 0)), "")</f>
        <v/>
      </c>
      <c r="C3640" s="2">
        <f>'9'!$C$281</f>
        <v>3102.62</v>
      </c>
    </row>
    <row r="3641" spans="1:3" collapsed="1" x14ac:dyDescent="0.25">
      <c r="A3641">
        <v>7925</v>
      </c>
      <c r="B3641" t="str">
        <f>IFERROR(INDEX('1'!B:B, MATCH(A3641, '1'!A:A, 0)), "")</f>
        <v>محمد زكريا محمد محمد نويشى</v>
      </c>
      <c r="C3641" s="2">
        <f>SUM(C3629:C3640)</f>
        <v>42638.94</v>
      </c>
    </row>
    <row r="3642" spans="1:3" hidden="1" outlineLevel="1" x14ac:dyDescent="0.25">
      <c r="B3642" t="str">
        <f>IFERROR(INDEX('1'!B:B, MATCH(A3642, '1'!A:A, 0)), "")</f>
        <v/>
      </c>
      <c r="C3642" s="2">
        <f>'1'!$C$282</f>
        <v>4247.01</v>
      </c>
    </row>
    <row r="3643" spans="1:3" hidden="1" outlineLevel="1" x14ac:dyDescent="0.25">
      <c r="B3643" t="str">
        <f>IFERROR(INDEX('1'!B:B, MATCH(A3643, '1'!A:A, 0)), "")</f>
        <v/>
      </c>
      <c r="C3643" s="2">
        <f>'10'!$C$282</f>
        <v>5081.26</v>
      </c>
    </row>
    <row r="3644" spans="1:3" hidden="1" outlineLevel="1" x14ac:dyDescent="0.25">
      <c r="B3644" t="str">
        <f>IFERROR(INDEX('1'!B:B, MATCH(A3644, '1'!A:A, 0)), "")</f>
        <v/>
      </c>
      <c r="C3644" s="2">
        <f>'11'!$C$282</f>
        <v>3964.01</v>
      </c>
    </row>
    <row r="3645" spans="1:3" hidden="1" outlineLevel="1" x14ac:dyDescent="0.25">
      <c r="B3645" t="str">
        <f>IFERROR(INDEX('1'!B:B, MATCH(A3645, '1'!A:A, 0)), "")</f>
        <v/>
      </c>
      <c r="C3645" s="2">
        <f>'12'!$C$282</f>
        <v>3730.01</v>
      </c>
    </row>
    <row r="3646" spans="1:3" hidden="1" outlineLevel="1" x14ac:dyDescent="0.25">
      <c r="B3646" t="str">
        <f>IFERROR(INDEX('1'!B:B, MATCH(A3646, '1'!A:A, 0)), "")</f>
        <v/>
      </c>
      <c r="C3646" s="2">
        <f>'2'!$S$282</f>
        <v>3923.01</v>
      </c>
    </row>
    <row r="3647" spans="1:3" hidden="1" outlineLevel="1" x14ac:dyDescent="0.25">
      <c r="B3647" t="str">
        <f>IFERROR(INDEX('1'!B:B, MATCH(A3647, '1'!A:A, 0)), "")</f>
        <v/>
      </c>
      <c r="C3647" s="2">
        <f>'3'!$C$282</f>
        <v>3689.01</v>
      </c>
    </row>
    <row r="3648" spans="1:3" hidden="1" outlineLevel="1" x14ac:dyDescent="0.25">
      <c r="B3648" t="str">
        <f>IFERROR(INDEX('1'!B:B, MATCH(A3648, '1'!A:A, 0)), "")</f>
        <v/>
      </c>
      <c r="C3648" s="2">
        <f>'4'!$C$282</f>
        <v>5565.01</v>
      </c>
    </row>
    <row r="3649" spans="1:3" hidden="1" outlineLevel="1" x14ac:dyDescent="0.25">
      <c r="B3649" t="str">
        <f>IFERROR(INDEX('1'!B:B, MATCH(A3649, '1'!A:A, 0)), "")</f>
        <v/>
      </c>
      <c r="C3649" s="2">
        <f>'5'!$C$282</f>
        <v>3792.01</v>
      </c>
    </row>
    <row r="3650" spans="1:3" hidden="1" outlineLevel="1" x14ac:dyDescent="0.25">
      <c r="B3650" t="str">
        <f>IFERROR(INDEX('1'!B:B, MATCH(A3650, '1'!A:A, 0)), "")</f>
        <v/>
      </c>
      <c r="C3650" s="2">
        <f>'6'!$C$282</f>
        <v>3680.01</v>
      </c>
    </row>
    <row r="3651" spans="1:3" hidden="1" outlineLevel="1" x14ac:dyDescent="0.25">
      <c r="B3651" t="str">
        <f>IFERROR(INDEX('1'!B:B, MATCH(A3651, '1'!A:A, 0)), "")</f>
        <v/>
      </c>
      <c r="C3651" s="2">
        <f>'7'!$C$282</f>
        <v>6164.01</v>
      </c>
    </row>
    <row r="3652" spans="1:3" hidden="1" outlineLevel="1" x14ac:dyDescent="0.25">
      <c r="B3652" t="str">
        <f>IFERROR(INDEX('1'!B:B, MATCH(A3652, '1'!A:A, 0)), "")</f>
        <v/>
      </c>
      <c r="C3652" s="2">
        <f>'8'!$C$282</f>
        <v>4234.26</v>
      </c>
    </row>
    <row r="3653" spans="1:3" hidden="1" outlineLevel="1" x14ac:dyDescent="0.25">
      <c r="B3653" t="str">
        <f>IFERROR(INDEX('1'!B:B, MATCH(A3653, '1'!A:A, 0)), "")</f>
        <v/>
      </c>
      <c r="C3653" s="2">
        <f>'9'!$C$282</f>
        <v>4350.26</v>
      </c>
    </row>
    <row r="3654" spans="1:3" collapsed="1" x14ac:dyDescent="0.25">
      <c r="A3654">
        <v>8734</v>
      </c>
      <c r="B3654" t="str">
        <f>IFERROR(INDEX('1'!B:B, MATCH(A3654, '1'!A:A, 0)), "")</f>
        <v>حمدى عبد الحميد فهمى محمد</v>
      </c>
      <c r="C3654" s="2">
        <f>SUM(C3642:C3653)</f>
        <v>52419.870000000017</v>
      </c>
    </row>
    <row r="3655" spans="1:3" hidden="1" outlineLevel="1" x14ac:dyDescent="0.25">
      <c r="B3655" t="str">
        <f>IFERROR(INDEX('1'!B:B, MATCH(A3655, '1'!A:A, 0)), "")</f>
        <v/>
      </c>
      <c r="C3655" s="2">
        <f>'1'!$C$283</f>
        <v>3264.63</v>
      </c>
    </row>
    <row r="3656" spans="1:3" hidden="1" outlineLevel="1" x14ac:dyDescent="0.25">
      <c r="B3656" t="str">
        <f>IFERROR(INDEX('1'!B:B, MATCH(A3656, '1'!A:A, 0)), "")</f>
        <v/>
      </c>
      <c r="C3656" s="2">
        <f>'10'!$C$283</f>
        <v>4699.38</v>
      </c>
    </row>
    <row r="3657" spans="1:3" hidden="1" outlineLevel="1" x14ac:dyDescent="0.25">
      <c r="B3657" t="str">
        <f>IFERROR(INDEX('1'!B:B, MATCH(A3657, '1'!A:A, 0)), "")</f>
        <v/>
      </c>
      <c r="C3657" s="2">
        <f>'11'!$C$283</f>
        <v>3464.63</v>
      </c>
    </row>
    <row r="3658" spans="1:3" hidden="1" outlineLevel="1" x14ac:dyDescent="0.25">
      <c r="B3658" t="str">
        <f>IFERROR(INDEX('1'!B:B, MATCH(A3658, '1'!A:A, 0)), "")</f>
        <v/>
      </c>
      <c r="C3658" s="2">
        <f>'12'!$C$283</f>
        <v>3464.63</v>
      </c>
    </row>
    <row r="3659" spans="1:3" hidden="1" outlineLevel="1" x14ac:dyDescent="0.25">
      <c r="B3659" t="str">
        <f>IFERROR(INDEX('1'!B:B, MATCH(A3659, '1'!A:A, 0)), "")</f>
        <v/>
      </c>
      <c r="C3659" s="2">
        <f>'2'!$S$283</f>
        <v>3479.63</v>
      </c>
    </row>
    <row r="3660" spans="1:3" hidden="1" outlineLevel="1" x14ac:dyDescent="0.25">
      <c r="B3660" t="str">
        <f>IFERROR(INDEX('1'!B:B, MATCH(A3660, '1'!A:A, 0)), "")</f>
        <v/>
      </c>
      <c r="C3660" s="2">
        <f>'3'!$C$283</f>
        <v>3264.63</v>
      </c>
    </row>
    <row r="3661" spans="1:3" hidden="1" outlineLevel="1" x14ac:dyDescent="0.25">
      <c r="B3661" t="str">
        <f>IFERROR(INDEX('1'!B:B, MATCH(A3661, '1'!A:A, 0)), "")</f>
        <v/>
      </c>
      <c r="C3661" s="2">
        <f>'4'!$C$283</f>
        <v>4796.63</v>
      </c>
    </row>
    <row r="3662" spans="1:3" hidden="1" outlineLevel="1" x14ac:dyDescent="0.25">
      <c r="B3662" t="str">
        <f>IFERROR(INDEX('1'!B:B, MATCH(A3662, '1'!A:A, 0)), "")</f>
        <v/>
      </c>
      <c r="C3662" s="2">
        <f>'5'!$C$283</f>
        <v>3479.63</v>
      </c>
    </row>
    <row r="3663" spans="1:3" hidden="1" outlineLevel="1" x14ac:dyDescent="0.25">
      <c r="B3663" t="str">
        <f>IFERROR(INDEX('1'!B:B, MATCH(A3663, '1'!A:A, 0)), "")</f>
        <v/>
      </c>
      <c r="C3663" s="2">
        <f>'6'!$C$283</f>
        <v>3364.63</v>
      </c>
    </row>
    <row r="3664" spans="1:3" hidden="1" outlineLevel="1" x14ac:dyDescent="0.25">
      <c r="B3664" t="str">
        <f>IFERROR(INDEX('1'!B:B, MATCH(A3664, '1'!A:A, 0)), "")</f>
        <v/>
      </c>
      <c r="C3664" s="2">
        <f>'7'!$C$283</f>
        <v>5793.63</v>
      </c>
    </row>
    <row r="3665" spans="1:3" hidden="1" outlineLevel="1" x14ac:dyDescent="0.25">
      <c r="B3665" t="str">
        <f>IFERROR(INDEX('1'!B:B, MATCH(A3665, '1'!A:A, 0)), "")</f>
        <v/>
      </c>
      <c r="C3665" s="2">
        <f>'8'!$C$283</f>
        <v>3913.38</v>
      </c>
    </row>
    <row r="3666" spans="1:3" hidden="1" outlineLevel="1" x14ac:dyDescent="0.25">
      <c r="B3666" t="str">
        <f>IFERROR(INDEX('1'!B:B, MATCH(A3666, '1'!A:A, 0)), "")</f>
        <v/>
      </c>
      <c r="C3666" s="2">
        <f>'9'!$C$283</f>
        <v>4370.38</v>
      </c>
    </row>
    <row r="3667" spans="1:3" collapsed="1" x14ac:dyDescent="0.25">
      <c r="A3667">
        <v>9095</v>
      </c>
      <c r="B3667" t="str">
        <f>IFERROR(INDEX('1'!B:B, MATCH(A3667, '1'!A:A, 0)), "")</f>
        <v>محمد السيد مرسى جاد</v>
      </c>
      <c r="C3667" s="2">
        <f>SUM(C3655:C3666)</f>
        <v>47355.81</v>
      </c>
    </row>
    <row r="3668" spans="1:3" hidden="1" outlineLevel="1" x14ac:dyDescent="0.25">
      <c r="B3668" t="str">
        <f>IFERROR(INDEX('1'!B:B, MATCH(A3668, '1'!A:A, 0)), "")</f>
        <v/>
      </c>
      <c r="C3668" s="2">
        <f>'1'!$C$284</f>
        <v>2796.07</v>
      </c>
    </row>
    <row r="3669" spans="1:3" hidden="1" outlineLevel="1" x14ac:dyDescent="0.25">
      <c r="B3669" t="str">
        <f>IFERROR(INDEX('1'!B:B, MATCH(A3669, '1'!A:A, 0)), "")</f>
        <v/>
      </c>
      <c r="C3669" s="2">
        <f>'10'!$C$284</f>
        <v>3877.07</v>
      </c>
    </row>
    <row r="3670" spans="1:3" hidden="1" outlineLevel="1" x14ac:dyDescent="0.25">
      <c r="B3670" t="str">
        <f>IFERROR(INDEX('1'!B:B, MATCH(A3670, '1'!A:A, 0)), "")</f>
        <v/>
      </c>
      <c r="C3670" s="2">
        <f>'11'!$C$284</f>
        <v>2945.07</v>
      </c>
    </row>
    <row r="3671" spans="1:3" hidden="1" outlineLevel="1" x14ac:dyDescent="0.25">
      <c r="B3671" t="str">
        <f>IFERROR(INDEX('1'!B:B, MATCH(A3671, '1'!A:A, 0)), "")</f>
        <v/>
      </c>
      <c r="C3671" s="2">
        <f>'12'!$C$284</f>
        <v>3045.07</v>
      </c>
    </row>
    <row r="3672" spans="1:3" hidden="1" outlineLevel="1" x14ac:dyDescent="0.25">
      <c r="B3672" t="str">
        <f>IFERROR(INDEX('1'!B:B, MATCH(A3672, '1'!A:A, 0)), "")</f>
        <v/>
      </c>
      <c r="C3672" s="2">
        <f>'2'!$S$284</f>
        <v>2796.07</v>
      </c>
    </row>
    <row r="3673" spans="1:3" hidden="1" outlineLevel="1" x14ac:dyDescent="0.25">
      <c r="B3673" t="str">
        <f>IFERROR(INDEX('1'!B:B, MATCH(A3673, '1'!A:A, 0)), "")</f>
        <v/>
      </c>
      <c r="C3673" s="2">
        <f>'3'!$C$284</f>
        <v>2796.07</v>
      </c>
    </row>
    <row r="3674" spans="1:3" hidden="1" outlineLevel="1" x14ac:dyDescent="0.25">
      <c r="B3674" t="str">
        <f>IFERROR(INDEX('1'!B:B, MATCH(A3674, '1'!A:A, 0)), "")</f>
        <v/>
      </c>
      <c r="C3674" s="2">
        <f>'4'!$C$284</f>
        <v>2746.07</v>
      </c>
    </row>
    <row r="3675" spans="1:3" hidden="1" outlineLevel="1" x14ac:dyDescent="0.25">
      <c r="B3675" t="str">
        <f>IFERROR(INDEX('1'!B:B, MATCH(A3675, '1'!A:A, 0)), "")</f>
        <v/>
      </c>
      <c r="C3675" s="2">
        <f>'5'!$C$284</f>
        <v>2846.07</v>
      </c>
    </row>
    <row r="3676" spans="1:3" hidden="1" outlineLevel="1" x14ac:dyDescent="0.25">
      <c r="B3676" t="str">
        <f>IFERROR(INDEX('1'!B:B, MATCH(A3676, '1'!A:A, 0)), "")</f>
        <v/>
      </c>
      <c r="C3676" s="2">
        <f>'6'!$C$284</f>
        <v>3109.07</v>
      </c>
    </row>
    <row r="3677" spans="1:3" hidden="1" outlineLevel="1" x14ac:dyDescent="0.25">
      <c r="B3677" t="str">
        <f>IFERROR(INDEX('1'!B:B, MATCH(A3677, '1'!A:A, 0)), "")</f>
        <v/>
      </c>
      <c r="C3677" s="2">
        <f>'7'!$C$284</f>
        <v>3541.07</v>
      </c>
    </row>
    <row r="3678" spans="1:3" hidden="1" outlineLevel="1" x14ac:dyDescent="0.25">
      <c r="B3678" t="str">
        <f>IFERROR(INDEX('1'!B:B, MATCH(A3678, '1'!A:A, 0)), "")</f>
        <v/>
      </c>
      <c r="C3678" s="2">
        <f>'8'!$C$284</f>
        <v>4254.57</v>
      </c>
    </row>
    <row r="3679" spans="1:3" hidden="1" outlineLevel="1" x14ac:dyDescent="0.25">
      <c r="B3679" t="str">
        <f>IFERROR(INDEX('1'!B:B, MATCH(A3679, '1'!A:A, 0)), "")</f>
        <v/>
      </c>
      <c r="C3679" s="2">
        <f>'9'!$C$284</f>
        <v>3674.07</v>
      </c>
    </row>
    <row r="3680" spans="1:3" collapsed="1" x14ac:dyDescent="0.25">
      <c r="A3680">
        <v>4034</v>
      </c>
      <c r="B3680" t="str">
        <f>IFERROR(INDEX('1'!B:B, MATCH(A3680, '1'!A:A, 0)), "")</f>
        <v>محمد احمد عبد العاطى النحال</v>
      </c>
      <c r="C3680" s="2">
        <f>SUM(C3668:C3679)</f>
        <v>38426.340000000004</v>
      </c>
    </row>
    <row r="3681" spans="1:3" hidden="1" outlineLevel="1" x14ac:dyDescent="0.25">
      <c r="B3681" t="str">
        <f>IFERROR(INDEX('1'!B:B, MATCH(A3681, '1'!A:A, 0)), "")</f>
        <v/>
      </c>
      <c r="C3681" s="2">
        <f>'1'!$C$285</f>
        <v>3500.1</v>
      </c>
    </row>
    <row r="3682" spans="1:3" hidden="1" outlineLevel="1" x14ac:dyDescent="0.25">
      <c r="B3682" t="str">
        <f>IFERROR(INDEX('1'!B:B, MATCH(A3682, '1'!A:A, 0)), "")</f>
        <v/>
      </c>
      <c r="C3682" s="2">
        <f>'10'!$C$285</f>
        <v>5444.1</v>
      </c>
    </row>
    <row r="3683" spans="1:3" hidden="1" outlineLevel="1" x14ac:dyDescent="0.25">
      <c r="B3683" t="str">
        <f>IFERROR(INDEX('1'!B:B, MATCH(A3683, '1'!A:A, 0)), "")</f>
        <v/>
      </c>
      <c r="C3683" s="2">
        <f>'11'!$C$285</f>
        <v>4225.1000000000004</v>
      </c>
    </row>
    <row r="3684" spans="1:3" hidden="1" outlineLevel="1" x14ac:dyDescent="0.25">
      <c r="B3684" t="str">
        <f>IFERROR(INDEX('1'!B:B, MATCH(A3684, '1'!A:A, 0)), "")</f>
        <v/>
      </c>
      <c r="C3684" s="2">
        <f>'12'!$C$285</f>
        <v>3838.1</v>
      </c>
    </row>
    <row r="3685" spans="1:3" hidden="1" outlineLevel="1" x14ac:dyDescent="0.25">
      <c r="B3685" t="str">
        <f>IFERROR(INDEX('1'!B:B, MATCH(A3685, '1'!A:A, 0)), "")</f>
        <v/>
      </c>
      <c r="C3685" s="2">
        <f>'2'!$S$285</f>
        <v>3504.1</v>
      </c>
    </row>
    <row r="3686" spans="1:3" hidden="1" outlineLevel="1" x14ac:dyDescent="0.25">
      <c r="B3686" t="str">
        <f>IFERROR(INDEX('1'!B:B, MATCH(A3686, '1'!A:A, 0)), "")</f>
        <v/>
      </c>
      <c r="C3686" s="2">
        <f>'3'!$C$285</f>
        <v>3742.1</v>
      </c>
    </row>
    <row r="3687" spans="1:3" hidden="1" outlineLevel="1" x14ac:dyDescent="0.25">
      <c r="B3687" t="str">
        <f>IFERROR(INDEX('1'!B:B, MATCH(A3687, '1'!A:A, 0)), "")</f>
        <v/>
      </c>
      <c r="C3687" s="2">
        <f>'4'!$C$285</f>
        <v>3144.1</v>
      </c>
    </row>
    <row r="3688" spans="1:3" hidden="1" outlineLevel="1" x14ac:dyDescent="0.25">
      <c r="B3688" t="str">
        <f>IFERROR(INDEX('1'!B:B, MATCH(A3688, '1'!A:A, 0)), "")</f>
        <v/>
      </c>
      <c r="C3688" s="2">
        <f>'5'!$C$285</f>
        <v>3499.1</v>
      </c>
    </row>
    <row r="3689" spans="1:3" hidden="1" outlineLevel="1" x14ac:dyDescent="0.25">
      <c r="B3689" t="str">
        <f>IFERROR(INDEX('1'!B:B, MATCH(A3689, '1'!A:A, 0)), "")</f>
        <v/>
      </c>
      <c r="C3689" s="2">
        <f>'6'!$C$285</f>
        <v>4030.1</v>
      </c>
    </row>
    <row r="3690" spans="1:3" hidden="1" outlineLevel="1" x14ac:dyDescent="0.25">
      <c r="B3690" t="str">
        <f>IFERROR(INDEX('1'!B:B, MATCH(A3690, '1'!A:A, 0)), "")</f>
        <v/>
      </c>
      <c r="C3690" s="2">
        <f>'7'!$C$285</f>
        <v>4973.1000000000004</v>
      </c>
    </row>
    <row r="3691" spans="1:3" hidden="1" outlineLevel="1" x14ac:dyDescent="0.25">
      <c r="B3691" t="str">
        <f>IFERROR(INDEX('1'!B:B, MATCH(A3691, '1'!A:A, 0)), "")</f>
        <v/>
      </c>
      <c r="C3691" s="2">
        <f>'8'!$C$285</f>
        <v>4527.8500000000004</v>
      </c>
    </row>
    <row r="3692" spans="1:3" hidden="1" outlineLevel="1" x14ac:dyDescent="0.25">
      <c r="B3692" t="str">
        <f>IFERROR(INDEX('1'!B:B, MATCH(A3692, '1'!A:A, 0)), "")</f>
        <v/>
      </c>
      <c r="C3692" s="2">
        <f>'9'!$C$285</f>
        <v>4440.1000000000004</v>
      </c>
    </row>
    <row r="3693" spans="1:3" collapsed="1" x14ac:dyDescent="0.25">
      <c r="A3693">
        <v>6760</v>
      </c>
      <c r="B3693" t="str">
        <f>IFERROR(INDEX('1'!B:B, MATCH(A3693, '1'!A:A, 0)), "")</f>
        <v>محمد ابراهيم محمد ابو غنيم</v>
      </c>
      <c r="C3693" s="2">
        <f>SUM(C3681:C3692)</f>
        <v>48867.94999999999</v>
      </c>
    </row>
    <row r="3694" spans="1:3" hidden="1" outlineLevel="1" x14ac:dyDescent="0.25">
      <c r="B3694" t="str">
        <f>IFERROR(INDEX('1'!B:B, MATCH(A3694, '1'!A:A, 0)), "")</f>
        <v/>
      </c>
      <c r="C3694" s="2">
        <f>'1'!$C$286</f>
        <v>5615</v>
      </c>
    </row>
    <row r="3695" spans="1:3" hidden="1" outlineLevel="1" x14ac:dyDescent="0.25">
      <c r="B3695" t="str">
        <f>IFERROR(INDEX('1'!B:B, MATCH(A3695, '1'!A:A, 0)), "")</f>
        <v/>
      </c>
      <c r="C3695" s="2">
        <f>'10'!$C$286</f>
        <v>4877.3999999999996</v>
      </c>
    </row>
    <row r="3696" spans="1:3" hidden="1" outlineLevel="1" x14ac:dyDescent="0.25">
      <c r="B3696" t="str">
        <f>IFERROR(INDEX('1'!B:B, MATCH(A3696, '1'!A:A, 0)), "")</f>
        <v/>
      </c>
      <c r="C3696" s="2">
        <f>'11'!$C$286</f>
        <v>3769</v>
      </c>
    </row>
    <row r="3697" spans="1:3" hidden="1" outlineLevel="1" x14ac:dyDescent="0.25">
      <c r="B3697" t="str">
        <f>IFERROR(INDEX('1'!B:B, MATCH(A3697, '1'!A:A, 0)), "")</f>
        <v/>
      </c>
      <c r="C3697" s="2">
        <f>'12'!$C$286</f>
        <v>5061.2</v>
      </c>
    </row>
    <row r="3698" spans="1:3" hidden="1" outlineLevel="1" x14ac:dyDescent="0.25">
      <c r="B3698" t="str">
        <f>IFERROR(INDEX('1'!B:B, MATCH(A3698, '1'!A:A, 0)), "")</f>
        <v/>
      </c>
      <c r="C3698" s="2">
        <f>'2'!$S$286</f>
        <v>5615</v>
      </c>
    </row>
    <row r="3699" spans="1:3" hidden="1" outlineLevel="1" x14ac:dyDescent="0.25">
      <c r="B3699" t="str">
        <f>IFERROR(INDEX('1'!B:B, MATCH(A3699, '1'!A:A, 0)), "")</f>
        <v/>
      </c>
      <c r="C3699" s="2">
        <f>'3'!$C$286</f>
        <v>5615</v>
      </c>
    </row>
    <row r="3700" spans="1:3" hidden="1" outlineLevel="1" x14ac:dyDescent="0.25">
      <c r="B3700" t="str">
        <f>IFERROR(INDEX('1'!B:B, MATCH(A3700, '1'!A:A, 0)), "")</f>
        <v/>
      </c>
      <c r="C3700" s="2">
        <f>'4'!$C$286</f>
        <v>4692</v>
      </c>
    </row>
    <row r="3701" spans="1:3" hidden="1" outlineLevel="1" x14ac:dyDescent="0.25">
      <c r="B3701" t="str">
        <f>IFERROR(INDEX('1'!B:B, MATCH(A3701, '1'!A:A, 0)), "")</f>
        <v/>
      </c>
      <c r="C3701" s="2">
        <f>'5'!$C$286</f>
        <v>5245.8</v>
      </c>
    </row>
    <row r="3702" spans="1:3" hidden="1" outlineLevel="1" x14ac:dyDescent="0.25">
      <c r="B3702" t="str">
        <f>IFERROR(INDEX('1'!B:B, MATCH(A3702, '1'!A:A, 0)), "")</f>
        <v/>
      </c>
      <c r="C3702" s="2">
        <f>'6'!$C$286</f>
        <v>4138.2</v>
      </c>
    </row>
    <row r="3703" spans="1:3" hidden="1" outlineLevel="1" x14ac:dyDescent="0.25">
      <c r="B3703" t="str">
        <f>IFERROR(INDEX('1'!B:B, MATCH(A3703, '1'!A:A, 0)), "")</f>
        <v/>
      </c>
      <c r="C3703" s="2">
        <f>'7'!$C$286</f>
        <v>5570.4</v>
      </c>
    </row>
    <row r="3704" spans="1:3" hidden="1" outlineLevel="1" x14ac:dyDescent="0.25">
      <c r="B3704" t="str">
        <f>IFERROR(INDEX('1'!B:B, MATCH(A3704, '1'!A:A, 0)), "")</f>
        <v/>
      </c>
      <c r="C3704" s="2">
        <f>'8'!$C$286</f>
        <v>5061.2</v>
      </c>
    </row>
    <row r="3705" spans="1:3" hidden="1" outlineLevel="1" x14ac:dyDescent="0.25">
      <c r="B3705" t="str">
        <f>IFERROR(INDEX('1'!B:B, MATCH(A3705, '1'!A:A, 0)), "")</f>
        <v/>
      </c>
      <c r="C3705" s="2">
        <f>'9'!$C$286</f>
        <v>3030.6</v>
      </c>
    </row>
    <row r="3706" spans="1:3" collapsed="1" x14ac:dyDescent="0.25">
      <c r="A3706">
        <v>258</v>
      </c>
      <c r="B3706" t="str">
        <f>IFERROR(INDEX('1'!B:B, MATCH(A3706, '1'!A:A, 0)), "")</f>
        <v>طارق عبد العزيز عبد العزيز سليمان</v>
      </c>
      <c r="C3706" s="2">
        <f>SUM(C3694:C3705)</f>
        <v>58290.799999999996</v>
      </c>
    </row>
    <row r="3707" spans="1:3" hidden="1" outlineLevel="1" x14ac:dyDescent="0.25">
      <c r="B3707" t="str">
        <f>IFERROR(INDEX('1'!B:B, MATCH(A3707, '1'!A:A, 0)), "")</f>
        <v/>
      </c>
      <c r="C3707" s="2">
        <f>'1'!$C$287</f>
        <v>4725</v>
      </c>
    </row>
    <row r="3708" spans="1:3" hidden="1" outlineLevel="1" x14ac:dyDescent="0.25">
      <c r="B3708" t="str">
        <f>IFERROR(INDEX('1'!B:B, MATCH(A3708, '1'!A:A, 0)), "")</f>
        <v/>
      </c>
      <c r="C3708" s="2">
        <f>'10'!$C$287</f>
        <v>7238.5</v>
      </c>
    </row>
    <row r="3709" spans="1:3" hidden="1" outlineLevel="1" x14ac:dyDescent="0.25">
      <c r="B3709" t="str">
        <f>IFERROR(INDEX('1'!B:B, MATCH(A3709, '1'!A:A, 0)), "")</f>
        <v/>
      </c>
      <c r="C3709" s="2">
        <f>'11'!$C$287</f>
        <v>5725</v>
      </c>
    </row>
    <row r="3710" spans="1:3" hidden="1" outlineLevel="1" x14ac:dyDescent="0.25">
      <c r="B3710" t="str">
        <f>IFERROR(INDEX('1'!B:B, MATCH(A3710, '1'!A:A, 0)), "")</f>
        <v/>
      </c>
      <c r="C3710" s="2">
        <f>'12'!$C$287</f>
        <v>5725</v>
      </c>
    </row>
    <row r="3711" spans="1:3" hidden="1" outlineLevel="1" x14ac:dyDescent="0.25">
      <c r="B3711" t="str">
        <f>IFERROR(INDEX('1'!B:B, MATCH(A3711, '1'!A:A, 0)), "")</f>
        <v/>
      </c>
      <c r="C3711" s="2">
        <f>'2'!$S$287</f>
        <v>5925</v>
      </c>
    </row>
    <row r="3712" spans="1:3" hidden="1" outlineLevel="1" x14ac:dyDescent="0.25">
      <c r="B3712" t="str">
        <f>IFERROR(INDEX('1'!B:B, MATCH(A3712, '1'!A:A, 0)), "")</f>
        <v/>
      </c>
      <c r="C3712" s="2">
        <f>'3'!$C$287</f>
        <v>4725</v>
      </c>
    </row>
    <row r="3713" spans="1:3" hidden="1" outlineLevel="1" x14ac:dyDescent="0.25">
      <c r="B3713" t="str">
        <f>IFERROR(INDEX('1'!B:B, MATCH(A3713, '1'!A:A, 0)), "")</f>
        <v/>
      </c>
      <c r="C3713" s="2">
        <f>'4'!$C$287</f>
        <v>6725</v>
      </c>
    </row>
    <row r="3714" spans="1:3" hidden="1" outlineLevel="1" x14ac:dyDescent="0.25">
      <c r="B3714" t="str">
        <f>IFERROR(INDEX('1'!B:B, MATCH(A3714, '1'!A:A, 0)), "")</f>
        <v/>
      </c>
      <c r="C3714" s="2">
        <f>'5'!$C$287</f>
        <v>6725</v>
      </c>
    </row>
    <row r="3715" spans="1:3" hidden="1" outlineLevel="1" x14ac:dyDescent="0.25">
      <c r="B3715" t="str">
        <f>IFERROR(INDEX('1'!B:B, MATCH(A3715, '1'!A:A, 0)), "")</f>
        <v/>
      </c>
      <c r="C3715" s="2">
        <f>'6'!$C$287</f>
        <v>6725</v>
      </c>
    </row>
    <row r="3716" spans="1:3" hidden="1" outlineLevel="1" x14ac:dyDescent="0.25">
      <c r="B3716" t="str">
        <f>IFERROR(INDEX('1'!B:B, MATCH(A3716, '1'!A:A, 0)), "")</f>
        <v/>
      </c>
      <c r="C3716" s="2">
        <f>'7'!$C$287</f>
        <v>5692</v>
      </c>
    </row>
    <row r="3717" spans="1:3" hidden="1" outlineLevel="1" x14ac:dyDescent="0.25">
      <c r="B3717" t="str">
        <f>IFERROR(INDEX('1'!B:B, MATCH(A3717, '1'!A:A, 0)), "")</f>
        <v/>
      </c>
      <c r="C3717" s="2">
        <f>'8'!$C$287</f>
        <v>7691.5</v>
      </c>
    </row>
    <row r="3718" spans="1:3" hidden="1" outlineLevel="1" x14ac:dyDescent="0.25">
      <c r="B3718" t="str">
        <f>IFERROR(INDEX('1'!B:B, MATCH(A3718, '1'!A:A, 0)), "")</f>
        <v/>
      </c>
      <c r="C3718" s="2">
        <f>'9'!$C$287</f>
        <v>6849.5</v>
      </c>
    </row>
    <row r="3719" spans="1:3" collapsed="1" x14ac:dyDescent="0.25">
      <c r="A3719">
        <v>525</v>
      </c>
      <c r="B3719" t="str">
        <f>IFERROR(INDEX('1'!B:B, MATCH(A3719, '1'!A:A, 0)), "")</f>
        <v>محمود محمد على ابراهيم</v>
      </c>
      <c r="C3719" s="2">
        <f>SUM(C3707:C3718)</f>
        <v>74471.5</v>
      </c>
    </row>
    <row r="3720" spans="1:3" hidden="1" outlineLevel="1" x14ac:dyDescent="0.25">
      <c r="B3720" t="str">
        <f>IFERROR(INDEX('1'!B:B, MATCH(A3720, '1'!A:A, 0)), "")</f>
        <v/>
      </c>
      <c r="C3720" s="2">
        <f>'1'!$C$288</f>
        <v>5428.5</v>
      </c>
    </row>
    <row r="3721" spans="1:3" hidden="1" outlineLevel="1" x14ac:dyDescent="0.25">
      <c r="B3721" t="str">
        <f>IFERROR(INDEX('1'!B:B, MATCH(A3721, '1'!A:A, 0)), "")</f>
        <v/>
      </c>
      <c r="C3721" s="2">
        <f>'10'!$C$288</f>
        <v>6376.5</v>
      </c>
    </row>
    <row r="3722" spans="1:3" hidden="1" outlineLevel="1" x14ac:dyDescent="0.25">
      <c r="B3722" t="str">
        <f>IFERROR(INDEX('1'!B:B, MATCH(A3722, '1'!A:A, 0)), "")</f>
        <v/>
      </c>
      <c r="C3722" s="2">
        <f>'11'!$C$288</f>
        <v>5503.5</v>
      </c>
    </row>
    <row r="3723" spans="1:3" hidden="1" outlineLevel="1" x14ac:dyDescent="0.25">
      <c r="B3723" t="str">
        <f>IFERROR(INDEX('1'!B:B, MATCH(A3723, '1'!A:A, 0)), "")</f>
        <v/>
      </c>
      <c r="C3723" s="2">
        <f>'12'!$C$288</f>
        <v>4979.5</v>
      </c>
    </row>
    <row r="3724" spans="1:3" hidden="1" outlineLevel="1" x14ac:dyDescent="0.25">
      <c r="B3724" t="str">
        <f>IFERROR(INDEX('1'!B:B, MATCH(A3724, '1'!A:A, 0)), "")</f>
        <v/>
      </c>
      <c r="C3724" s="2">
        <f>'2'!$S$288</f>
        <v>5254.5</v>
      </c>
    </row>
    <row r="3725" spans="1:3" hidden="1" outlineLevel="1" x14ac:dyDescent="0.25">
      <c r="B3725" t="str">
        <f>IFERROR(INDEX('1'!B:B, MATCH(A3725, '1'!A:A, 0)), "")</f>
        <v/>
      </c>
      <c r="C3725" s="2">
        <f>'3'!$C$288</f>
        <v>4220.5</v>
      </c>
    </row>
    <row r="3726" spans="1:3" hidden="1" outlineLevel="1" x14ac:dyDescent="0.25">
      <c r="B3726" t="str">
        <f>IFERROR(INDEX('1'!B:B, MATCH(A3726, '1'!A:A, 0)), "")</f>
        <v/>
      </c>
      <c r="C3726" s="2">
        <f>'4'!$C$288</f>
        <v>5421.5</v>
      </c>
    </row>
    <row r="3727" spans="1:3" hidden="1" outlineLevel="1" x14ac:dyDescent="0.25">
      <c r="B3727" t="str">
        <f>IFERROR(INDEX('1'!B:B, MATCH(A3727, '1'!A:A, 0)), "")</f>
        <v/>
      </c>
      <c r="C3727" s="2">
        <f>'5'!$C$288</f>
        <v>5487.5</v>
      </c>
    </row>
    <row r="3728" spans="1:3" hidden="1" outlineLevel="1" x14ac:dyDescent="0.25">
      <c r="B3728" t="str">
        <f>IFERROR(INDEX('1'!B:B, MATCH(A3728, '1'!A:A, 0)), "")</f>
        <v/>
      </c>
      <c r="C3728" s="2">
        <f>'6'!$C$288</f>
        <v>5516.5</v>
      </c>
    </row>
    <row r="3729" spans="1:3" hidden="1" outlineLevel="1" x14ac:dyDescent="0.25">
      <c r="B3729" t="str">
        <f>IFERROR(INDEX('1'!B:B, MATCH(A3729, '1'!A:A, 0)), "")</f>
        <v/>
      </c>
      <c r="C3729" s="2">
        <f>'7'!$C$288</f>
        <v>7631.5</v>
      </c>
    </row>
    <row r="3730" spans="1:3" hidden="1" outlineLevel="1" x14ac:dyDescent="0.25">
      <c r="B3730" t="str">
        <f>IFERROR(INDEX('1'!B:B, MATCH(A3730, '1'!A:A, 0)), "")</f>
        <v/>
      </c>
      <c r="C3730" s="2">
        <f>'8'!$C$288</f>
        <v>6253.5</v>
      </c>
    </row>
    <row r="3731" spans="1:3" hidden="1" outlineLevel="1" x14ac:dyDescent="0.25">
      <c r="B3731" t="str">
        <f>IFERROR(INDEX('1'!B:B, MATCH(A3731, '1'!A:A, 0)), "")</f>
        <v/>
      </c>
      <c r="C3731" s="2">
        <f>'9'!$C$288</f>
        <v>6030.5</v>
      </c>
    </row>
    <row r="3732" spans="1:3" collapsed="1" x14ac:dyDescent="0.25">
      <c r="A3732">
        <v>527</v>
      </c>
      <c r="B3732" t="str">
        <f>IFERROR(INDEX('1'!B:B, MATCH(A3732, '1'!A:A, 0)), "")</f>
        <v>هشام سعيد مرعى مصلوبى</v>
      </c>
      <c r="C3732" s="2">
        <f>SUM(C3720:C3731)</f>
        <v>68104</v>
      </c>
    </row>
    <row r="3733" spans="1:3" hidden="1" outlineLevel="1" x14ac:dyDescent="0.25">
      <c r="B3733" t="str">
        <f>IFERROR(INDEX('1'!B:B, MATCH(A3733, '1'!A:A, 0)), "")</f>
        <v/>
      </c>
      <c r="C3733" s="2">
        <f>'1'!$C$289</f>
        <v>4971.45</v>
      </c>
    </row>
    <row r="3734" spans="1:3" hidden="1" outlineLevel="1" x14ac:dyDescent="0.25">
      <c r="B3734" t="str">
        <f>IFERROR(INDEX('1'!B:B, MATCH(A3734, '1'!A:A, 0)), "")</f>
        <v/>
      </c>
      <c r="C3734" s="2">
        <f>'10'!$C$289</f>
        <v>5540.2</v>
      </c>
    </row>
    <row r="3735" spans="1:3" hidden="1" outlineLevel="1" x14ac:dyDescent="0.25">
      <c r="B3735" t="str">
        <f>IFERROR(INDEX('1'!B:B, MATCH(A3735, '1'!A:A, 0)), "")</f>
        <v/>
      </c>
      <c r="C3735" s="2">
        <f>'11'!$C$289</f>
        <v>5310.45</v>
      </c>
    </row>
    <row r="3736" spans="1:3" hidden="1" outlineLevel="1" x14ac:dyDescent="0.25">
      <c r="B3736" t="str">
        <f>IFERROR(INDEX('1'!B:B, MATCH(A3736, '1'!A:A, 0)), "")</f>
        <v/>
      </c>
      <c r="C3736" s="2">
        <f>'12'!$C$289</f>
        <v>4925.45</v>
      </c>
    </row>
    <row r="3737" spans="1:3" hidden="1" outlineLevel="1" x14ac:dyDescent="0.25">
      <c r="B3737" t="str">
        <f>IFERROR(INDEX('1'!B:B, MATCH(A3737, '1'!A:A, 0)), "")</f>
        <v/>
      </c>
      <c r="C3737" s="2">
        <f>'2'!$S$289</f>
        <v>5639.45</v>
      </c>
    </row>
    <row r="3738" spans="1:3" hidden="1" outlineLevel="1" x14ac:dyDescent="0.25">
      <c r="B3738" t="str">
        <f>IFERROR(INDEX('1'!B:B, MATCH(A3738, '1'!A:A, 0)), "")</f>
        <v/>
      </c>
      <c r="C3738" s="2">
        <f>'3'!$C$289</f>
        <v>5333.45</v>
      </c>
    </row>
    <row r="3739" spans="1:3" hidden="1" outlineLevel="1" x14ac:dyDescent="0.25">
      <c r="B3739" t="str">
        <f>IFERROR(INDEX('1'!B:B, MATCH(A3739, '1'!A:A, 0)), "")</f>
        <v/>
      </c>
      <c r="C3739" s="2">
        <f>'4'!$C$289</f>
        <v>4793.45</v>
      </c>
    </row>
    <row r="3740" spans="1:3" hidden="1" outlineLevel="1" x14ac:dyDescent="0.25">
      <c r="B3740" t="str">
        <f>IFERROR(INDEX('1'!B:B, MATCH(A3740, '1'!A:A, 0)), "")</f>
        <v/>
      </c>
      <c r="C3740" s="2">
        <f>'5'!$C$289</f>
        <v>5081.45</v>
      </c>
    </row>
    <row r="3741" spans="1:3" hidden="1" outlineLevel="1" x14ac:dyDescent="0.25">
      <c r="B3741" t="str">
        <f>IFERROR(INDEX('1'!B:B, MATCH(A3741, '1'!A:A, 0)), "")</f>
        <v/>
      </c>
      <c r="C3741" s="2">
        <f>'6'!$C$289</f>
        <v>5285.45</v>
      </c>
    </row>
    <row r="3742" spans="1:3" hidden="1" outlineLevel="1" x14ac:dyDescent="0.25">
      <c r="B3742" t="str">
        <f>IFERROR(INDEX('1'!B:B, MATCH(A3742, '1'!A:A, 0)), "")</f>
        <v/>
      </c>
      <c r="C3742" s="2">
        <f>'7'!$C$289</f>
        <v>5799.45</v>
      </c>
    </row>
    <row r="3743" spans="1:3" hidden="1" outlineLevel="1" x14ac:dyDescent="0.25">
      <c r="B3743" t="str">
        <f>IFERROR(INDEX('1'!B:B, MATCH(A3743, '1'!A:A, 0)), "")</f>
        <v/>
      </c>
      <c r="C3743" s="2">
        <f>'8'!$C$289</f>
        <v>5062.2</v>
      </c>
    </row>
    <row r="3744" spans="1:3" hidden="1" outlineLevel="1" x14ac:dyDescent="0.25">
      <c r="B3744" t="str">
        <f>IFERROR(INDEX('1'!B:B, MATCH(A3744, '1'!A:A, 0)), "")</f>
        <v/>
      </c>
      <c r="C3744" s="2">
        <f>'9'!$C$289</f>
        <v>5752.2</v>
      </c>
    </row>
    <row r="3745" spans="1:3" collapsed="1" x14ac:dyDescent="0.25">
      <c r="A3745">
        <v>1116</v>
      </c>
      <c r="B3745" t="str">
        <f>IFERROR(INDEX('1'!B:B, MATCH(A3745, '1'!A:A, 0)), "")</f>
        <v>محمود عبد الغنى احمد على</v>
      </c>
      <c r="C3745" s="2">
        <f>SUM(C3733:C3744)</f>
        <v>63494.649999999987</v>
      </c>
    </row>
    <row r="3746" spans="1:3" hidden="1" outlineLevel="1" x14ac:dyDescent="0.25">
      <c r="B3746" t="str">
        <f>IFERROR(INDEX('1'!B:B, MATCH(A3746, '1'!A:A, 0)), "")</f>
        <v/>
      </c>
      <c r="C3746" s="2">
        <f>'1'!$C$290</f>
        <v>4591.3999999999996</v>
      </c>
    </row>
    <row r="3747" spans="1:3" hidden="1" outlineLevel="1" x14ac:dyDescent="0.25">
      <c r="B3747" t="str">
        <f>IFERROR(INDEX('1'!B:B, MATCH(A3747, '1'!A:A, 0)), "")</f>
        <v/>
      </c>
      <c r="C3747" s="2">
        <f>'10'!$C$290</f>
        <v>4432.6499999999996</v>
      </c>
    </row>
    <row r="3748" spans="1:3" hidden="1" outlineLevel="1" x14ac:dyDescent="0.25">
      <c r="B3748" t="str">
        <f>IFERROR(INDEX('1'!B:B, MATCH(A3748, '1'!A:A, 0)), "")</f>
        <v/>
      </c>
      <c r="C3748" s="2">
        <f>'11'!$C$290</f>
        <v>4129.3999999999996</v>
      </c>
    </row>
    <row r="3749" spans="1:3" hidden="1" outlineLevel="1" x14ac:dyDescent="0.25">
      <c r="B3749" t="str">
        <f>IFERROR(INDEX('1'!B:B, MATCH(A3749, '1'!A:A, 0)), "")</f>
        <v/>
      </c>
      <c r="C3749" s="2">
        <f>'12'!$C$290</f>
        <v>3786.4</v>
      </c>
    </row>
    <row r="3750" spans="1:3" hidden="1" outlineLevel="1" x14ac:dyDescent="0.25">
      <c r="B3750" t="str">
        <f>IFERROR(INDEX('1'!B:B, MATCH(A3750, '1'!A:A, 0)), "")</f>
        <v/>
      </c>
      <c r="C3750" s="2">
        <f>'2'!$S$290</f>
        <v>3341.4</v>
      </c>
    </row>
    <row r="3751" spans="1:3" hidden="1" outlineLevel="1" x14ac:dyDescent="0.25">
      <c r="B3751" t="str">
        <f>IFERROR(INDEX('1'!B:B, MATCH(A3751, '1'!A:A, 0)), "")</f>
        <v/>
      </c>
      <c r="C3751" s="2">
        <f>'3'!$C$290</f>
        <v>3341.4</v>
      </c>
    </row>
    <row r="3752" spans="1:3" hidden="1" outlineLevel="1" x14ac:dyDescent="0.25">
      <c r="B3752" t="str">
        <f>IFERROR(INDEX('1'!B:B, MATCH(A3752, '1'!A:A, 0)), "")</f>
        <v/>
      </c>
      <c r="C3752" s="2">
        <f>'4'!$C$290</f>
        <v>3341.4</v>
      </c>
    </row>
    <row r="3753" spans="1:3" hidden="1" outlineLevel="1" x14ac:dyDescent="0.25">
      <c r="B3753" t="str">
        <f>IFERROR(INDEX('1'!B:B, MATCH(A3753, '1'!A:A, 0)), "")</f>
        <v/>
      </c>
      <c r="C3753" s="2">
        <f>'5'!$C$290</f>
        <v>3341.4</v>
      </c>
    </row>
    <row r="3754" spans="1:3" hidden="1" outlineLevel="1" x14ac:dyDescent="0.25">
      <c r="B3754" t="str">
        <f>IFERROR(INDEX('1'!B:B, MATCH(A3754, '1'!A:A, 0)), "")</f>
        <v/>
      </c>
      <c r="C3754" s="2">
        <f>'6'!$C$290</f>
        <v>3341.4</v>
      </c>
    </row>
    <row r="3755" spans="1:3" hidden="1" outlineLevel="1" x14ac:dyDescent="0.25">
      <c r="B3755" t="str">
        <f>IFERROR(INDEX('1'!B:B, MATCH(A3755, '1'!A:A, 0)), "")</f>
        <v/>
      </c>
      <c r="C3755" s="2">
        <f>'7'!$C$290</f>
        <v>3771.4</v>
      </c>
    </row>
    <row r="3756" spans="1:3" hidden="1" outlineLevel="1" x14ac:dyDescent="0.25">
      <c r="B3756" t="str">
        <f>IFERROR(INDEX('1'!B:B, MATCH(A3756, '1'!A:A, 0)), "")</f>
        <v/>
      </c>
      <c r="C3756" s="2">
        <f>'8'!$C$290</f>
        <v>3992.65</v>
      </c>
    </row>
    <row r="3757" spans="1:3" hidden="1" outlineLevel="1" x14ac:dyDescent="0.25">
      <c r="B3757" t="str">
        <f>IFERROR(INDEX('1'!B:B, MATCH(A3757, '1'!A:A, 0)), "")</f>
        <v/>
      </c>
      <c r="C3757" s="2">
        <f>'9'!$C$290</f>
        <v>4673.6499999999996</v>
      </c>
    </row>
    <row r="3758" spans="1:3" collapsed="1" x14ac:dyDescent="0.25">
      <c r="A3758">
        <v>4041</v>
      </c>
      <c r="B3758" t="str">
        <f>IFERROR(INDEX('1'!B:B, MATCH(A3758, '1'!A:A, 0)), "")</f>
        <v>محمد عبد الحميد عبد المعطى عطيه</v>
      </c>
      <c r="C3758" s="2">
        <f>SUM(C3746:C3757)</f>
        <v>46084.55000000001</v>
      </c>
    </row>
    <row r="3759" spans="1:3" hidden="1" outlineLevel="1" x14ac:dyDescent="0.25">
      <c r="B3759" t="str">
        <f>IFERROR(INDEX('1'!B:B, MATCH(A3759, '1'!A:A, 0)), "")</f>
        <v/>
      </c>
      <c r="C3759" s="2">
        <f>'1'!$C$291</f>
        <v>3260.55</v>
      </c>
    </row>
    <row r="3760" spans="1:3" hidden="1" outlineLevel="1" x14ac:dyDescent="0.25">
      <c r="B3760" t="str">
        <f>IFERROR(INDEX('1'!B:B, MATCH(A3760, '1'!A:A, 0)), "")</f>
        <v/>
      </c>
      <c r="C3760" s="2">
        <f>'10'!$C$291</f>
        <v>3837.05</v>
      </c>
    </row>
    <row r="3761" spans="1:3" hidden="1" outlineLevel="1" x14ac:dyDescent="0.25">
      <c r="B3761" t="str">
        <f>IFERROR(INDEX('1'!B:B, MATCH(A3761, '1'!A:A, 0)), "")</f>
        <v/>
      </c>
      <c r="C3761" s="2">
        <f>'11'!$C$291</f>
        <v>3460.55</v>
      </c>
    </row>
    <row r="3762" spans="1:3" hidden="1" outlineLevel="1" x14ac:dyDescent="0.25">
      <c r="B3762" t="str">
        <f>IFERROR(INDEX('1'!B:B, MATCH(A3762, '1'!A:A, 0)), "")</f>
        <v/>
      </c>
      <c r="C3762" s="2">
        <f>'12'!$C$291</f>
        <v>3460.55</v>
      </c>
    </row>
    <row r="3763" spans="1:3" hidden="1" outlineLevel="1" x14ac:dyDescent="0.25">
      <c r="B3763" t="str">
        <f>IFERROR(INDEX('1'!B:B, MATCH(A3763, '1'!A:A, 0)), "")</f>
        <v/>
      </c>
      <c r="C3763" s="2">
        <f>'2'!$S$291</f>
        <v>3360.55</v>
      </c>
    </row>
    <row r="3764" spans="1:3" hidden="1" outlineLevel="1" x14ac:dyDescent="0.25">
      <c r="B3764" t="str">
        <f>IFERROR(INDEX('1'!B:B, MATCH(A3764, '1'!A:A, 0)), "")</f>
        <v/>
      </c>
      <c r="C3764" s="2">
        <f>'3'!$C$291</f>
        <v>3260.55</v>
      </c>
    </row>
    <row r="3765" spans="1:3" hidden="1" outlineLevel="1" x14ac:dyDescent="0.25">
      <c r="B3765" t="str">
        <f>IFERROR(INDEX('1'!B:B, MATCH(A3765, '1'!A:A, 0)), "")</f>
        <v/>
      </c>
      <c r="C3765" s="2">
        <f>'4'!$C$291</f>
        <v>3260.55</v>
      </c>
    </row>
    <row r="3766" spans="1:3" hidden="1" outlineLevel="1" x14ac:dyDescent="0.25">
      <c r="B3766" t="str">
        <f>IFERROR(INDEX('1'!B:B, MATCH(A3766, '1'!A:A, 0)), "")</f>
        <v/>
      </c>
      <c r="C3766" s="2">
        <f>'5'!$C$291</f>
        <v>3260.55</v>
      </c>
    </row>
    <row r="3767" spans="1:3" hidden="1" outlineLevel="1" x14ac:dyDescent="0.25">
      <c r="B3767" t="str">
        <f>IFERROR(INDEX('1'!B:B, MATCH(A3767, '1'!A:A, 0)), "")</f>
        <v/>
      </c>
      <c r="C3767" s="2">
        <f>'6'!$C$291</f>
        <v>3260.55</v>
      </c>
    </row>
    <row r="3768" spans="1:3" hidden="1" outlineLevel="1" x14ac:dyDescent="0.25">
      <c r="B3768" t="str">
        <f>IFERROR(INDEX('1'!B:B, MATCH(A3768, '1'!A:A, 0)), "")</f>
        <v/>
      </c>
      <c r="C3768" s="2">
        <f>'7'!$C$291</f>
        <v>3465.55</v>
      </c>
    </row>
    <row r="3769" spans="1:3" hidden="1" outlineLevel="1" x14ac:dyDescent="0.25">
      <c r="B3769" t="str">
        <f>IFERROR(INDEX('1'!B:B, MATCH(A3769, '1'!A:A, 0)), "")</f>
        <v/>
      </c>
      <c r="C3769" s="2">
        <f>'8'!$C$291</f>
        <v>3465.05</v>
      </c>
    </row>
    <row r="3770" spans="1:3" hidden="1" outlineLevel="1" x14ac:dyDescent="0.25">
      <c r="B3770" t="str">
        <f>IFERROR(INDEX('1'!B:B, MATCH(A3770, '1'!A:A, 0)), "")</f>
        <v/>
      </c>
      <c r="C3770" s="2">
        <f>'9'!$C$291</f>
        <v>3572.05</v>
      </c>
    </row>
    <row r="3771" spans="1:3" collapsed="1" x14ac:dyDescent="0.25">
      <c r="A3771">
        <v>7100</v>
      </c>
      <c r="B3771" t="str">
        <f>IFERROR(INDEX('1'!B:B, MATCH(A3771, '1'!A:A, 0)), "")</f>
        <v>محمود جاد الكريم محمد محمد</v>
      </c>
      <c r="C3771" s="2">
        <f>SUM(C3759:C3770)</f>
        <v>40924.100000000006</v>
      </c>
    </row>
    <row r="3772" spans="1:3" hidden="1" outlineLevel="1" x14ac:dyDescent="0.25">
      <c r="B3772" t="str">
        <f>IFERROR(INDEX('1'!B:B, MATCH(A3772, '1'!A:A, 0)), "")</f>
        <v/>
      </c>
      <c r="C3772" s="2">
        <f>'1'!$C$292</f>
        <v>2265</v>
      </c>
    </row>
    <row r="3773" spans="1:3" hidden="1" outlineLevel="1" x14ac:dyDescent="0.25">
      <c r="B3773" t="str">
        <f>IFERROR(INDEX('1'!B:B, MATCH(A3773, '1'!A:A, 0)), "")</f>
        <v/>
      </c>
      <c r="C3773" s="2">
        <f>'10'!$C$292</f>
        <v>3565</v>
      </c>
    </row>
    <row r="3774" spans="1:3" hidden="1" outlineLevel="1" x14ac:dyDescent="0.25">
      <c r="B3774" t="str">
        <f>IFERROR(INDEX('1'!B:B, MATCH(A3774, '1'!A:A, 0)), "")</f>
        <v/>
      </c>
      <c r="C3774" s="2">
        <f>'11'!$C$292</f>
        <v>3300</v>
      </c>
    </row>
    <row r="3775" spans="1:3" hidden="1" outlineLevel="1" x14ac:dyDescent="0.25">
      <c r="B3775" t="str">
        <f>IFERROR(INDEX('1'!B:B, MATCH(A3775, '1'!A:A, 0)), "")</f>
        <v/>
      </c>
      <c r="C3775" s="2">
        <f>'12'!$C$292</f>
        <v>3200</v>
      </c>
    </row>
    <row r="3776" spans="1:3" hidden="1" outlineLevel="1" x14ac:dyDescent="0.25">
      <c r="B3776" t="str">
        <f>IFERROR(INDEX('1'!B:B, MATCH(A3776, '1'!A:A, 0)), "")</f>
        <v/>
      </c>
      <c r="C3776" s="2">
        <f>'2'!$S$292</f>
        <v>2265</v>
      </c>
    </row>
    <row r="3777" spans="1:3" hidden="1" outlineLevel="1" x14ac:dyDescent="0.25">
      <c r="B3777" t="str">
        <f>IFERROR(INDEX('1'!B:B, MATCH(A3777, '1'!A:A, 0)), "")</f>
        <v/>
      </c>
      <c r="C3777" s="2">
        <f>'3'!$C$292</f>
        <v>2365</v>
      </c>
    </row>
    <row r="3778" spans="1:3" hidden="1" outlineLevel="1" x14ac:dyDescent="0.25">
      <c r="B3778" t="str">
        <f>IFERROR(INDEX('1'!B:B, MATCH(A3778, '1'!A:A, 0)), "")</f>
        <v/>
      </c>
      <c r="C3778" s="2">
        <f>'4'!$C$292</f>
        <v>2723</v>
      </c>
    </row>
    <row r="3779" spans="1:3" hidden="1" outlineLevel="1" x14ac:dyDescent="0.25">
      <c r="B3779" t="str">
        <f>IFERROR(INDEX('1'!B:B, MATCH(A3779, '1'!A:A, 0)), "")</f>
        <v/>
      </c>
      <c r="C3779" s="2">
        <f>'5'!$C$292</f>
        <v>2509</v>
      </c>
    </row>
    <row r="3780" spans="1:3" hidden="1" outlineLevel="1" x14ac:dyDescent="0.25">
      <c r="B3780" t="str">
        <f>IFERROR(INDEX('1'!B:B, MATCH(A3780, '1'!A:A, 0)), "")</f>
        <v/>
      </c>
      <c r="C3780" s="2">
        <f>'6'!$C$292</f>
        <v>2465</v>
      </c>
    </row>
    <row r="3781" spans="1:3" hidden="1" outlineLevel="1" x14ac:dyDescent="0.25">
      <c r="B3781" t="str">
        <f>IFERROR(INDEX('1'!B:B, MATCH(A3781, '1'!A:A, 0)), "")</f>
        <v/>
      </c>
      <c r="C3781" s="2">
        <f>'7'!$C$292</f>
        <v>2327</v>
      </c>
    </row>
    <row r="3782" spans="1:3" hidden="1" outlineLevel="1" x14ac:dyDescent="0.25">
      <c r="B3782" t="str">
        <f>IFERROR(INDEX('1'!B:B, MATCH(A3782, '1'!A:A, 0)), "")</f>
        <v/>
      </c>
      <c r="C3782" s="2">
        <f>'8'!$C$292</f>
        <v>4419.75</v>
      </c>
    </row>
    <row r="3783" spans="1:3" hidden="1" outlineLevel="1" x14ac:dyDescent="0.25">
      <c r="B3783" t="str">
        <f>IFERROR(INDEX('1'!B:B, MATCH(A3783, '1'!A:A, 0)), "")</f>
        <v/>
      </c>
      <c r="C3783" s="2">
        <f>'9'!$C$292</f>
        <v>3312</v>
      </c>
    </row>
    <row r="3784" spans="1:3" collapsed="1" x14ac:dyDescent="0.25">
      <c r="A3784">
        <v>14233</v>
      </c>
      <c r="B3784" t="str">
        <f>IFERROR(INDEX('1'!B:B, MATCH(A3784, '1'!A:A, 0)), "")</f>
        <v>صبحى عبد العاطى سالم ابراهيم</v>
      </c>
      <c r="C3784" s="2">
        <f>SUM(C3772:C3783)</f>
        <v>34715.75</v>
      </c>
    </row>
    <row r="3785" spans="1:3" hidden="1" outlineLevel="1" x14ac:dyDescent="0.25">
      <c r="B3785" t="str">
        <f>IFERROR(INDEX('1'!B:B, MATCH(A3785, '1'!A:A, 0)), "")</f>
        <v/>
      </c>
      <c r="C3785" s="2">
        <f>'1'!$C$293</f>
        <v>5053.6499999999996</v>
      </c>
    </row>
    <row r="3786" spans="1:3" hidden="1" outlineLevel="1" x14ac:dyDescent="0.25">
      <c r="B3786" t="str">
        <f>IFERROR(INDEX('1'!B:B, MATCH(A3786, '1'!A:A, 0)), "")</f>
        <v/>
      </c>
      <c r="C3786" s="2">
        <f>'10'!$C$293</f>
        <v>5850.9</v>
      </c>
    </row>
    <row r="3787" spans="1:3" hidden="1" outlineLevel="1" x14ac:dyDescent="0.25">
      <c r="B3787" t="str">
        <f>IFERROR(INDEX('1'!B:B, MATCH(A3787, '1'!A:A, 0)), "")</f>
        <v/>
      </c>
      <c r="C3787" s="2">
        <f>'11'!$C$293</f>
        <v>5253.65</v>
      </c>
    </row>
    <row r="3788" spans="1:3" hidden="1" outlineLevel="1" x14ac:dyDescent="0.25">
      <c r="B3788" t="str">
        <f>IFERROR(INDEX('1'!B:B, MATCH(A3788, '1'!A:A, 0)), "")</f>
        <v/>
      </c>
      <c r="C3788" s="2">
        <f>'12'!$C$293</f>
        <v>5253.65</v>
      </c>
    </row>
    <row r="3789" spans="1:3" hidden="1" outlineLevel="1" x14ac:dyDescent="0.25">
      <c r="B3789" t="str">
        <f>IFERROR(INDEX('1'!B:B, MATCH(A3789, '1'!A:A, 0)), "")</f>
        <v/>
      </c>
      <c r="C3789" s="2">
        <f>'2'!$S$293</f>
        <v>5153.6499999999996</v>
      </c>
    </row>
    <row r="3790" spans="1:3" hidden="1" outlineLevel="1" x14ac:dyDescent="0.25">
      <c r="B3790" t="str">
        <f>IFERROR(INDEX('1'!B:B, MATCH(A3790, '1'!A:A, 0)), "")</f>
        <v/>
      </c>
      <c r="C3790" s="2">
        <f>'3'!$C$293</f>
        <v>5982.65</v>
      </c>
    </row>
    <row r="3791" spans="1:3" hidden="1" outlineLevel="1" x14ac:dyDescent="0.25">
      <c r="B3791" t="str">
        <f>IFERROR(INDEX('1'!B:B, MATCH(A3791, '1'!A:A, 0)), "")</f>
        <v/>
      </c>
      <c r="C3791" s="2">
        <f>'4'!$C$293</f>
        <v>6052.65</v>
      </c>
    </row>
    <row r="3792" spans="1:3" hidden="1" outlineLevel="1" x14ac:dyDescent="0.25">
      <c r="B3792" t="str">
        <f>IFERROR(INDEX('1'!B:B, MATCH(A3792, '1'!A:A, 0)), "")</f>
        <v/>
      </c>
      <c r="C3792" s="2">
        <f>'5'!$C$293</f>
        <v>5720.65</v>
      </c>
    </row>
    <row r="3793" spans="1:3" hidden="1" outlineLevel="1" x14ac:dyDescent="0.25">
      <c r="B3793" t="str">
        <f>IFERROR(INDEX('1'!B:B, MATCH(A3793, '1'!A:A, 0)), "")</f>
        <v/>
      </c>
      <c r="C3793" s="2">
        <f>'6'!$C$293</f>
        <v>6385.65</v>
      </c>
    </row>
    <row r="3794" spans="1:3" hidden="1" outlineLevel="1" x14ac:dyDescent="0.25">
      <c r="B3794" t="str">
        <f>IFERROR(INDEX('1'!B:B, MATCH(A3794, '1'!A:A, 0)), "")</f>
        <v/>
      </c>
      <c r="C3794" s="2">
        <f>'7'!$C$293</f>
        <v>5602.65</v>
      </c>
    </row>
    <row r="3795" spans="1:3" hidden="1" outlineLevel="1" x14ac:dyDescent="0.25">
      <c r="B3795" t="str">
        <f>IFERROR(INDEX('1'!B:B, MATCH(A3795, '1'!A:A, 0)), "")</f>
        <v/>
      </c>
      <c r="C3795" s="2">
        <f>'8'!$C$293</f>
        <v>5262.9</v>
      </c>
    </row>
    <row r="3796" spans="1:3" hidden="1" outlineLevel="1" x14ac:dyDescent="0.25">
      <c r="B3796" t="str">
        <f>IFERROR(INDEX('1'!B:B, MATCH(A3796, '1'!A:A, 0)), "")</f>
        <v/>
      </c>
      <c r="C3796" s="2">
        <f>'9'!$C$293</f>
        <v>5428.9</v>
      </c>
    </row>
    <row r="3797" spans="1:3" collapsed="1" x14ac:dyDescent="0.25">
      <c r="A3797">
        <v>531</v>
      </c>
      <c r="B3797" t="str">
        <f>IFERROR(INDEX('1'!B:B, MATCH(A3797, '1'!A:A, 0)), "")</f>
        <v>فرج ناجى جويد زايد</v>
      </c>
      <c r="C3797" s="2">
        <f>SUM(C3785:C3796)</f>
        <v>67001.55</v>
      </c>
    </row>
    <row r="3798" spans="1:3" hidden="1" outlineLevel="1" x14ac:dyDescent="0.25">
      <c r="B3798" t="str">
        <f>IFERROR(INDEX('1'!B:B, MATCH(A3798, '1'!A:A, 0)), "")</f>
        <v/>
      </c>
      <c r="C3798" s="2">
        <f>'1'!$C$294</f>
        <v>4364.25</v>
      </c>
    </row>
    <row r="3799" spans="1:3" hidden="1" outlineLevel="1" x14ac:dyDescent="0.25">
      <c r="B3799" t="str">
        <f>IFERROR(INDEX('1'!B:B, MATCH(A3799, '1'!A:A, 0)), "")</f>
        <v/>
      </c>
      <c r="C3799" s="2">
        <f>'10'!$C$294</f>
        <v>5068.25</v>
      </c>
    </row>
    <row r="3800" spans="1:3" hidden="1" outlineLevel="1" x14ac:dyDescent="0.25">
      <c r="B3800" t="str">
        <f>IFERROR(INDEX('1'!B:B, MATCH(A3800, '1'!A:A, 0)), "")</f>
        <v/>
      </c>
      <c r="C3800" s="2">
        <f>'11'!$C$294</f>
        <v>4294.25</v>
      </c>
    </row>
    <row r="3801" spans="1:3" hidden="1" outlineLevel="1" x14ac:dyDescent="0.25">
      <c r="B3801" t="str">
        <f>IFERROR(INDEX('1'!B:B, MATCH(A3801, '1'!A:A, 0)), "")</f>
        <v/>
      </c>
      <c r="C3801" s="2">
        <f>'12'!$C$294</f>
        <v>4494.25</v>
      </c>
    </row>
    <row r="3802" spans="1:3" hidden="1" outlineLevel="1" x14ac:dyDescent="0.25">
      <c r="B3802" t="str">
        <f>IFERROR(INDEX('1'!B:B, MATCH(A3802, '1'!A:A, 0)), "")</f>
        <v/>
      </c>
      <c r="C3802" s="2">
        <f>'2'!$S$294</f>
        <v>4364.25</v>
      </c>
    </row>
    <row r="3803" spans="1:3" hidden="1" outlineLevel="1" x14ac:dyDescent="0.25">
      <c r="B3803" t="str">
        <f>IFERROR(INDEX('1'!B:B, MATCH(A3803, '1'!A:A, 0)), "")</f>
        <v/>
      </c>
      <c r="C3803" s="2">
        <f>'3'!$C$294</f>
        <v>4094.25</v>
      </c>
    </row>
    <row r="3804" spans="1:3" hidden="1" outlineLevel="1" x14ac:dyDescent="0.25">
      <c r="B3804" t="str">
        <f>IFERROR(INDEX('1'!B:B, MATCH(A3804, '1'!A:A, 0)), "")</f>
        <v/>
      </c>
      <c r="C3804" s="2">
        <f>'4'!$C$294</f>
        <v>5441.25</v>
      </c>
    </row>
    <row r="3805" spans="1:3" hidden="1" outlineLevel="1" x14ac:dyDescent="0.25">
      <c r="B3805" t="str">
        <f>IFERROR(INDEX('1'!B:B, MATCH(A3805, '1'!A:A, 0)), "")</f>
        <v/>
      </c>
      <c r="C3805" s="2">
        <f>'5'!$C$294</f>
        <v>4368.25</v>
      </c>
    </row>
    <row r="3806" spans="1:3" hidden="1" outlineLevel="1" x14ac:dyDescent="0.25">
      <c r="B3806" t="str">
        <f>IFERROR(INDEX('1'!B:B, MATCH(A3806, '1'!A:A, 0)), "")</f>
        <v/>
      </c>
      <c r="C3806" s="2">
        <f>'6'!$C$294</f>
        <v>4194.25</v>
      </c>
    </row>
    <row r="3807" spans="1:3" hidden="1" outlineLevel="1" x14ac:dyDescent="0.25">
      <c r="B3807" t="str">
        <f>IFERROR(INDEX('1'!B:B, MATCH(A3807, '1'!A:A, 0)), "")</f>
        <v/>
      </c>
      <c r="C3807" s="2">
        <f>'7'!$C$294</f>
        <v>6435.25</v>
      </c>
    </row>
    <row r="3808" spans="1:3" hidden="1" outlineLevel="1" x14ac:dyDescent="0.25">
      <c r="B3808" t="str">
        <f>IFERROR(INDEX('1'!B:B, MATCH(A3808, '1'!A:A, 0)), "")</f>
        <v/>
      </c>
      <c r="C3808" s="2">
        <f>'8'!$C$294</f>
        <v>4254.25</v>
      </c>
    </row>
    <row r="3809" spans="1:3" hidden="1" outlineLevel="1" x14ac:dyDescent="0.25">
      <c r="B3809" t="str">
        <f>IFERROR(INDEX('1'!B:B, MATCH(A3809, '1'!A:A, 0)), "")</f>
        <v/>
      </c>
      <c r="C3809" s="2">
        <f>'9'!$C$294</f>
        <v>4389.25</v>
      </c>
    </row>
    <row r="3810" spans="1:3" collapsed="1" x14ac:dyDescent="0.25">
      <c r="A3810">
        <v>1548</v>
      </c>
      <c r="B3810" t="str">
        <f>IFERROR(INDEX('1'!B:B, MATCH(A3810, '1'!A:A, 0)), "")</f>
        <v>السيد كامل عبد الجواد محمد</v>
      </c>
      <c r="C3810" s="2">
        <f>SUM(C3798:C3809)</f>
        <v>55762</v>
      </c>
    </row>
    <row r="3811" spans="1:3" hidden="1" outlineLevel="1" x14ac:dyDescent="0.25">
      <c r="B3811" t="str">
        <f>IFERROR(INDEX('1'!B:B, MATCH(A3811, '1'!A:A, 0)), "")</f>
        <v/>
      </c>
      <c r="C3811" s="2">
        <f>'1'!$C$295</f>
        <v>2100</v>
      </c>
    </row>
    <row r="3812" spans="1:3" hidden="1" outlineLevel="1" x14ac:dyDescent="0.25">
      <c r="B3812" t="str">
        <f>IFERROR(INDEX('1'!B:B, MATCH(A3812, '1'!A:A, 0)), "")</f>
        <v/>
      </c>
      <c r="C3812" s="2">
        <f>'10'!$C$295</f>
        <v>3403</v>
      </c>
    </row>
    <row r="3813" spans="1:3" hidden="1" outlineLevel="1" x14ac:dyDescent="0.25">
      <c r="B3813" t="str">
        <f>IFERROR(INDEX('1'!B:B, MATCH(A3813, '1'!A:A, 0)), "")</f>
        <v/>
      </c>
      <c r="C3813" s="2">
        <f>'11'!$C$295</f>
        <v>3000</v>
      </c>
    </row>
    <row r="3814" spans="1:3" hidden="1" outlineLevel="1" x14ac:dyDescent="0.25">
      <c r="B3814" t="str">
        <f>IFERROR(INDEX('1'!B:B, MATCH(A3814, '1'!A:A, 0)), "")</f>
        <v/>
      </c>
      <c r="C3814" s="2">
        <f>'12'!$C$295</f>
        <v>3000</v>
      </c>
    </row>
    <row r="3815" spans="1:3" hidden="1" outlineLevel="1" x14ac:dyDescent="0.25">
      <c r="B3815" t="str">
        <f>IFERROR(INDEX('1'!B:B, MATCH(A3815, '1'!A:A, 0)), "")</f>
        <v/>
      </c>
      <c r="C3815" s="2">
        <f>'2'!$S$295</f>
        <v>2100</v>
      </c>
    </row>
    <row r="3816" spans="1:3" hidden="1" outlineLevel="1" x14ac:dyDescent="0.25">
      <c r="B3816" t="str">
        <f>IFERROR(INDEX('1'!B:B, MATCH(A3816, '1'!A:A, 0)), "")</f>
        <v/>
      </c>
      <c r="C3816" s="2">
        <f>'3'!$C$295</f>
        <v>2100</v>
      </c>
    </row>
    <row r="3817" spans="1:3" hidden="1" outlineLevel="1" x14ac:dyDescent="0.25">
      <c r="B3817" t="str">
        <f>IFERROR(INDEX('1'!B:B, MATCH(A3817, '1'!A:A, 0)), "")</f>
        <v/>
      </c>
      <c r="C3817" s="2">
        <f>'4'!$C$295</f>
        <v>2100</v>
      </c>
    </row>
    <row r="3818" spans="1:3" hidden="1" outlineLevel="1" x14ac:dyDescent="0.25">
      <c r="B3818" t="str">
        <f>IFERROR(INDEX('1'!B:B, MATCH(A3818, '1'!A:A, 0)), "")</f>
        <v/>
      </c>
      <c r="C3818" s="2">
        <f>'5'!$C$295</f>
        <v>700</v>
      </c>
    </row>
    <row r="3819" spans="1:3" hidden="1" outlineLevel="1" x14ac:dyDescent="0.25">
      <c r="B3819" t="str">
        <f>IFERROR(INDEX('1'!B:B, MATCH(A3819, '1'!A:A, 0)), "")</f>
        <v/>
      </c>
      <c r="C3819" s="2">
        <f>'6'!$C$295</f>
        <v>840</v>
      </c>
    </row>
    <row r="3820" spans="1:3" hidden="1" outlineLevel="1" x14ac:dyDescent="0.25">
      <c r="B3820" t="str">
        <f>IFERROR(INDEX('1'!B:B, MATCH(A3820, '1'!A:A, 0)), "")</f>
        <v/>
      </c>
      <c r="C3820" s="2">
        <f>'7'!$C$295</f>
        <v>2100</v>
      </c>
    </row>
    <row r="3821" spans="1:3" hidden="1" outlineLevel="1" x14ac:dyDescent="0.25">
      <c r="B3821" t="str">
        <f>IFERROR(INDEX('1'!B:B, MATCH(A3821, '1'!A:A, 0)), "")</f>
        <v/>
      </c>
      <c r="C3821" s="2">
        <f>'8'!$C$295</f>
        <v>3900</v>
      </c>
    </row>
    <row r="3822" spans="1:3" hidden="1" outlineLevel="1" x14ac:dyDescent="0.25">
      <c r="B3822" t="str">
        <f>IFERROR(INDEX('1'!B:B, MATCH(A3822, '1'!A:A, 0)), "")</f>
        <v/>
      </c>
      <c r="C3822" s="2">
        <f>'9'!$C$295</f>
        <v>3000</v>
      </c>
    </row>
    <row r="3823" spans="1:3" collapsed="1" x14ac:dyDescent="0.25">
      <c r="A3823">
        <v>3920</v>
      </c>
      <c r="B3823" t="str">
        <f>IFERROR(INDEX('1'!B:B, MATCH(A3823, '1'!A:A, 0)), "")</f>
        <v>محمد محمد مزارع سليم</v>
      </c>
      <c r="C3823" s="2">
        <f>SUM(C3811:C3822)</f>
        <v>28343</v>
      </c>
    </row>
    <row r="3824" spans="1:3" hidden="1" outlineLevel="1" x14ac:dyDescent="0.25">
      <c r="B3824" t="str">
        <f>IFERROR(INDEX('1'!B:B, MATCH(A3824, '1'!A:A, 0)), "")</f>
        <v/>
      </c>
      <c r="C3824" s="2">
        <f>'1'!$C$296</f>
        <v>0</v>
      </c>
    </row>
    <row r="3825" spans="1:3" hidden="1" outlineLevel="1" x14ac:dyDescent="0.25">
      <c r="B3825" t="str">
        <f>IFERROR(INDEX('1'!B:B, MATCH(A3825, '1'!A:A, 0)), "")</f>
        <v/>
      </c>
      <c r="C3825" s="2">
        <f>'10'!$C$296</f>
        <v>0</v>
      </c>
    </row>
    <row r="3826" spans="1:3" hidden="1" outlineLevel="1" x14ac:dyDescent="0.25">
      <c r="B3826" t="str">
        <f>IFERROR(INDEX('1'!B:B, MATCH(A3826, '1'!A:A, 0)), "")</f>
        <v/>
      </c>
      <c r="C3826" s="2">
        <f>'11'!$C$296</f>
        <v>0</v>
      </c>
    </row>
    <row r="3827" spans="1:3" hidden="1" outlineLevel="1" x14ac:dyDescent="0.25">
      <c r="B3827" t="str">
        <f>IFERROR(INDEX('1'!B:B, MATCH(A3827, '1'!A:A, 0)), "")</f>
        <v/>
      </c>
      <c r="C3827" s="2">
        <f>'12'!$C$296</f>
        <v>0</v>
      </c>
    </row>
    <row r="3828" spans="1:3" hidden="1" outlineLevel="1" x14ac:dyDescent="0.25">
      <c r="B3828" t="str">
        <f>IFERROR(INDEX('1'!B:B, MATCH(A3828, '1'!A:A, 0)), "")</f>
        <v/>
      </c>
      <c r="C3828" s="2">
        <f>'2'!$S$296</f>
        <v>0</v>
      </c>
    </row>
    <row r="3829" spans="1:3" hidden="1" outlineLevel="1" x14ac:dyDescent="0.25">
      <c r="B3829" t="str">
        <f>IFERROR(INDEX('1'!B:B, MATCH(A3829, '1'!A:A, 0)), "")</f>
        <v/>
      </c>
      <c r="C3829" s="2">
        <f>'3'!$C$296</f>
        <v>0</v>
      </c>
    </row>
    <row r="3830" spans="1:3" hidden="1" outlineLevel="1" x14ac:dyDescent="0.25">
      <c r="B3830" t="str">
        <f>IFERROR(INDEX('1'!B:B, MATCH(A3830, '1'!A:A, 0)), "")</f>
        <v/>
      </c>
      <c r="C3830" s="2">
        <f>'4'!$C$296</f>
        <v>0</v>
      </c>
    </row>
    <row r="3831" spans="1:3" hidden="1" outlineLevel="1" x14ac:dyDescent="0.25">
      <c r="B3831" t="str">
        <f>IFERROR(INDEX('1'!B:B, MATCH(A3831, '1'!A:A, 0)), "")</f>
        <v/>
      </c>
      <c r="C3831" s="2">
        <f>'5'!$C$296</f>
        <v>0</v>
      </c>
    </row>
    <row r="3832" spans="1:3" hidden="1" outlineLevel="1" x14ac:dyDescent="0.25">
      <c r="B3832" t="str">
        <f>IFERROR(INDEX('1'!B:B, MATCH(A3832, '1'!A:A, 0)), "")</f>
        <v/>
      </c>
      <c r="C3832" s="2">
        <f>'6'!$C$296</f>
        <v>0</v>
      </c>
    </row>
    <row r="3833" spans="1:3" hidden="1" outlineLevel="1" x14ac:dyDescent="0.25">
      <c r="B3833" t="str">
        <f>IFERROR(INDEX('1'!B:B, MATCH(A3833, '1'!A:A, 0)), "")</f>
        <v/>
      </c>
      <c r="C3833" s="2">
        <f>'7'!$C$296</f>
        <v>0</v>
      </c>
    </row>
    <row r="3834" spans="1:3" hidden="1" outlineLevel="1" x14ac:dyDescent="0.25">
      <c r="B3834" t="str">
        <f>IFERROR(INDEX('1'!B:B, MATCH(A3834, '1'!A:A, 0)), "")</f>
        <v/>
      </c>
      <c r="C3834" s="2">
        <f>'8'!$C$296</f>
        <v>0</v>
      </c>
    </row>
    <row r="3835" spans="1:3" hidden="1" outlineLevel="1" x14ac:dyDescent="0.25">
      <c r="B3835" t="str">
        <f>IFERROR(INDEX('1'!B:B, MATCH(A3835, '1'!A:A, 0)), "")</f>
        <v/>
      </c>
      <c r="C3835" s="2">
        <f>'9'!$C$296</f>
        <v>0</v>
      </c>
    </row>
    <row r="3836" spans="1:3" collapsed="1" x14ac:dyDescent="0.25">
      <c r="A3836">
        <v>10278</v>
      </c>
      <c r="B3836" t="str">
        <f>IFERROR(INDEX('1'!B:B, MATCH(A3836, '1'!A:A, 0)), "")</f>
        <v>احمد على محمد على حسن</v>
      </c>
      <c r="C3836" s="2">
        <f>SUM(C3824:C3835)</f>
        <v>0</v>
      </c>
    </row>
    <row r="3837" spans="1:3" hidden="1" outlineLevel="1" x14ac:dyDescent="0.25">
      <c r="B3837" t="str">
        <f>IFERROR(INDEX('1'!B:B, MATCH(A3837, '1'!A:A, 0)), "")</f>
        <v/>
      </c>
      <c r="C3837" s="2">
        <f>'1'!$C$297</f>
        <v>6348.1</v>
      </c>
    </row>
    <row r="3838" spans="1:3" hidden="1" outlineLevel="1" x14ac:dyDescent="0.25">
      <c r="B3838" t="str">
        <f>IFERROR(INDEX('1'!B:B, MATCH(A3838, '1'!A:A, 0)), "")</f>
        <v/>
      </c>
      <c r="C3838" s="2">
        <f>'10'!$C$297</f>
        <v>5686.6</v>
      </c>
    </row>
    <row r="3839" spans="1:3" hidden="1" outlineLevel="1" x14ac:dyDescent="0.25">
      <c r="B3839" t="str">
        <f>IFERROR(INDEX('1'!B:B, MATCH(A3839, '1'!A:A, 0)), "")</f>
        <v/>
      </c>
      <c r="C3839" s="2">
        <f>'11'!$C$297</f>
        <v>5548.1</v>
      </c>
    </row>
    <row r="3840" spans="1:3" hidden="1" outlineLevel="1" x14ac:dyDescent="0.25">
      <c r="B3840" t="str">
        <f>IFERROR(INDEX('1'!B:B, MATCH(A3840, '1'!A:A, 0)), "")</f>
        <v/>
      </c>
      <c r="C3840" s="2">
        <f>'12'!$C$297</f>
        <v>4636.1000000000004</v>
      </c>
    </row>
    <row r="3841" spans="1:3" hidden="1" outlineLevel="1" x14ac:dyDescent="0.25">
      <c r="B3841" t="str">
        <f>IFERROR(INDEX('1'!B:B, MATCH(A3841, '1'!A:A, 0)), "")</f>
        <v/>
      </c>
      <c r="C3841" s="2">
        <f>'2'!$S$297</f>
        <v>6130.1</v>
      </c>
    </row>
    <row r="3842" spans="1:3" hidden="1" outlineLevel="1" x14ac:dyDescent="0.25">
      <c r="B3842" t="str">
        <f>IFERROR(INDEX('1'!B:B, MATCH(A3842, '1'!A:A, 0)), "")</f>
        <v/>
      </c>
      <c r="C3842" s="2">
        <f>'3'!$C$297</f>
        <v>5443.1</v>
      </c>
    </row>
    <row r="3843" spans="1:3" hidden="1" outlineLevel="1" x14ac:dyDescent="0.25">
      <c r="B3843" t="str">
        <f>IFERROR(INDEX('1'!B:B, MATCH(A3843, '1'!A:A, 0)), "")</f>
        <v/>
      </c>
      <c r="C3843" s="2">
        <f>'4'!$C$297</f>
        <v>5146.1000000000004</v>
      </c>
    </row>
    <row r="3844" spans="1:3" hidden="1" outlineLevel="1" x14ac:dyDescent="0.25">
      <c r="B3844" t="str">
        <f>IFERROR(INDEX('1'!B:B, MATCH(A3844, '1'!A:A, 0)), "")</f>
        <v/>
      </c>
      <c r="C3844" s="2">
        <f>'5'!$C$297</f>
        <v>4628.1000000000004</v>
      </c>
    </row>
    <row r="3845" spans="1:3" hidden="1" outlineLevel="1" x14ac:dyDescent="0.25">
      <c r="B3845" t="str">
        <f>IFERROR(INDEX('1'!B:B, MATCH(A3845, '1'!A:A, 0)), "")</f>
        <v/>
      </c>
      <c r="C3845" s="2">
        <f>'6'!$C$297</f>
        <v>5837.1</v>
      </c>
    </row>
    <row r="3846" spans="1:3" hidden="1" outlineLevel="1" x14ac:dyDescent="0.25">
      <c r="B3846" t="str">
        <f>IFERROR(INDEX('1'!B:B, MATCH(A3846, '1'!A:A, 0)), "")</f>
        <v/>
      </c>
      <c r="C3846" s="2">
        <f>'7'!$C$297</f>
        <v>5608.1</v>
      </c>
    </row>
    <row r="3847" spans="1:3" hidden="1" outlineLevel="1" x14ac:dyDescent="0.25">
      <c r="B3847" t="str">
        <f>IFERROR(INDEX('1'!B:B, MATCH(A3847, '1'!A:A, 0)), "")</f>
        <v/>
      </c>
      <c r="C3847" s="2">
        <f>'8'!$C$297</f>
        <v>6192.6</v>
      </c>
    </row>
    <row r="3848" spans="1:3" hidden="1" outlineLevel="1" x14ac:dyDescent="0.25">
      <c r="B3848" t="str">
        <f>IFERROR(INDEX('1'!B:B, MATCH(A3848, '1'!A:A, 0)), "")</f>
        <v/>
      </c>
      <c r="C3848" s="2">
        <f>'9'!$C$297</f>
        <v>6240.6</v>
      </c>
    </row>
    <row r="3849" spans="1:3" collapsed="1" x14ac:dyDescent="0.25">
      <c r="A3849">
        <v>571</v>
      </c>
      <c r="B3849" t="str">
        <f>IFERROR(INDEX('1'!B:B, MATCH(A3849, '1'!A:A, 0)), "")</f>
        <v>ايمن احمد احمد حجاب</v>
      </c>
      <c r="C3849" s="2">
        <f>SUM(C3837:C3848)</f>
        <v>67444.7</v>
      </c>
    </row>
    <row r="3850" spans="1:3" hidden="1" outlineLevel="1" x14ac:dyDescent="0.25">
      <c r="B3850" t="str">
        <f>IFERROR(INDEX('1'!B:B, MATCH(A3850, '1'!A:A, 0)), "")</f>
        <v/>
      </c>
      <c r="C3850" s="2">
        <f>'1'!$C$298</f>
        <v>8797</v>
      </c>
    </row>
    <row r="3851" spans="1:3" hidden="1" outlineLevel="1" x14ac:dyDescent="0.25">
      <c r="B3851" t="str">
        <f>IFERROR(INDEX('1'!B:B, MATCH(A3851, '1'!A:A, 0)), "")</f>
        <v/>
      </c>
      <c r="C3851" s="2">
        <f>'10'!$C$298</f>
        <v>9231</v>
      </c>
    </row>
    <row r="3852" spans="1:3" hidden="1" outlineLevel="1" x14ac:dyDescent="0.25">
      <c r="B3852" t="str">
        <f>IFERROR(INDEX('1'!B:B, MATCH(A3852, '1'!A:A, 0)), "")</f>
        <v/>
      </c>
      <c r="C3852" s="2">
        <f>'11'!$C$298</f>
        <v>8797</v>
      </c>
    </row>
    <row r="3853" spans="1:3" hidden="1" outlineLevel="1" x14ac:dyDescent="0.25">
      <c r="B3853" t="str">
        <f>IFERROR(INDEX('1'!B:B, MATCH(A3853, '1'!A:A, 0)), "")</f>
        <v/>
      </c>
      <c r="C3853" s="2">
        <f>'12'!$C$298</f>
        <v>8797</v>
      </c>
    </row>
    <row r="3854" spans="1:3" hidden="1" outlineLevel="1" x14ac:dyDescent="0.25">
      <c r="B3854" t="str">
        <f>IFERROR(INDEX('1'!B:B, MATCH(A3854, '1'!A:A, 0)), "")</f>
        <v/>
      </c>
      <c r="C3854" s="2">
        <f>'2'!$S$298</f>
        <v>8897</v>
      </c>
    </row>
    <row r="3855" spans="1:3" hidden="1" outlineLevel="1" x14ac:dyDescent="0.25">
      <c r="B3855" t="str">
        <f>IFERROR(INDEX('1'!B:B, MATCH(A3855, '1'!A:A, 0)), "")</f>
        <v/>
      </c>
      <c r="C3855" s="2">
        <f>'3'!$C$298</f>
        <v>8797</v>
      </c>
    </row>
    <row r="3856" spans="1:3" hidden="1" outlineLevel="1" x14ac:dyDescent="0.25">
      <c r="B3856" t="str">
        <f>IFERROR(INDEX('1'!B:B, MATCH(A3856, '1'!A:A, 0)), "")</f>
        <v/>
      </c>
      <c r="C3856" s="2">
        <f>'4'!$C$298</f>
        <v>8797</v>
      </c>
    </row>
    <row r="3857" spans="1:3" hidden="1" outlineLevel="1" x14ac:dyDescent="0.25">
      <c r="B3857" t="str">
        <f>IFERROR(INDEX('1'!B:B, MATCH(A3857, '1'!A:A, 0)), "")</f>
        <v/>
      </c>
      <c r="C3857" s="2">
        <f>'5'!$C$298</f>
        <v>8797</v>
      </c>
    </row>
    <row r="3858" spans="1:3" hidden="1" outlineLevel="1" x14ac:dyDescent="0.25">
      <c r="B3858" t="str">
        <f>IFERROR(INDEX('1'!B:B, MATCH(A3858, '1'!A:A, 0)), "")</f>
        <v/>
      </c>
      <c r="C3858" s="2">
        <f>'6'!$C$298</f>
        <v>8797</v>
      </c>
    </row>
    <row r="3859" spans="1:3" hidden="1" outlineLevel="1" x14ac:dyDescent="0.25">
      <c r="B3859" t="str">
        <f>IFERROR(INDEX('1'!B:B, MATCH(A3859, '1'!A:A, 0)), "")</f>
        <v/>
      </c>
      <c r="C3859" s="2">
        <f>'7'!$C$298</f>
        <v>8797</v>
      </c>
    </row>
    <row r="3860" spans="1:3" hidden="1" outlineLevel="1" x14ac:dyDescent="0.25">
      <c r="B3860" t="str">
        <f>IFERROR(INDEX('1'!B:B, MATCH(A3860, '1'!A:A, 0)), "")</f>
        <v/>
      </c>
      <c r="C3860" s="2">
        <f>'8'!$C$298</f>
        <v>8797</v>
      </c>
    </row>
    <row r="3861" spans="1:3" hidden="1" outlineLevel="1" x14ac:dyDescent="0.25">
      <c r="B3861" t="str">
        <f>IFERROR(INDEX('1'!B:B, MATCH(A3861, '1'!A:A, 0)), "")</f>
        <v/>
      </c>
      <c r="C3861" s="2">
        <f>'9'!$C$298</f>
        <v>9086</v>
      </c>
    </row>
    <row r="3862" spans="1:3" collapsed="1" x14ac:dyDescent="0.25">
      <c r="A3862">
        <v>1053</v>
      </c>
      <c r="B3862" t="str">
        <f>IFERROR(INDEX('1'!B:B, MATCH(A3862, '1'!A:A, 0)), "")</f>
        <v>اسامه محمد عبدالله الشبراوى</v>
      </c>
      <c r="C3862" s="2">
        <f>SUM(C3850:C3861)</f>
        <v>106387</v>
      </c>
    </row>
    <row r="3863" spans="1:3" hidden="1" outlineLevel="1" x14ac:dyDescent="0.25">
      <c r="B3863" t="str">
        <f>IFERROR(INDEX('1'!B:B, MATCH(A3863, '1'!A:A, 0)), "")</f>
        <v/>
      </c>
      <c r="C3863" s="2">
        <f>'1'!$C$299</f>
        <v>8548.7000000000007</v>
      </c>
    </row>
    <row r="3864" spans="1:3" hidden="1" outlineLevel="1" x14ac:dyDescent="0.25">
      <c r="B3864" t="str">
        <f>IFERROR(INDEX('1'!B:B, MATCH(A3864, '1'!A:A, 0)), "")</f>
        <v/>
      </c>
      <c r="C3864" s="2">
        <f>'10'!$C$299</f>
        <v>9345.7000000000007</v>
      </c>
    </row>
    <row r="3865" spans="1:3" hidden="1" outlineLevel="1" x14ac:dyDescent="0.25">
      <c r="B3865" t="str">
        <f>IFERROR(INDEX('1'!B:B, MATCH(A3865, '1'!A:A, 0)), "")</f>
        <v/>
      </c>
      <c r="C3865" s="2">
        <f>'11'!$C$299</f>
        <v>8438.7000000000007</v>
      </c>
    </row>
    <row r="3866" spans="1:3" hidden="1" outlineLevel="1" x14ac:dyDescent="0.25">
      <c r="B3866" t="str">
        <f>IFERROR(INDEX('1'!B:B, MATCH(A3866, '1'!A:A, 0)), "")</f>
        <v/>
      </c>
      <c r="C3866" s="2">
        <f>'12'!$C$299</f>
        <v>8241.7000000000007</v>
      </c>
    </row>
    <row r="3867" spans="1:3" hidden="1" outlineLevel="1" x14ac:dyDescent="0.25">
      <c r="B3867" t="str">
        <f>IFERROR(INDEX('1'!B:B, MATCH(A3867, '1'!A:A, 0)), "")</f>
        <v/>
      </c>
      <c r="C3867" s="2">
        <f>'2'!$S$299</f>
        <v>9196.7000000000007</v>
      </c>
    </row>
    <row r="3868" spans="1:3" hidden="1" outlineLevel="1" x14ac:dyDescent="0.25">
      <c r="B3868" t="str">
        <f>IFERROR(INDEX('1'!B:B, MATCH(A3868, '1'!A:A, 0)), "")</f>
        <v/>
      </c>
      <c r="C3868" s="2">
        <f>'3'!$C$299</f>
        <v>7914.7</v>
      </c>
    </row>
    <row r="3869" spans="1:3" hidden="1" outlineLevel="1" x14ac:dyDescent="0.25">
      <c r="B3869" t="str">
        <f>IFERROR(INDEX('1'!B:B, MATCH(A3869, '1'!A:A, 0)), "")</f>
        <v/>
      </c>
      <c r="C3869" s="2">
        <f>'4'!$C$299</f>
        <v>7864.7</v>
      </c>
    </row>
    <row r="3870" spans="1:3" hidden="1" outlineLevel="1" x14ac:dyDescent="0.25">
      <c r="B3870" t="str">
        <f>IFERROR(INDEX('1'!B:B, MATCH(A3870, '1'!A:A, 0)), "")</f>
        <v/>
      </c>
      <c r="C3870" s="2">
        <f>'5'!$C$299</f>
        <v>9081.7000000000007</v>
      </c>
    </row>
    <row r="3871" spans="1:3" hidden="1" outlineLevel="1" x14ac:dyDescent="0.25">
      <c r="B3871" t="str">
        <f>IFERROR(INDEX('1'!B:B, MATCH(A3871, '1'!A:A, 0)), "")</f>
        <v/>
      </c>
      <c r="C3871" s="2">
        <f>'6'!$C$299</f>
        <v>10038.700000000001</v>
      </c>
    </row>
    <row r="3872" spans="1:3" hidden="1" outlineLevel="1" x14ac:dyDescent="0.25">
      <c r="B3872" t="str">
        <f>IFERROR(INDEX('1'!B:B, MATCH(A3872, '1'!A:A, 0)), "")</f>
        <v/>
      </c>
      <c r="C3872" s="2">
        <f>'7'!$C$299</f>
        <v>10201.700000000001</v>
      </c>
    </row>
    <row r="3873" spans="1:3" hidden="1" outlineLevel="1" x14ac:dyDescent="0.25">
      <c r="B3873" t="str">
        <f>IFERROR(INDEX('1'!B:B, MATCH(A3873, '1'!A:A, 0)), "")</f>
        <v/>
      </c>
      <c r="C3873" s="2">
        <f>'8'!$C$299</f>
        <v>10474.450000000001</v>
      </c>
    </row>
    <row r="3874" spans="1:3" hidden="1" outlineLevel="1" x14ac:dyDescent="0.25">
      <c r="B3874" t="str">
        <f>IFERROR(INDEX('1'!B:B, MATCH(A3874, '1'!A:A, 0)), "")</f>
        <v/>
      </c>
      <c r="C3874" s="2">
        <f>'9'!$C$299</f>
        <v>8979.7000000000007</v>
      </c>
    </row>
    <row r="3875" spans="1:3" collapsed="1" x14ac:dyDescent="0.25">
      <c r="A3875">
        <v>1553</v>
      </c>
      <c r="B3875" t="str">
        <f>IFERROR(INDEX('1'!B:B, MATCH(A3875, '1'!A:A, 0)), "")</f>
        <v>ايمن كمال حسن عاشور</v>
      </c>
      <c r="C3875" s="2">
        <f>SUM(C3863:C3874)</f>
        <v>108327.14999999998</v>
      </c>
    </row>
    <row r="3876" spans="1:3" hidden="1" outlineLevel="1" x14ac:dyDescent="0.25">
      <c r="B3876" t="str">
        <f>IFERROR(INDEX('1'!B:B, MATCH(A3876, '1'!A:A, 0)), "")</f>
        <v/>
      </c>
      <c r="C3876" s="2">
        <f>'1'!$C$300</f>
        <v>4996.75</v>
      </c>
    </row>
    <row r="3877" spans="1:3" hidden="1" outlineLevel="1" x14ac:dyDescent="0.25">
      <c r="B3877" t="str">
        <f>IFERROR(INDEX('1'!B:B, MATCH(A3877, '1'!A:A, 0)), "")</f>
        <v/>
      </c>
      <c r="C3877" s="2">
        <f>'10'!$C$300</f>
        <v>4680.75</v>
      </c>
    </row>
    <row r="3878" spans="1:3" hidden="1" outlineLevel="1" x14ac:dyDescent="0.25">
      <c r="B3878" t="str">
        <f>IFERROR(INDEX('1'!B:B, MATCH(A3878, '1'!A:A, 0)), "")</f>
        <v/>
      </c>
      <c r="C3878" s="2">
        <f>'11'!$C$300</f>
        <v>4240.75</v>
      </c>
    </row>
    <row r="3879" spans="1:3" hidden="1" outlineLevel="1" x14ac:dyDescent="0.25">
      <c r="B3879" t="str">
        <f>IFERROR(INDEX('1'!B:B, MATCH(A3879, '1'!A:A, 0)), "")</f>
        <v/>
      </c>
      <c r="C3879" s="2">
        <f>'12'!$C$300</f>
        <v>4243.75</v>
      </c>
    </row>
    <row r="3880" spans="1:3" hidden="1" outlineLevel="1" x14ac:dyDescent="0.25">
      <c r="B3880" t="str">
        <f>IFERROR(INDEX('1'!B:B, MATCH(A3880, '1'!A:A, 0)), "")</f>
        <v/>
      </c>
      <c r="C3880" s="2">
        <f>'2'!$S$300</f>
        <v>5067.75</v>
      </c>
    </row>
    <row r="3881" spans="1:3" hidden="1" outlineLevel="1" x14ac:dyDescent="0.25">
      <c r="B3881" t="str">
        <f>IFERROR(INDEX('1'!B:B, MATCH(A3881, '1'!A:A, 0)), "")</f>
        <v/>
      </c>
      <c r="C3881" s="2">
        <f>'3'!$C$300</f>
        <v>4591.75</v>
      </c>
    </row>
    <row r="3882" spans="1:3" hidden="1" outlineLevel="1" x14ac:dyDescent="0.25">
      <c r="B3882" t="str">
        <f>IFERROR(INDEX('1'!B:B, MATCH(A3882, '1'!A:A, 0)), "")</f>
        <v/>
      </c>
      <c r="C3882" s="2">
        <f>'4'!$C$300</f>
        <v>3567.75</v>
      </c>
    </row>
    <row r="3883" spans="1:3" hidden="1" outlineLevel="1" x14ac:dyDescent="0.25">
      <c r="B3883" t="str">
        <f>IFERROR(INDEX('1'!B:B, MATCH(A3883, '1'!A:A, 0)), "")</f>
        <v/>
      </c>
      <c r="C3883" s="2">
        <f>'5'!$C$300</f>
        <v>3346.75</v>
      </c>
    </row>
    <row r="3884" spans="1:3" hidden="1" outlineLevel="1" x14ac:dyDescent="0.25">
      <c r="B3884" t="str">
        <f>IFERROR(INDEX('1'!B:B, MATCH(A3884, '1'!A:A, 0)), "")</f>
        <v/>
      </c>
      <c r="C3884" s="2">
        <f>'6'!$C$300</f>
        <v>4340.75</v>
      </c>
    </row>
    <row r="3885" spans="1:3" hidden="1" outlineLevel="1" x14ac:dyDescent="0.25">
      <c r="B3885" t="str">
        <f>IFERROR(INDEX('1'!B:B, MATCH(A3885, '1'!A:A, 0)), "")</f>
        <v/>
      </c>
      <c r="C3885" s="2">
        <f>'7'!$C$300</f>
        <v>4292.75</v>
      </c>
    </row>
    <row r="3886" spans="1:3" hidden="1" outlineLevel="1" x14ac:dyDescent="0.25">
      <c r="B3886" t="str">
        <f>IFERROR(INDEX('1'!B:B, MATCH(A3886, '1'!A:A, 0)), "")</f>
        <v/>
      </c>
      <c r="C3886" s="2">
        <f>'8'!$C$300</f>
        <v>4948.75</v>
      </c>
    </row>
    <row r="3887" spans="1:3" hidden="1" outlineLevel="1" x14ac:dyDescent="0.25">
      <c r="B3887" t="str">
        <f>IFERROR(INDEX('1'!B:B, MATCH(A3887, '1'!A:A, 0)), "")</f>
        <v/>
      </c>
      <c r="C3887" s="2">
        <f>'9'!$C$300</f>
        <v>4721.75</v>
      </c>
    </row>
    <row r="3888" spans="1:3" collapsed="1" x14ac:dyDescent="0.25">
      <c r="A3888">
        <v>4795</v>
      </c>
      <c r="B3888" t="str">
        <f>IFERROR(INDEX('1'!B:B, MATCH(A3888, '1'!A:A, 0)), "")</f>
        <v>يوسف محمود مصطفى صالح</v>
      </c>
      <c r="C3888" s="2">
        <f>SUM(C3876:C3887)</f>
        <v>53040</v>
      </c>
    </row>
    <row r="3889" spans="1:3" hidden="1" outlineLevel="1" x14ac:dyDescent="0.25">
      <c r="B3889" t="str">
        <f>IFERROR(INDEX('1'!B:B, MATCH(A3889, '1'!A:A, 0)), "")</f>
        <v/>
      </c>
      <c r="C3889" s="2">
        <f>'1'!$C$301</f>
        <v>4352.75</v>
      </c>
    </row>
    <row r="3890" spans="1:3" hidden="1" outlineLevel="1" x14ac:dyDescent="0.25">
      <c r="B3890" t="str">
        <f>IFERROR(INDEX('1'!B:B, MATCH(A3890, '1'!A:A, 0)), "")</f>
        <v/>
      </c>
      <c r="C3890" s="2">
        <f>'10'!$C$301</f>
        <v>4598.75</v>
      </c>
    </row>
    <row r="3891" spans="1:3" hidden="1" outlineLevel="1" x14ac:dyDescent="0.25">
      <c r="B3891" t="str">
        <f>IFERROR(INDEX('1'!B:B, MATCH(A3891, '1'!A:A, 0)), "")</f>
        <v/>
      </c>
      <c r="C3891" s="2">
        <f>'11'!$C$301</f>
        <v>4302.75</v>
      </c>
    </row>
    <row r="3892" spans="1:3" hidden="1" outlineLevel="1" x14ac:dyDescent="0.25">
      <c r="B3892" t="str">
        <f>IFERROR(INDEX('1'!B:B, MATCH(A3892, '1'!A:A, 0)), "")</f>
        <v/>
      </c>
      <c r="C3892" s="2">
        <f>'12'!$C$301</f>
        <v>3980.75</v>
      </c>
    </row>
    <row r="3893" spans="1:3" hidden="1" outlineLevel="1" x14ac:dyDescent="0.25">
      <c r="B3893" t="str">
        <f>IFERROR(INDEX('1'!B:B, MATCH(A3893, '1'!A:A, 0)), "")</f>
        <v/>
      </c>
      <c r="C3893" s="2">
        <f>'2'!$S$301</f>
        <v>4453.75</v>
      </c>
    </row>
    <row r="3894" spans="1:3" hidden="1" outlineLevel="1" x14ac:dyDescent="0.25">
      <c r="B3894" t="str">
        <f>IFERROR(INDEX('1'!B:B, MATCH(A3894, '1'!A:A, 0)), "")</f>
        <v/>
      </c>
      <c r="C3894" s="2">
        <f>'3'!$C$301</f>
        <v>4251.75</v>
      </c>
    </row>
    <row r="3895" spans="1:3" hidden="1" outlineLevel="1" x14ac:dyDescent="0.25">
      <c r="B3895" t="str">
        <f>IFERROR(INDEX('1'!B:B, MATCH(A3895, '1'!A:A, 0)), "")</f>
        <v/>
      </c>
      <c r="C3895" s="2">
        <f>'4'!$C$301</f>
        <v>3618.75</v>
      </c>
    </row>
    <row r="3896" spans="1:3" hidden="1" outlineLevel="1" x14ac:dyDescent="0.25">
      <c r="B3896" t="str">
        <f>IFERROR(INDEX('1'!B:B, MATCH(A3896, '1'!A:A, 0)), "")</f>
        <v/>
      </c>
      <c r="C3896" s="2">
        <f>'5'!$C$301</f>
        <v>3121.75</v>
      </c>
    </row>
    <row r="3897" spans="1:3" hidden="1" outlineLevel="1" x14ac:dyDescent="0.25">
      <c r="B3897" t="str">
        <f>IFERROR(INDEX('1'!B:B, MATCH(A3897, '1'!A:A, 0)), "")</f>
        <v/>
      </c>
      <c r="C3897" s="2">
        <f>'6'!$C$301</f>
        <v>4140.75</v>
      </c>
    </row>
    <row r="3898" spans="1:3" hidden="1" outlineLevel="1" x14ac:dyDescent="0.25">
      <c r="B3898" t="str">
        <f>IFERROR(INDEX('1'!B:B, MATCH(A3898, '1'!A:A, 0)), "")</f>
        <v/>
      </c>
      <c r="C3898" s="2">
        <f>'7'!$C$301</f>
        <v>4302.75</v>
      </c>
    </row>
    <row r="3899" spans="1:3" hidden="1" outlineLevel="1" x14ac:dyDescent="0.25">
      <c r="B3899" t="str">
        <f>IFERROR(INDEX('1'!B:B, MATCH(A3899, '1'!A:A, 0)), "")</f>
        <v/>
      </c>
      <c r="C3899" s="2">
        <f>'8'!$C$301</f>
        <v>4350.75</v>
      </c>
    </row>
    <row r="3900" spans="1:3" hidden="1" outlineLevel="1" x14ac:dyDescent="0.25">
      <c r="B3900" t="str">
        <f>IFERROR(INDEX('1'!B:B, MATCH(A3900, '1'!A:A, 0)), "")</f>
        <v/>
      </c>
      <c r="C3900" s="2">
        <f>'9'!$C$301</f>
        <v>4266.75</v>
      </c>
    </row>
    <row r="3901" spans="1:3" collapsed="1" x14ac:dyDescent="0.25">
      <c r="A3901">
        <v>7542</v>
      </c>
      <c r="B3901" t="str">
        <f>IFERROR(INDEX('1'!B:B, MATCH(A3901, '1'!A:A, 0)), "")</f>
        <v>شريف حماد محمد على</v>
      </c>
      <c r="C3901" s="2">
        <f>SUM(C3889:C3900)</f>
        <v>49742</v>
      </c>
    </row>
    <row r="3902" spans="1:3" hidden="1" outlineLevel="1" x14ac:dyDescent="0.25">
      <c r="B3902" t="str">
        <f>IFERROR(INDEX('1'!B:B, MATCH(A3902, '1'!A:A, 0)), "")</f>
        <v/>
      </c>
      <c r="C3902" s="2">
        <f>'1'!$C$302</f>
        <v>0</v>
      </c>
    </row>
    <row r="3903" spans="1:3" hidden="1" outlineLevel="1" x14ac:dyDescent="0.25">
      <c r="B3903" t="str">
        <f>IFERROR(INDEX('1'!B:B, MATCH(A3903, '1'!A:A, 0)), "")</f>
        <v/>
      </c>
      <c r="C3903" s="2">
        <f>'10'!$C$302</f>
        <v>0</v>
      </c>
    </row>
    <row r="3904" spans="1:3" hidden="1" outlineLevel="1" x14ac:dyDescent="0.25">
      <c r="B3904" t="str">
        <f>IFERROR(INDEX('1'!B:B, MATCH(A3904, '1'!A:A, 0)), "")</f>
        <v/>
      </c>
      <c r="C3904" s="2">
        <f>'11'!$C$302</f>
        <v>0</v>
      </c>
    </row>
    <row r="3905" spans="1:3" hidden="1" outlineLevel="1" x14ac:dyDescent="0.25">
      <c r="B3905" t="str">
        <f>IFERROR(INDEX('1'!B:B, MATCH(A3905, '1'!A:A, 0)), "")</f>
        <v/>
      </c>
      <c r="C3905" s="2">
        <f>'12'!$C$302</f>
        <v>0</v>
      </c>
    </row>
    <row r="3906" spans="1:3" hidden="1" outlineLevel="1" x14ac:dyDescent="0.25">
      <c r="B3906" t="str">
        <f>IFERROR(INDEX('1'!B:B, MATCH(A3906, '1'!A:A, 0)), "")</f>
        <v/>
      </c>
      <c r="C3906" s="2">
        <f>'2'!$S$302</f>
        <v>0</v>
      </c>
    </row>
    <row r="3907" spans="1:3" hidden="1" outlineLevel="1" x14ac:dyDescent="0.25">
      <c r="B3907" t="str">
        <f>IFERROR(INDEX('1'!B:B, MATCH(A3907, '1'!A:A, 0)), "")</f>
        <v/>
      </c>
      <c r="C3907" s="2">
        <f>'3'!$C$302</f>
        <v>0</v>
      </c>
    </row>
    <row r="3908" spans="1:3" hidden="1" outlineLevel="1" x14ac:dyDescent="0.25">
      <c r="B3908" t="str">
        <f>IFERROR(INDEX('1'!B:B, MATCH(A3908, '1'!A:A, 0)), "")</f>
        <v/>
      </c>
      <c r="C3908" s="2">
        <f>'4'!$C$302</f>
        <v>0</v>
      </c>
    </row>
    <row r="3909" spans="1:3" hidden="1" outlineLevel="1" x14ac:dyDescent="0.25">
      <c r="B3909" t="str">
        <f>IFERROR(INDEX('1'!B:B, MATCH(A3909, '1'!A:A, 0)), "")</f>
        <v/>
      </c>
      <c r="C3909" s="2">
        <f>'5'!$C$302</f>
        <v>0</v>
      </c>
    </row>
    <row r="3910" spans="1:3" hidden="1" outlineLevel="1" x14ac:dyDescent="0.25">
      <c r="B3910" t="str">
        <f>IFERROR(INDEX('1'!B:B, MATCH(A3910, '1'!A:A, 0)), "")</f>
        <v/>
      </c>
      <c r="C3910" s="2">
        <f>'6'!$C$302</f>
        <v>0</v>
      </c>
    </row>
    <row r="3911" spans="1:3" hidden="1" outlineLevel="1" x14ac:dyDescent="0.25">
      <c r="B3911" t="str">
        <f>IFERROR(INDEX('1'!B:B, MATCH(A3911, '1'!A:A, 0)), "")</f>
        <v/>
      </c>
      <c r="C3911" s="2">
        <f>'7'!$C$302</f>
        <v>0</v>
      </c>
    </row>
    <row r="3912" spans="1:3" hidden="1" outlineLevel="1" x14ac:dyDescent="0.25">
      <c r="B3912" t="str">
        <f>IFERROR(INDEX('1'!B:B, MATCH(A3912, '1'!A:A, 0)), "")</f>
        <v/>
      </c>
      <c r="C3912" s="2">
        <f>'8'!$C$302</f>
        <v>0</v>
      </c>
    </row>
    <row r="3913" spans="1:3" hidden="1" outlineLevel="1" x14ac:dyDescent="0.25">
      <c r="B3913" t="str">
        <f>IFERROR(INDEX('1'!B:B, MATCH(A3913, '1'!A:A, 0)), "")</f>
        <v/>
      </c>
      <c r="C3913" s="2">
        <f>'9'!$C$302</f>
        <v>0</v>
      </c>
    </row>
    <row r="3914" spans="1:3" collapsed="1" x14ac:dyDescent="0.25">
      <c r="A3914">
        <v>13710</v>
      </c>
      <c r="B3914" t="str">
        <f>IFERROR(INDEX('1'!B:B, MATCH(A3914, '1'!A:A, 0)), "")</f>
        <v>محمدصالح امين سيد</v>
      </c>
      <c r="C3914" s="2">
        <f>SUM(C3902:C3913)</f>
        <v>0</v>
      </c>
    </row>
    <row r="3915" spans="1:3" hidden="1" outlineLevel="1" x14ac:dyDescent="0.25">
      <c r="B3915" t="str">
        <f>IFERROR(INDEX('1'!B:B, MATCH(A3915, '1'!A:A, 0)), "")</f>
        <v/>
      </c>
      <c r="C3915" s="2">
        <f>'1'!$C$303</f>
        <v>0</v>
      </c>
    </row>
    <row r="3916" spans="1:3" hidden="1" outlineLevel="1" x14ac:dyDescent="0.25">
      <c r="B3916" t="str">
        <f>IFERROR(INDEX('1'!B:B, MATCH(A3916, '1'!A:A, 0)), "")</f>
        <v/>
      </c>
      <c r="C3916" s="2">
        <f>'10'!$C$303</f>
        <v>0</v>
      </c>
    </row>
    <row r="3917" spans="1:3" hidden="1" outlineLevel="1" x14ac:dyDescent="0.25">
      <c r="B3917" t="str">
        <f>IFERROR(INDEX('1'!B:B, MATCH(A3917, '1'!A:A, 0)), "")</f>
        <v/>
      </c>
      <c r="C3917" s="2">
        <f>'11'!$C$303</f>
        <v>0</v>
      </c>
    </row>
    <row r="3918" spans="1:3" hidden="1" outlineLevel="1" x14ac:dyDescent="0.25">
      <c r="B3918" t="str">
        <f>IFERROR(INDEX('1'!B:B, MATCH(A3918, '1'!A:A, 0)), "")</f>
        <v/>
      </c>
      <c r="C3918" s="2">
        <f>'12'!$C$303</f>
        <v>0</v>
      </c>
    </row>
    <row r="3919" spans="1:3" hidden="1" outlineLevel="1" x14ac:dyDescent="0.25">
      <c r="B3919" t="str">
        <f>IFERROR(INDEX('1'!B:B, MATCH(A3919, '1'!A:A, 0)), "")</f>
        <v/>
      </c>
      <c r="C3919" s="2">
        <f>'2'!$S$303</f>
        <v>0</v>
      </c>
    </row>
    <row r="3920" spans="1:3" hidden="1" outlineLevel="1" x14ac:dyDescent="0.25">
      <c r="B3920" t="str">
        <f>IFERROR(INDEX('1'!B:B, MATCH(A3920, '1'!A:A, 0)), "")</f>
        <v/>
      </c>
      <c r="C3920" s="2">
        <f>'3'!$C$303</f>
        <v>0</v>
      </c>
    </row>
    <row r="3921" spans="1:3" hidden="1" outlineLevel="1" x14ac:dyDescent="0.25">
      <c r="B3921" t="str">
        <f>IFERROR(INDEX('1'!B:B, MATCH(A3921, '1'!A:A, 0)), "")</f>
        <v/>
      </c>
      <c r="C3921" s="2">
        <f>'4'!$C$303</f>
        <v>0</v>
      </c>
    </row>
    <row r="3922" spans="1:3" hidden="1" outlineLevel="1" x14ac:dyDescent="0.25">
      <c r="B3922" t="str">
        <f>IFERROR(INDEX('1'!B:B, MATCH(A3922, '1'!A:A, 0)), "")</f>
        <v/>
      </c>
      <c r="C3922" s="2">
        <f>'5'!$C$303</f>
        <v>0</v>
      </c>
    </row>
    <row r="3923" spans="1:3" hidden="1" outlineLevel="1" x14ac:dyDescent="0.25">
      <c r="B3923" t="str">
        <f>IFERROR(INDEX('1'!B:B, MATCH(A3923, '1'!A:A, 0)), "")</f>
        <v/>
      </c>
      <c r="C3923" s="2">
        <f>'6'!$C$303</f>
        <v>0</v>
      </c>
    </row>
    <row r="3924" spans="1:3" hidden="1" outlineLevel="1" x14ac:dyDescent="0.25">
      <c r="B3924" t="str">
        <f>IFERROR(INDEX('1'!B:B, MATCH(A3924, '1'!A:A, 0)), "")</f>
        <v/>
      </c>
      <c r="C3924" s="2">
        <f>'7'!$C$303</f>
        <v>0</v>
      </c>
    </row>
    <row r="3925" spans="1:3" hidden="1" outlineLevel="1" x14ac:dyDescent="0.25">
      <c r="B3925" t="str">
        <f>IFERROR(INDEX('1'!B:B, MATCH(A3925, '1'!A:A, 0)), "")</f>
        <v/>
      </c>
      <c r="C3925" s="2">
        <f>'8'!$C$303</f>
        <v>0</v>
      </c>
    </row>
    <row r="3926" spans="1:3" hidden="1" outlineLevel="1" x14ac:dyDescent="0.25">
      <c r="B3926" t="str">
        <f>IFERROR(INDEX('1'!B:B, MATCH(A3926, '1'!A:A, 0)), "")</f>
        <v/>
      </c>
      <c r="C3926" s="2">
        <f>'9'!$C$303</f>
        <v>0</v>
      </c>
    </row>
    <row r="3927" spans="1:3" collapsed="1" x14ac:dyDescent="0.25">
      <c r="A3927">
        <v>13732</v>
      </c>
      <c r="B3927" t="str">
        <f>IFERROR(INDEX('1'!B:B, MATCH(A3927, '1'!A:A, 0)), "")</f>
        <v>سعيد عبد العزيز خليل</v>
      </c>
      <c r="C3927" s="2">
        <f>SUM(C3915:C3926)</f>
        <v>0</v>
      </c>
    </row>
    <row r="3928" spans="1:3" hidden="1" outlineLevel="1" x14ac:dyDescent="0.25">
      <c r="B3928" t="str">
        <f>IFERROR(INDEX('1'!B:B, MATCH(A3928, '1'!A:A, 0)), "")</f>
        <v/>
      </c>
      <c r="C3928" s="2">
        <f>'1'!$C$304</f>
        <v>3195.9</v>
      </c>
    </row>
    <row r="3929" spans="1:3" hidden="1" outlineLevel="1" x14ac:dyDescent="0.25">
      <c r="B3929" t="str">
        <f>IFERROR(INDEX('1'!B:B, MATCH(A3929, '1'!A:A, 0)), "")</f>
        <v/>
      </c>
      <c r="C3929" s="2">
        <f>'10'!$C$304</f>
        <v>4292.8999999999996</v>
      </c>
    </row>
    <row r="3930" spans="1:3" hidden="1" outlineLevel="1" x14ac:dyDescent="0.25">
      <c r="B3930" t="str">
        <f>IFERROR(INDEX('1'!B:B, MATCH(A3930, '1'!A:A, 0)), "")</f>
        <v/>
      </c>
      <c r="C3930" s="2">
        <f>'11'!$C$304</f>
        <v>3561.9</v>
      </c>
    </row>
    <row r="3931" spans="1:3" hidden="1" outlineLevel="1" x14ac:dyDescent="0.25">
      <c r="B3931" t="str">
        <f>IFERROR(INDEX('1'!B:B, MATCH(A3931, '1'!A:A, 0)), "")</f>
        <v/>
      </c>
      <c r="C3931" s="2">
        <f>'12'!$C$304</f>
        <v>3669.57</v>
      </c>
    </row>
    <row r="3932" spans="1:3" hidden="1" outlineLevel="1" x14ac:dyDescent="0.25">
      <c r="B3932" t="str">
        <f>IFERROR(INDEX('1'!B:B, MATCH(A3932, '1'!A:A, 0)), "")</f>
        <v/>
      </c>
      <c r="C3932" s="2">
        <f>'2'!$S$304</f>
        <v>4003.5</v>
      </c>
    </row>
    <row r="3933" spans="1:3" hidden="1" outlineLevel="1" x14ac:dyDescent="0.25">
      <c r="B3933" t="str">
        <f>IFERROR(INDEX('1'!B:B, MATCH(A3933, '1'!A:A, 0)), "")</f>
        <v/>
      </c>
      <c r="C3933" s="2">
        <f>'3'!$C$304</f>
        <v>3031.9</v>
      </c>
    </row>
    <row r="3934" spans="1:3" hidden="1" outlineLevel="1" x14ac:dyDescent="0.25">
      <c r="B3934" t="str">
        <f>IFERROR(INDEX('1'!B:B, MATCH(A3934, '1'!A:A, 0)), "")</f>
        <v/>
      </c>
      <c r="C3934" s="2">
        <f>'4'!$C$304</f>
        <v>2464.9</v>
      </c>
    </row>
    <row r="3935" spans="1:3" hidden="1" outlineLevel="1" x14ac:dyDescent="0.25">
      <c r="B3935" t="str">
        <f>IFERROR(INDEX('1'!B:B, MATCH(A3935, '1'!A:A, 0)), "")</f>
        <v/>
      </c>
      <c r="C3935" s="2">
        <f>'5'!$C$304</f>
        <v>2464.9</v>
      </c>
    </row>
    <row r="3936" spans="1:3" hidden="1" outlineLevel="1" x14ac:dyDescent="0.25">
      <c r="B3936" t="str">
        <f>IFERROR(INDEX('1'!B:B, MATCH(A3936, '1'!A:A, 0)), "")</f>
        <v/>
      </c>
      <c r="C3936" s="2">
        <f>'6'!$C$304</f>
        <v>2579.9</v>
      </c>
    </row>
    <row r="3937" spans="1:3" hidden="1" outlineLevel="1" x14ac:dyDescent="0.25">
      <c r="B3937" t="str">
        <f>IFERROR(INDEX('1'!B:B, MATCH(A3937, '1'!A:A, 0)), "")</f>
        <v/>
      </c>
      <c r="C3937" s="2">
        <f>'7'!$C$304</f>
        <v>2950.9</v>
      </c>
    </row>
    <row r="3938" spans="1:3" hidden="1" outlineLevel="1" x14ac:dyDescent="0.25">
      <c r="B3938" t="str">
        <f>IFERROR(INDEX('1'!B:B, MATCH(A3938, '1'!A:A, 0)), "")</f>
        <v/>
      </c>
      <c r="C3938" s="2">
        <f>'8'!$C$304</f>
        <v>4926.8999999999996</v>
      </c>
    </row>
    <row r="3939" spans="1:3" hidden="1" outlineLevel="1" x14ac:dyDescent="0.25">
      <c r="B3939" t="str">
        <f>IFERROR(INDEX('1'!B:B, MATCH(A3939, '1'!A:A, 0)), "")</f>
        <v/>
      </c>
      <c r="C3939" s="2">
        <f>'9'!$C$304</f>
        <v>4386.8999999999996</v>
      </c>
    </row>
    <row r="3940" spans="1:3" collapsed="1" x14ac:dyDescent="0.25">
      <c r="A3940">
        <v>13766</v>
      </c>
      <c r="B3940" t="str">
        <f>IFERROR(INDEX('1'!B:B, MATCH(A3940, '1'!A:A, 0)), "")</f>
        <v>احمد سمير محمود عبد الخالق</v>
      </c>
      <c r="C3940" s="2">
        <f>SUM(C3928:C3939)</f>
        <v>41530.070000000007</v>
      </c>
    </row>
    <row r="3941" spans="1:3" hidden="1" outlineLevel="1" x14ac:dyDescent="0.25">
      <c r="B3941" t="str">
        <f>IFERROR(INDEX('1'!B:B, MATCH(A3941, '1'!A:A, 0)), "")</f>
        <v/>
      </c>
      <c r="C3941" s="2">
        <f>'1'!$C$305</f>
        <v>3149</v>
      </c>
    </row>
    <row r="3942" spans="1:3" hidden="1" outlineLevel="1" x14ac:dyDescent="0.25">
      <c r="B3942" t="str">
        <f>IFERROR(INDEX('1'!B:B, MATCH(A3942, '1'!A:A, 0)), "")</f>
        <v/>
      </c>
      <c r="C3942" s="2">
        <f>'10'!$C$305</f>
        <v>3203</v>
      </c>
    </row>
    <row r="3943" spans="1:3" hidden="1" outlineLevel="1" x14ac:dyDescent="0.25">
      <c r="B3943" t="str">
        <f>IFERROR(INDEX('1'!B:B, MATCH(A3943, '1'!A:A, 0)), "")</f>
        <v/>
      </c>
      <c r="C3943" s="2">
        <f>'11'!$C$305</f>
        <v>4103</v>
      </c>
    </row>
    <row r="3944" spans="1:3" hidden="1" outlineLevel="1" x14ac:dyDescent="0.25">
      <c r="B3944" t="str">
        <f>IFERROR(INDEX('1'!B:B, MATCH(A3944, '1'!A:A, 0)), "")</f>
        <v/>
      </c>
      <c r="C3944" s="2">
        <f>'12'!$C$305</f>
        <v>3890</v>
      </c>
    </row>
    <row r="3945" spans="1:3" hidden="1" outlineLevel="1" x14ac:dyDescent="0.25">
      <c r="B3945" t="str">
        <f>IFERROR(INDEX('1'!B:B, MATCH(A3945, '1'!A:A, 0)), "")</f>
        <v/>
      </c>
      <c r="C3945" s="2">
        <f>'2'!$S$305</f>
        <v>3488</v>
      </c>
    </row>
    <row r="3946" spans="1:3" hidden="1" outlineLevel="1" x14ac:dyDescent="0.25">
      <c r="B3946" t="str">
        <f>IFERROR(INDEX('1'!B:B, MATCH(A3946, '1'!A:A, 0)), "")</f>
        <v/>
      </c>
      <c r="C3946" s="2">
        <f>'3'!$C$305</f>
        <v>3068</v>
      </c>
    </row>
    <row r="3947" spans="1:3" hidden="1" outlineLevel="1" x14ac:dyDescent="0.25">
      <c r="B3947" t="str">
        <f>IFERROR(INDEX('1'!B:B, MATCH(A3947, '1'!A:A, 0)), "")</f>
        <v/>
      </c>
      <c r="C3947" s="2">
        <f>'4'!$C$305</f>
        <v>2432</v>
      </c>
    </row>
    <row r="3948" spans="1:3" hidden="1" outlineLevel="1" x14ac:dyDescent="0.25">
      <c r="B3948" t="str">
        <f>IFERROR(INDEX('1'!B:B, MATCH(A3948, '1'!A:A, 0)), "")</f>
        <v/>
      </c>
      <c r="C3948" s="2">
        <f>'5'!$C$305</f>
        <v>2432</v>
      </c>
    </row>
    <row r="3949" spans="1:3" hidden="1" outlineLevel="1" x14ac:dyDescent="0.25">
      <c r="B3949" t="str">
        <f>IFERROR(INDEX('1'!B:B, MATCH(A3949, '1'!A:A, 0)), "")</f>
        <v/>
      </c>
      <c r="C3949" s="2">
        <f>'6'!$C$305</f>
        <v>2432</v>
      </c>
    </row>
    <row r="3950" spans="1:3" hidden="1" outlineLevel="1" x14ac:dyDescent="0.25">
      <c r="B3950" t="str">
        <f>IFERROR(INDEX('1'!B:B, MATCH(A3950, '1'!A:A, 0)), "")</f>
        <v/>
      </c>
      <c r="C3950" s="2">
        <f>'7'!$C$305</f>
        <v>2775</v>
      </c>
    </row>
    <row r="3951" spans="1:3" hidden="1" outlineLevel="1" x14ac:dyDescent="0.25">
      <c r="B3951" t="str">
        <f>IFERROR(INDEX('1'!B:B, MATCH(A3951, '1'!A:A, 0)), "")</f>
        <v/>
      </c>
      <c r="C3951" s="2">
        <f>'8'!$C$305</f>
        <v>3757</v>
      </c>
    </row>
    <row r="3952" spans="1:3" hidden="1" outlineLevel="1" x14ac:dyDescent="0.25">
      <c r="B3952" t="str">
        <f>IFERROR(INDEX('1'!B:B, MATCH(A3952, '1'!A:A, 0)), "")</f>
        <v/>
      </c>
      <c r="C3952" s="2">
        <f>'9'!$C$305</f>
        <v>3749</v>
      </c>
    </row>
    <row r="3953" spans="1:3" collapsed="1" x14ac:dyDescent="0.25">
      <c r="A3953">
        <v>13969</v>
      </c>
      <c r="B3953" t="str">
        <f>IFERROR(INDEX('1'!B:B, MATCH(A3953, '1'!A:A, 0)), "")</f>
        <v>حمدى شحاتة حسين محمد الدقيقى</v>
      </c>
      <c r="C3953" s="2">
        <f>SUM(C3941:C3952)</f>
        <v>38478</v>
      </c>
    </row>
    <row r="3954" spans="1:3" hidden="1" outlineLevel="1" x14ac:dyDescent="0.25">
      <c r="B3954" t="str">
        <f>IFERROR(INDEX('1'!B:B, MATCH(A3954, '1'!A:A, 0)), "")</f>
        <v/>
      </c>
      <c r="C3954" s="2">
        <f>'1'!$C$306</f>
        <v>0</v>
      </c>
    </row>
    <row r="3955" spans="1:3" hidden="1" outlineLevel="1" x14ac:dyDescent="0.25">
      <c r="B3955" t="str">
        <f>IFERROR(INDEX('1'!B:B, MATCH(A3955, '1'!A:A, 0)), "")</f>
        <v/>
      </c>
      <c r="C3955" s="2">
        <f>'10'!$C$306</f>
        <v>0</v>
      </c>
    </row>
    <row r="3956" spans="1:3" hidden="1" outlineLevel="1" x14ac:dyDescent="0.25">
      <c r="B3956" t="str">
        <f>IFERROR(INDEX('1'!B:B, MATCH(A3956, '1'!A:A, 0)), "")</f>
        <v/>
      </c>
      <c r="C3956" s="2">
        <f>'11'!$C$306</f>
        <v>0</v>
      </c>
    </row>
    <row r="3957" spans="1:3" hidden="1" outlineLevel="1" x14ac:dyDescent="0.25">
      <c r="B3957" t="str">
        <f>IFERROR(INDEX('1'!B:B, MATCH(A3957, '1'!A:A, 0)), "")</f>
        <v/>
      </c>
      <c r="C3957" s="2">
        <f>'12'!$C$306</f>
        <v>0</v>
      </c>
    </row>
    <row r="3958" spans="1:3" hidden="1" outlineLevel="1" x14ac:dyDescent="0.25">
      <c r="B3958" t="str">
        <f>IFERROR(INDEX('1'!B:B, MATCH(A3958, '1'!A:A, 0)), "")</f>
        <v/>
      </c>
      <c r="C3958" s="2">
        <f>'2'!$S$306</f>
        <v>0</v>
      </c>
    </row>
    <row r="3959" spans="1:3" hidden="1" outlineLevel="1" x14ac:dyDescent="0.25">
      <c r="B3959" t="str">
        <f>IFERROR(INDEX('1'!B:B, MATCH(A3959, '1'!A:A, 0)), "")</f>
        <v/>
      </c>
      <c r="C3959" s="2">
        <f>'3'!$C$306</f>
        <v>0</v>
      </c>
    </row>
    <row r="3960" spans="1:3" hidden="1" outlineLevel="1" x14ac:dyDescent="0.25">
      <c r="B3960" t="str">
        <f>IFERROR(INDEX('1'!B:B, MATCH(A3960, '1'!A:A, 0)), "")</f>
        <v/>
      </c>
      <c r="C3960" s="2">
        <f>'4'!$C$306</f>
        <v>0</v>
      </c>
    </row>
    <row r="3961" spans="1:3" hidden="1" outlineLevel="1" x14ac:dyDescent="0.25">
      <c r="B3961" t="str">
        <f>IFERROR(INDEX('1'!B:B, MATCH(A3961, '1'!A:A, 0)), "")</f>
        <v/>
      </c>
      <c r="C3961" s="2">
        <f>'5'!$C$306</f>
        <v>0</v>
      </c>
    </row>
    <row r="3962" spans="1:3" hidden="1" outlineLevel="1" x14ac:dyDescent="0.25">
      <c r="B3962" t="str">
        <f>IFERROR(INDEX('1'!B:B, MATCH(A3962, '1'!A:A, 0)), "")</f>
        <v/>
      </c>
      <c r="C3962" s="2">
        <f>'6'!$C$306</f>
        <v>0</v>
      </c>
    </row>
    <row r="3963" spans="1:3" hidden="1" outlineLevel="1" x14ac:dyDescent="0.25">
      <c r="B3963" t="str">
        <f>IFERROR(INDEX('1'!B:B, MATCH(A3963, '1'!A:A, 0)), "")</f>
        <v/>
      </c>
      <c r="C3963" s="2">
        <f>'7'!$C$306</f>
        <v>0</v>
      </c>
    </row>
    <row r="3964" spans="1:3" hidden="1" outlineLevel="1" x14ac:dyDescent="0.25">
      <c r="B3964" t="str">
        <f>IFERROR(INDEX('1'!B:B, MATCH(A3964, '1'!A:A, 0)), "")</f>
        <v/>
      </c>
      <c r="C3964" s="2">
        <f>'8'!$C$306</f>
        <v>0</v>
      </c>
    </row>
    <row r="3965" spans="1:3" hidden="1" outlineLevel="1" x14ac:dyDescent="0.25">
      <c r="B3965" t="str">
        <f>IFERROR(INDEX('1'!B:B, MATCH(A3965, '1'!A:A, 0)), "")</f>
        <v/>
      </c>
      <c r="C3965" s="2">
        <f>'9'!$C$306</f>
        <v>0</v>
      </c>
    </row>
    <row r="3966" spans="1:3" collapsed="1" x14ac:dyDescent="0.25">
      <c r="A3966">
        <v>14217</v>
      </c>
      <c r="B3966" t="str">
        <f>IFERROR(INDEX('1'!B:B, MATCH(A3966, '1'!A:A, 0)), "")</f>
        <v>محمد حسن ابراهيم توفيق</v>
      </c>
      <c r="C3966" s="2">
        <f>SUM(C3954:C3965)</f>
        <v>0</v>
      </c>
    </row>
    <row r="3967" spans="1:3" hidden="1" outlineLevel="1" x14ac:dyDescent="0.25">
      <c r="B3967" t="str">
        <f>IFERROR(INDEX('1'!B:B, MATCH(A3967, '1'!A:A, 0)), "")</f>
        <v/>
      </c>
      <c r="C3967" s="2">
        <f>'1'!$C$307</f>
        <v>5718.9</v>
      </c>
    </row>
    <row r="3968" spans="1:3" hidden="1" outlineLevel="1" x14ac:dyDescent="0.25">
      <c r="B3968" t="str">
        <f>IFERROR(INDEX('1'!B:B, MATCH(A3968, '1'!A:A, 0)), "")</f>
        <v/>
      </c>
      <c r="C3968" s="2">
        <f>'10'!$C$307</f>
        <v>6846.9</v>
      </c>
    </row>
    <row r="3969" spans="1:3" hidden="1" outlineLevel="1" x14ac:dyDescent="0.25">
      <c r="B3969" t="str">
        <f>IFERROR(INDEX('1'!B:B, MATCH(A3969, '1'!A:A, 0)), "")</f>
        <v/>
      </c>
      <c r="C3969" s="2">
        <f>'11'!$C$307</f>
        <v>5738.9</v>
      </c>
    </row>
    <row r="3970" spans="1:3" hidden="1" outlineLevel="1" x14ac:dyDescent="0.25">
      <c r="B3970" t="str">
        <f>IFERROR(INDEX('1'!B:B, MATCH(A3970, '1'!A:A, 0)), "")</f>
        <v/>
      </c>
      <c r="C3970" s="2">
        <f>'12'!$C$307</f>
        <v>5726.9</v>
      </c>
    </row>
    <row r="3971" spans="1:3" hidden="1" outlineLevel="1" x14ac:dyDescent="0.25">
      <c r="B3971" t="str">
        <f>IFERROR(INDEX('1'!B:B, MATCH(A3971, '1'!A:A, 0)), "")</f>
        <v/>
      </c>
      <c r="C3971" s="2">
        <f>'2'!$S$307</f>
        <v>6194.9</v>
      </c>
    </row>
    <row r="3972" spans="1:3" hidden="1" outlineLevel="1" x14ac:dyDescent="0.25">
      <c r="B3972" t="str">
        <f>IFERROR(INDEX('1'!B:B, MATCH(A3972, '1'!A:A, 0)), "")</f>
        <v/>
      </c>
      <c r="C3972" s="2">
        <f>'3'!$C$307</f>
        <v>5939.9</v>
      </c>
    </row>
    <row r="3973" spans="1:3" hidden="1" outlineLevel="1" x14ac:dyDescent="0.25">
      <c r="B3973" t="str">
        <f>IFERROR(INDEX('1'!B:B, MATCH(A3973, '1'!A:A, 0)), "")</f>
        <v/>
      </c>
      <c r="C3973" s="2">
        <f>'4'!$C$307</f>
        <v>5718.9</v>
      </c>
    </row>
    <row r="3974" spans="1:3" hidden="1" outlineLevel="1" x14ac:dyDescent="0.25">
      <c r="B3974" t="str">
        <f>IFERROR(INDEX('1'!B:B, MATCH(A3974, '1'!A:A, 0)), "")</f>
        <v/>
      </c>
      <c r="C3974" s="2">
        <f>'5'!$C$307</f>
        <v>5386.9</v>
      </c>
    </row>
    <row r="3975" spans="1:3" hidden="1" outlineLevel="1" x14ac:dyDescent="0.25">
      <c r="B3975" t="str">
        <f>IFERROR(INDEX('1'!B:B, MATCH(A3975, '1'!A:A, 0)), "")</f>
        <v/>
      </c>
      <c r="C3975" s="2">
        <f>'6'!$C$307</f>
        <v>5717.9</v>
      </c>
    </row>
    <row r="3976" spans="1:3" hidden="1" outlineLevel="1" x14ac:dyDescent="0.25">
      <c r="B3976" t="str">
        <f>IFERROR(INDEX('1'!B:B, MATCH(A3976, '1'!A:A, 0)), "")</f>
        <v/>
      </c>
      <c r="C3976" s="2">
        <f>'7'!$C$307</f>
        <v>5896.9</v>
      </c>
    </row>
    <row r="3977" spans="1:3" hidden="1" outlineLevel="1" x14ac:dyDescent="0.25">
      <c r="B3977" t="str">
        <f>IFERROR(INDEX('1'!B:B, MATCH(A3977, '1'!A:A, 0)), "")</f>
        <v/>
      </c>
      <c r="C3977" s="2">
        <f>'8'!$C$307</f>
        <v>6234.9</v>
      </c>
    </row>
    <row r="3978" spans="1:3" hidden="1" outlineLevel="1" x14ac:dyDescent="0.25">
      <c r="B3978" t="str">
        <f>IFERROR(INDEX('1'!B:B, MATCH(A3978, '1'!A:A, 0)), "")</f>
        <v/>
      </c>
      <c r="C3978" s="2">
        <f>'9'!$C$307</f>
        <v>6053.9</v>
      </c>
    </row>
    <row r="3979" spans="1:3" collapsed="1" x14ac:dyDescent="0.25">
      <c r="A3979">
        <v>530</v>
      </c>
      <c r="B3979" t="str">
        <f>IFERROR(INDEX('1'!B:B, MATCH(A3979, '1'!A:A, 0)), "")</f>
        <v>رشاد مدحت محمود جويد</v>
      </c>
      <c r="C3979" s="2">
        <f>SUM(C3967:C3978)</f>
        <v>71175.8</v>
      </c>
    </row>
    <row r="3980" spans="1:3" hidden="1" outlineLevel="1" x14ac:dyDescent="0.25">
      <c r="B3980" t="str">
        <f>IFERROR(INDEX('1'!B:B, MATCH(A3980, '1'!A:A, 0)), "")</f>
        <v/>
      </c>
      <c r="C3980" s="2">
        <f>'1'!$C$308</f>
        <v>7967.5</v>
      </c>
    </row>
    <row r="3981" spans="1:3" hidden="1" outlineLevel="1" x14ac:dyDescent="0.25">
      <c r="B3981" t="str">
        <f>IFERROR(INDEX('1'!B:B, MATCH(A3981, '1'!A:A, 0)), "")</f>
        <v/>
      </c>
      <c r="C3981" s="2">
        <f>'10'!$C$308</f>
        <v>9759.5</v>
      </c>
    </row>
    <row r="3982" spans="1:3" hidden="1" outlineLevel="1" x14ac:dyDescent="0.25">
      <c r="B3982" t="str">
        <f>IFERROR(INDEX('1'!B:B, MATCH(A3982, '1'!A:A, 0)), "")</f>
        <v/>
      </c>
      <c r="C3982" s="2">
        <f>'11'!$C$308</f>
        <v>7836.63</v>
      </c>
    </row>
    <row r="3983" spans="1:3" hidden="1" outlineLevel="1" x14ac:dyDescent="0.25">
      <c r="B3983" t="str">
        <f>IFERROR(INDEX('1'!B:B, MATCH(A3983, '1'!A:A, 0)), "")</f>
        <v/>
      </c>
      <c r="C3983" s="2">
        <f>'12'!$C$308</f>
        <v>7967.5</v>
      </c>
    </row>
    <row r="3984" spans="1:3" hidden="1" outlineLevel="1" x14ac:dyDescent="0.25">
      <c r="B3984" t="str">
        <f>IFERROR(INDEX('1'!B:B, MATCH(A3984, '1'!A:A, 0)), "")</f>
        <v/>
      </c>
      <c r="C3984" s="2">
        <f>'2'!$S$308</f>
        <v>8117.5</v>
      </c>
    </row>
    <row r="3985" spans="1:3" hidden="1" outlineLevel="1" x14ac:dyDescent="0.25">
      <c r="B3985" t="str">
        <f>IFERROR(INDEX('1'!B:B, MATCH(A3985, '1'!A:A, 0)), "")</f>
        <v/>
      </c>
      <c r="C3985" s="2">
        <f>'3'!$C$308</f>
        <v>7967.5</v>
      </c>
    </row>
    <row r="3986" spans="1:3" hidden="1" outlineLevel="1" x14ac:dyDescent="0.25">
      <c r="B3986" t="str">
        <f>IFERROR(INDEX('1'!B:B, MATCH(A3986, '1'!A:A, 0)), "")</f>
        <v/>
      </c>
      <c r="C3986" s="2">
        <f>'4'!$C$308</f>
        <v>7967.5</v>
      </c>
    </row>
    <row r="3987" spans="1:3" hidden="1" outlineLevel="1" x14ac:dyDescent="0.25">
      <c r="B3987" t="str">
        <f>IFERROR(INDEX('1'!B:B, MATCH(A3987, '1'!A:A, 0)), "")</f>
        <v/>
      </c>
      <c r="C3987" s="2">
        <f>'5'!$C$308</f>
        <v>7967.5</v>
      </c>
    </row>
    <row r="3988" spans="1:3" hidden="1" outlineLevel="1" x14ac:dyDescent="0.25">
      <c r="B3988" t="str">
        <f>IFERROR(INDEX('1'!B:B, MATCH(A3988, '1'!A:A, 0)), "")</f>
        <v/>
      </c>
      <c r="C3988" s="2">
        <f>'6'!$C$308</f>
        <v>7967.5</v>
      </c>
    </row>
    <row r="3989" spans="1:3" hidden="1" outlineLevel="1" x14ac:dyDescent="0.25">
      <c r="B3989" t="str">
        <f>IFERROR(INDEX('1'!B:B, MATCH(A3989, '1'!A:A, 0)), "")</f>
        <v/>
      </c>
      <c r="C3989" s="2">
        <f>'7'!$C$308</f>
        <v>8177.5</v>
      </c>
    </row>
    <row r="3990" spans="1:3" hidden="1" outlineLevel="1" x14ac:dyDescent="0.25">
      <c r="B3990" t="str">
        <f>IFERROR(INDEX('1'!B:B, MATCH(A3990, '1'!A:A, 0)), "")</f>
        <v/>
      </c>
      <c r="C3990" s="2">
        <f>'8'!$C$308</f>
        <v>8177.5</v>
      </c>
    </row>
    <row r="3991" spans="1:3" hidden="1" outlineLevel="1" x14ac:dyDescent="0.25">
      <c r="B3991" t="str">
        <f>IFERROR(INDEX('1'!B:B, MATCH(A3991, '1'!A:A, 0)), "")</f>
        <v/>
      </c>
      <c r="C3991" s="2">
        <f>'9'!$C$308</f>
        <v>8177.77</v>
      </c>
    </row>
    <row r="3992" spans="1:3" collapsed="1" x14ac:dyDescent="0.25">
      <c r="A3992">
        <v>550</v>
      </c>
      <c r="B3992" t="str">
        <f>IFERROR(INDEX('1'!B:B, MATCH(A3992, '1'!A:A, 0)), "")</f>
        <v>السيد البدرى احمد عبد المولى</v>
      </c>
      <c r="C3992" s="2">
        <f>SUM(C3980:C3991)</f>
        <v>98051.400000000009</v>
      </c>
    </row>
    <row r="3993" spans="1:3" hidden="1" outlineLevel="1" x14ac:dyDescent="0.25">
      <c r="B3993" t="str">
        <f>IFERROR(INDEX('1'!B:B, MATCH(A3993, '1'!A:A, 0)), "")</f>
        <v/>
      </c>
      <c r="C3993" s="2">
        <f>'1'!$C$309</f>
        <v>4191.45</v>
      </c>
    </row>
    <row r="3994" spans="1:3" hidden="1" outlineLevel="1" x14ac:dyDescent="0.25">
      <c r="B3994" t="str">
        <f>IFERROR(INDEX('1'!B:B, MATCH(A3994, '1'!A:A, 0)), "")</f>
        <v/>
      </c>
      <c r="C3994" s="2">
        <f>'10'!$C$309</f>
        <v>5177.95</v>
      </c>
    </row>
    <row r="3995" spans="1:3" hidden="1" outlineLevel="1" x14ac:dyDescent="0.25">
      <c r="B3995" t="str">
        <f>IFERROR(INDEX('1'!B:B, MATCH(A3995, '1'!A:A, 0)), "")</f>
        <v/>
      </c>
      <c r="C3995" s="2">
        <f>'11'!$C$309</f>
        <v>4432.95</v>
      </c>
    </row>
    <row r="3996" spans="1:3" hidden="1" outlineLevel="1" x14ac:dyDescent="0.25">
      <c r="B3996" t="str">
        <f>IFERROR(INDEX('1'!B:B, MATCH(A3996, '1'!A:A, 0)), "")</f>
        <v/>
      </c>
      <c r="C3996" s="2">
        <f>'12'!$C$309</f>
        <v>2183.67</v>
      </c>
    </row>
    <row r="3997" spans="1:3" hidden="1" outlineLevel="1" x14ac:dyDescent="0.25">
      <c r="B3997" t="str">
        <f>IFERROR(INDEX('1'!B:B, MATCH(A3997, '1'!A:A, 0)), "")</f>
        <v/>
      </c>
      <c r="C3997" s="2">
        <f>'2'!$S$309</f>
        <v>3978.95</v>
      </c>
    </row>
    <row r="3998" spans="1:3" hidden="1" outlineLevel="1" x14ac:dyDescent="0.25">
      <c r="B3998" t="str">
        <f>IFERROR(INDEX('1'!B:B, MATCH(A3998, '1'!A:A, 0)), "")</f>
        <v/>
      </c>
      <c r="C3998" s="2">
        <f>'3'!$C$309</f>
        <v>3878.95</v>
      </c>
    </row>
    <row r="3999" spans="1:3" hidden="1" outlineLevel="1" x14ac:dyDescent="0.25">
      <c r="B3999" t="str">
        <f>IFERROR(INDEX('1'!B:B, MATCH(A3999, '1'!A:A, 0)), "")</f>
        <v/>
      </c>
      <c r="C3999" s="2">
        <f>'4'!$C$309</f>
        <v>3860.66</v>
      </c>
    </row>
    <row r="4000" spans="1:3" hidden="1" outlineLevel="1" x14ac:dyDescent="0.25">
      <c r="B4000" t="str">
        <f>IFERROR(INDEX('1'!B:B, MATCH(A4000, '1'!A:A, 0)), "")</f>
        <v/>
      </c>
      <c r="C4000" s="2">
        <f>'5'!$C$309</f>
        <v>3878.95</v>
      </c>
    </row>
    <row r="4001" spans="1:3" hidden="1" outlineLevel="1" x14ac:dyDescent="0.25">
      <c r="B4001" t="str">
        <f>IFERROR(INDEX('1'!B:B, MATCH(A4001, '1'!A:A, 0)), "")</f>
        <v/>
      </c>
      <c r="C4001" s="2">
        <f>'6'!$C$309</f>
        <v>3878.95</v>
      </c>
    </row>
    <row r="4002" spans="1:3" hidden="1" outlineLevel="1" x14ac:dyDescent="0.25">
      <c r="B4002" t="str">
        <f>IFERROR(INDEX('1'!B:B, MATCH(A4002, '1'!A:A, 0)), "")</f>
        <v/>
      </c>
      <c r="C4002" s="2">
        <f>'7'!$C$309</f>
        <v>3835.12</v>
      </c>
    </row>
    <row r="4003" spans="1:3" hidden="1" outlineLevel="1" x14ac:dyDescent="0.25">
      <c r="B4003" t="str">
        <f>IFERROR(INDEX('1'!B:B, MATCH(A4003, '1'!A:A, 0)), "")</f>
        <v/>
      </c>
      <c r="C4003" s="2">
        <f>'8'!$C$309</f>
        <v>4464.74</v>
      </c>
    </row>
    <row r="4004" spans="1:3" hidden="1" outlineLevel="1" x14ac:dyDescent="0.25">
      <c r="B4004" t="str">
        <f>IFERROR(INDEX('1'!B:B, MATCH(A4004, '1'!A:A, 0)), "")</f>
        <v/>
      </c>
      <c r="C4004" s="2">
        <f>'9'!$C$309</f>
        <v>5265.95</v>
      </c>
    </row>
    <row r="4005" spans="1:3" collapsed="1" x14ac:dyDescent="0.25">
      <c r="A4005">
        <v>582</v>
      </c>
      <c r="B4005" t="str">
        <f>IFERROR(INDEX('1'!B:B, MATCH(A4005, '1'!A:A, 0)), "")</f>
        <v>عبد الجيد شريف عبد الجيد شريف</v>
      </c>
      <c r="C4005" s="2">
        <f>SUM(C3993:C4004)</f>
        <v>49028.289999999994</v>
      </c>
    </row>
    <row r="4006" spans="1:3" hidden="1" outlineLevel="1" x14ac:dyDescent="0.25">
      <c r="B4006" t="str">
        <f>IFERROR(INDEX('1'!B:B, MATCH(A4006, '1'!A:A, 0)), "")</f>
        <v/>
      </c>
      <c r="C4006" s="2">
        <f>'1'!$C$310</f>
        <v>5099.8</v>
      </c>
    </row>
    <row r="4007" spans="1:3" hidden="1" outlineLevel="1" x14ac:dyDescent="0.25">
      <c r="B4007" t="str">
        <f>IFERROR(INDEX('1'!B:B, MATCH(A4007, '1'!A:A, 0)), "")</f>
        <v/>
      </c>
      <c r="C4007" s="2">
        <f>'10'!$C$310</f>
        <v>5870.8</v>
      </c>
    </row>
    <row r="4008" spans="1:3" hidden="1" outlineLevel="1" x14ac:dyDescent="0.25">
      <c r="B4008" t="str">
        <f>IFERROR(INDEX('1'!B:B, MATCH(A4008, '1'!A:A, 0)), "")</f>
        <v/>
      </c>
      <c r="C4008" s="2">
        <f>'11'!$C$310</f>
        <v>4655.8</v>
      </c>
    </row>
    <row r="4009" spans="1:3" hidden="1" outlineLevel="1" x14ac:dyDescent="0.25">
      <c r="B4009" t="str">
        <f>IFERROR(INDEX('1'!B:B, MATCH(A4009, '1'!A:A, 0)), "")</f>
        <v/>
      </c>
      <c r="C4009" s="2">
        <f>'12'!$C$310</f>
        <v>4200.8</v>
      </c>
    </row>
    <row r="4010" spans="1:3" hidden="1" outlineLevel="1" x14ac:dyDescent="0.25">
      <c r="B4010" t="str">
        <f>IFERROR(INDEX('1'!B:B, MATCH(A4010, '1'!A:A, 0)), "")</f>
        <v/>
      </c>
      <c r="C4010" s="2">
        <f>'2'!$S$310</f>
        <v>4722.8</v>
      </c>
    </row>
    <row r="4011" spans="1:3" hidden="1" outlineLevel="1" x14ac:dyDescent="0.25">
      <c r="B4011" t="str">
        <f>IFERROR(INDEX('1'!B:B, MATCH(A4011, '1'!A:A, 0)), "")</f>
        <v/>
      </c>
      <c r="C4011" s="2">
        <f>'3'!$C$310</f>
        <v>4185.5300000000007</v>
      </c>
    </row>
    <row r="4012" spans="1:3" hidden="1" outlineLevel="1" x14ac:dyDescent="0.25">
      <c r="B4012" t="str">
        <f>IFERROR(INDEX('1'!B:B, MATCH(A4012, '1'!A:A, 0)), "")</f>
        <v/>
      </c>
      <c r="C4012" s="2">
        <f>'4'!$C$310</f>
        <v>4577.8</v>
      </c>
    </row>
    <row r="4013" spans="1:3" hidden="1" outlineLevel="1" x14ac:dyDescent="0.25">
      <c r="B4013" t="str">
        <f>IFERROR(INDEX('1'!B:B, MATCH(A4013, '1'!A:A, 0)), "")</f>
        <v/>
      </c>
      <c r="C4013" s="2">
        <f>'5'!$C$310</f>
        <v>5665.8</v>
      </c>
    </row>
    <row r="4014" spans="1:3" hidden="1" outlineLevel="1" x14ac:dyDescent="0.25">
      <c r="B4014" t="str">
        <f>IFERROR(INDEX('1'!B:B, MATCH(A4014, '1'!A:A, 0)), "")</f>
        <v/>
      </c>
      <c r="C4014" s="2">
        <f>'6'!$C$310</f>
        <v>4912.8</v>
      </c>
    </row>
    <row r="4015" spans="1:3" hidden="1" outlineLevel="1" x14ac:dyDescent="0.25">
      <c r="B4015" t="str">
        <f>IFERROR(INDEX('1'!B:B, MATCH(A4015, '1'!A:A, 0)), "")</f>
        <v/>
      </c>
      <c r="C4015" s="2">
        <f>'7'!$C$310</f>
        <v>5544.8</v>
      </c>
    </row>
    <row r="4016" spans="1:3" hidden="1" outlineLevel="1" x14ac:dyDescent="0.25">
      <c r="B4016" t="str">
        <f>IFERROR(INDEX('1'!B:B, MATCH(A4016, '1'!A:A, 0)), "")</f>
        <v/>
      </c>
      <c r="C4016" s="2">
        <f>'8'!$C$310</f>
        <v>4244.8</v>
      </c>
    </row>
    <row r="4017" spans="1:3" hidden="1" outlineLevel="1" x14ac:dyDescent="0.25">
      <c r="B4017" t="str">
        <f>IFERROR(INDEX('1'!B:B, MATCH(A4017, '1'!A:A, 0)), "")</f>
        <v/>
      </c>
      <c r="C4017" s="2">
        <f>'9'!$C$310</f>
        <v>4424.8</v>
      </c>
    </row>
    <row r="4018" spans="1:3" collapsed="1" x14ac:dyDescent="0.25">
      <c r="A4018">
        <v>641</v>
      </c>
      <c r="B4018" t="str">
        <f>IFERROR(INDEX('1'!B:B, MATCH(A4018, '1'!A:A, 0)), "")</f>
        <v>احمد محمود مصطفى صالح</v>
      </c>
      <c r="C4018" s="2">
        <f>SUM(C4006:C4017)</f>
        <v>58106.330000000016</v>
      </c>
    </row>
    <row r="4019" spans="1:3" hidden="1" outlineLevel="1" x14ac:dyDescent="0.25">
      <c r="B4019" t="str">
        <f>IFERROR(INDEX('1'!B:B, MATCH(A4019, '1'!A:A, 0)), "")</f>
        <v/>
      </c>
      <c r="C4019" s="2">
        <f>'1'!$C$311</f>
        <v>4949.6499999999996</v>
      </c>
    </row>
    <row r="4020" spans="1:3" hidden="1" outlineLevel="1" x14ac:dyDescent="0.25">
      <c r="B4020" t="str">
        <f>IFERROR(INDEX('1'!B:B, MATCH(A4020, '1'!A:A, 0)), "")</f>
        <v/>
      </c>
      <c r="C4020" s="2">
        <f>'10'!$C$311</f>
        <v>4928.1499999999996</v>
      </c>
    </row>
    <row r="4021" spans="1:3" hidden="1" outlineLevel="1" x14ac:dyDescent="0.25">
      <c r="B4021" t="str">
        <f>IFERROR(INDEX('1'!B:B, MATCH(A4021, '1'!A:A, 0)), "")</f>
        <v/>
      </c>
      <c r="C4021" s="2">
        <f>'11'!$C$311</f>
        <v>4572.6499999999996</v>
      </c>
    </row>
    <row r="4022" spans="1:3" hidden="1" outlineLevel="1" x14ac:dyDescent="0.25">
      <c r="B4022" t="str">
        <f>IFERROR(INDEX('1'!B:B, MATCH(A4022, '1'!A:A, 0)), "")</f>
        <v/>
      </c>
      <c r="C4022" s="2">
        <f>'12'!$C$311</f>
        <v>4572.6499999999996</v>
      </c>
    </row>
    <row r="4023" spans="1:3" hidden="1" outlineLevel="1" x14ac:dyDescent="0.25">
      <c r="B4023" t="str">
        <f>IFERROR(INDEX('1'!B:B, MATCH(A4023, '1'!A:A, 0)), "")</f>
        <v/>
      </c>
      <c r="C4023" s="2">
        <f>'2'!$S$311</f>
        <v>4472.6499999999996</v>
      </c>
    </row>
    <row r="4024" spans="1:3" hidden="1" outlineLevel="1" x14ac:dyDescent="0.25">
      <c r="B4024" t="str">
        <f>IFERROR(INDEX('1'!B:B, MATCH(A4024, '1'!A:A, 0)), "")</f>
        <v/>
      </c>
      <c r="C4024" s="2">
        <f>'3'!$C$311</f>
        <v>4372.6499999999996</v>
      </c>
    </row>
    <row r="4025" spans="1:3" hidden="1" outlineLevel="1" x14ac:dyDescent="0.25">
      <c r="B4025" t="str">
        <f>IFERROR(INDEX('1'!B:B, MATCH(A4025, '1'!A:A, 0)), "")</f>
        <v/>
      </c>
      <c r="C4025" s="2">
        <f>'4'!$C$311</f>
        <v>4372.6499999999996</v>
      </c>
    </row>
    <row r="4026" spans="1:3" hidden="1" outlineLevel="1" x14ac:dyDescent="0.25">
      <c r="B4026" t="str">
        <f>IFERROR(INDEX('1'!B:B, MATCH(A4026, '1'!A:A, 0)), "")</f>
        <v/>
      </c>
      <c r="C4026" s="2">
        <f>'5'!$C$311</f>
        <v>4370.71</v>
      </c>
    </row>
    <row r="4027" spans="1:3" hidden="1" outlineLevel="1" x14ac:dyDescent="0.25">
      <c r="B4027" t="str">
        <f>IFERROR(INDEX('1'!B:B, MATCH(A4027, '1'!A:A, 0)), "")</f>
        <v/>
      </c>
      <c r="C4027" s="2">
        <f>'6'!$C$311</f>
        <v>4372.6499999999996</v>
      </c>
    </row>
    <row r="4028" spans="1:3" hidden="1" outlineLevel="1" x14ac:dyDescent="0.25">
      <c r="B4028" t="str">
        <f>IFERROR(INDEX('1'!B:B, MATCH(A4028, '1'!A:A, 0)), "")</f>
        <v/>
      </c>
      <c r="C4028" s="2">
        <f>'7'!$C$311</f>
        <v>4423.6499999999996</v>
      </c>
    </row>
    <row r="4029" spans="1:3" hidden="1" outlineLevel="1" x14ac:dyDescent="0.25">
      <c r="B4029" t="str">
        <f>IFERROR(INDEX('1'!B:B, MATCH(A4029, '1'!A:A, 0)), "")</f>
        <v/>
      </c>
      <c r="C4029" s="2">
        <f>'8'!$C$311</f>
        <v>4423.1499999999996</v>
      </c>
    </row>
    <row r="4030" spans="1:3" hidden="1" outlineLevel="1" x14ac:dyDescent="0.25">
      <c r="B4030" t="str">
        <f>IFERROR(INDEX('1'!B:B, MATCH(A4030, '1'!A:A, 0)), "")</f>
        <v/>
      </c>
      <c r="C4030" s="2">
        <f>'9'!$C$311</f>
        <v>4289.4799999999996</v>
      </c>
    </row>
    <row r="4031" spans="1:3" collapsed="1" x14ac:dyDescent="0.25">
      <c r="A4031">
        <v>787</v>
      </c>
      <c r="B4031" t="str">
        <f>IFERROR(INDEX('1'!B:B, MATCH(A4031, '1'!A:A, 0)), "")</f>
        <v>اشرف اسماعيل محمد خلاف</v>
      </c>
      <c r="C4031" s="2">
        <f>SUM(C4019:C4030)</f>
        <v>54120.69</v>
      </c>
    </row>
    <row r="4032" spans="1:3" hidden="1" outlineLevel="1" x14ac:dyDescent="0.25">
      <c r="B4032" t="str">
        <f>IFERROR(INDEX('1'!B:B, MATCH(A4032, '1'!A:A, 0)), "")</f>
        <v/>
      </c>
      <c r="C4032" s="2">
        <f>'1'!$C$312</f>
        <v>7265.35</v>
      </c>
    </row>
    <row r="4033" spans="1:3" hidden="1" outlineLevel="1" x14ac:dyDescent="0.25">
      <c r="B4033" t="str">
        <f>IFERROR(INDEX('1'!B:B, MATCH(A4033, '1'!A:A, 0)), "")</f>
        <v/>
      </c>
      <c r="C4033" s="2">
        <f>'10'!$C$312</f>
        <v>6031.35</v>
      </c>
    </row>
    <row r="4034" spans="1:3" hidden="1" outlineLevel="1" x14ac:dyDescent="0.25">
      <c r="B4034" t="str">
        <f>IFERROR(INDEX('1'!B:B, MATCH(A4034, '1'!A:A, 0)), "")</f>
        <v/>
      </c>
      <c r="C4034" s="2">
        <f>'11'!$C$312</f>
        <v>5911.35</v>
      </c>
    </row>
    <row r="4035" spans="1:3" hidden="1" outlineLevel="1" x14ac:dyDescent="0.25">
      <c r="B4035" t="str">
        <f>IFERROR(INDEX('1'!B:B, MATCH(A4035, '1'!A:A, 0)), "")</f>
        <v/>
      </c>
      <c r="C4035" s="2">
        <f>'12'!$C$312</f>
        <v>5457.18</v>
      </c>
    </row>
    <row r="4036" spans="1:3" hidden="1" outlineLevel="1" x14ac:dyDescent="0.25">
      <c r="B4036" t="str">
        <f>IFERROR(INDEX('1'!B:B, MATCH(A4036, '1'!A:A, 0)), "")</f>
        <v/>
      </c>
      <c r="C4036" s="2">
        <f>'2'!$S$312</f>
        <v>6693.35</v>
      </c>
    </row>
    <row r="4037" spans="1:3" hidden="1" outlineLevel="1" x14ac:dyDescent="0.25">
      <c r="B4037" t="str">
        <f>IFERROR(INDEX('1'!B:B, MATCH(A4037, '1'!A:A, 0)), "")</f>
        <v/>
      </c>
      <c r="C4037" s="2">
        <f>'3'!$C$312</f>
        <v>7640.35</v>
      </c>
    </row>
    <row r="4038" spans="1:3" hidden="1" outlineLevel="1" x14ac:dyDescent="0.25">
      <c r="B4038" t="str">
        <f>IFERROR(INDEX('1'!B:B, MATCH(A4038, '1'!A:A, 0)), "")</f>
        <v/>
      </c>
      <c r="C4038" s="2">
        <f>'4'!$C$312</f>
        <v>5881.35</v>
      </c>
    </row>
    <row r="4039" spans="1:3" hidden="1" outlineLevel="1" x14ac:dyDescent="0.25">
      <c r="B4039" t="str">
        <f>IFERROR(INDEX('1'!B:B, MATCH(A4039, '1'!A:A, 0)), "")</f>
        <v/>
      </c>
      <c r="C4039" s="2">
        <f>'5'!$C$312</f>
        <v>7168.35</v>
      </c>
    </row>
    <row r="4040" spans="1:3" hidden="1" outlineLevel="1" x14ac:dyDescent="0.25">
      <c r="B4040" t="str">
        <f>IFERROR(INDEX('1'!B:B, MATCH(A4040, '1'!A:A, 0)), "")</f>
        <v/>
      </c>
      <c r="C4040" s="2">
        <f>'6'!$C$312</f>
        <v>7153.35</v>
      </c>
    </row>
    <row r="4041" spans="1:3" hidden="1" outlineLevel="1" x14ac:dyDescent="0.25">
      <c r="B4041" t="str">
        <f>IFERROR(INDEX('1'!B:B, MATCH(A4041, '1'!A:A, 0)), "")</f>
        <v/>
      </c>
      <c r="C4041" s="2">
        <f>'7'!$C$312</f>
        <v>7354.35</v>
      </c>
    </row>
    <row r="4042" spans="1:3" hidden="1" outlineLevel="1" x14ac:dyDescent="0.25">
      <c r="B4042" t="str">
        <f>IFERROR(INDEX('1'!B:B, MATCH(A4042, '1'!A:A, 0)), "")</f>
        <v/>
      </c>
      <c r="C4042" s="2">
        <f>'8'!$C$312</f>
        <v>6987.89</v>
      </c>
    </row>
    <row r="4043" spans="1:3" hidden="1" outlineLevel="1" x14ac:dyDescent="0.25">
      <c r="B4043" t="str">
        <f>IFERROR(INDEX('1'!B:B, MATCH(A4043, '1'!A:A, 0)), "")</f>
        <v/>
      </c>
      <c r="C4043" s="2">
        <f>'9'!$C$312</f>
        <v>5827.85</v>
      </c>
    </row>
    <row r="4044" spans="1:3" collapsed="1" x14ac:dyDescent="0.25">
      <c r="A4044">
        <v>9358</v>
      </c>
      <c r="B4044" t="str">
        <f>IFERROR(INDEX('1'!B:B, MATCH(A4044, '1'!A:A, 0)), "")</f>
        <v>وليد صلاح على جلاله</v>
      </c>
      <c r="C4044" s="2">
        <f>SUM(C4032:C4043)</f>
        <v>79372.070000000007</v>
      </c>
    </row>
    <row r="4045" spans="1:3" hidden="1" outlineLevel="1" x14ac:dyDescent="0.25">
      <c r="B4045" t="str">
        <f>IFERROR(INDEX('1'!B:B, MATCH(A4045, '1'!A:A, 0)), "")</f>
        <v/>
      </c>
      <c r="C4045" s="2">
        <f>'1'!$C$313</f>
        <v>4325.05</v>
      </c>
    </row>
    <row r="4046" spans="1:3" hidden="1" outlineLevel="1" x14ac:dyDescent="0.25">
      <c r="B4046" t="str">
        <f>IFERROR(INDEX('1'!B:B, MATCH(A4046, '1'!A:A, 0)), "")</f>
        <v/>
      </c>
      <c r="C4046" s="2">
        <f>'10'!$C$313</f>
        <v>5268.05</v>
      </c>
    </row>
    <row r="4047" spans="1:3" hidden="1" outlineLevel="1" x14ac:dyDescent="0.25">
      <c r="B4047" t="str">
        <f>IFERROR(INDEX('1'!B:B, MATCH(A4047, '1'!A:A, 0)), "")</f>
        <v/>
      </c>
      <c r="C4047" s="2">
        <f>'11'!$C$313</f>
        <v>4737.05</v>
      </c>
    </row>
    <row r="4048" spans="1:3" hidden="1" outlineLevel="1" x14ac:dyDescent="0.25">
      <c r="B4048" t="str">
        <f>IFERROR(INDEX('1'!B:B, MATCH(A4048, '1'!A:A, 0)), "")</f>
        <v/>
      </c>
      <c r="C4048" s="2">
        <f>'12'!$C$313</f>
        <v>4580.05</v>
      </c>
    </row>
    <row r="4049" spans="1:3" hidden="1" outlineLevel="1" x14ac:dyDescent="0.25">
      <c r="B4049" t="str">
        <f>IFERROR(INDEX('1'!B:B, MATCH(A4049, '1'!A:A, 0)), "")</f>
        <v/>
      </c>
      <c r="C4049" s="2">
        <f>'2'!$S$313</f>
        <v>4110.05</v>
      </c>
    </row>
    <row r="4050" spans="1:3" hidden="1" outlineLevel="1" x14ac:dyDescent="0.25">
      <c r="B4050" t="str">
        <f>IFERROR(INDEX('1'!B:B, MATCH(A4050, '1'!A:A, 0)), "")</f>
        <v/>
      </c>
      <c r="C4050" s="2">
        <f>'3'!$C$313</f>
        <v>4595.05</v>
      </c>
    </row>
    <row r="4051" spans="1:3" hidden="1" outlineLevel="1" x14ac:dyDescent="0.25">
      <c r="B4051" t="str">
        <f>IFERROR(INDEX('1'!B:B, MATCH(A4051, '1'!A:A, 0)), "")</f>
        <v/>
      </c>
      <c r="C4051" s="2">
        <f>'4'!$C$313</f>
        <v>3616.05</v>
      </c>
    </row>
    <row r="4052" spans="1:3" hidden="1" outlineLevel="1" x14ac:dyDescent="0.25">
      <c r="B4052" t="str">
        <f>IFERROR(INDEX('1'!B:B, MATCH(A4052, '1'!A:A, 0)), "")</f>
        <v/>
      </c>
      <c r="C4052" s="2">
        <f>'5'!$C$313</f>
        <v>4476.05</v>
      </c>
    </row>
    <row r="4053" spans="1:3" hidden="1" outlineLevel="1" x14ac:dyDescent="0.25">
      <c r="B4053" t="str">
        <f>IFERROR(INDEX('1'!B:B, MATCH(A4053, '1'!A:A, 0)), "")</f>
        <v/>
      </c>
      <c r="C4053" s="2">
        <f>'6'!$C$313</f>
        <v>3616.05</v>
      </c>
    </row>
    <row r="4054" spans="1:3" hidden="1" outlineLevel="1" x14ac:dyDescent="0.25">
      <c r="B4054" t="str">
        <f>IFERROR(INDEX('1'!B:B, MATCH(A4054, '1'!A:A, 0)), "")</f>
        <v/>
      </c>
      <c r="C4054" s="2">
        <f>'7'!$C$313</f>
        <v>3616.05</v>
      </c>
    </row>
    <row r="4055" spans="1:3" hidden="1" outlineLevel="1" x14ac:dyDescent="0.25">
      <c r="B4055" t="str">
        <f>IFERROR(INDEX('1'!B:B, MATCH(A4055, '1'!A:A, 0)), "")</f>
        <v/>
      </c>
      <c r="C4055" s="2">
        <f>'8'!$C$313</f>
        <v>4331.05</v>
      </c>
    </row>
    <row r="4056" spans="1:3" hidden="1" outlineLevel="1" x14ac:dyDescent="0.25">
      <c r="B4056" t="str">
        <f>IFERROR(INDEX('1'!B:B, MATCH(A4056, '1'!A:A, 0)), "")</f>
        <v/>
      </c>
      <c r="C4056" s="2">
        <f>'9'!$C$313</f>
        <v>4369.05</v>
      </c>
    </row>
    <row r="4057" spans="1:3" collapsed="1" x14ac:dyDescent="0.25">
      <c r="A4057">
        <v>10151</v>
      </c>
      <c r="B4057" t="str">
        <f>IFERROR(INDEX('1'!B:B, MATCH(A4057, '1'!A:A, 0)), "")</f>
        <v>محمد حسن محمد عبد اللاة</v>
      </c>
      <c r="C4057" s="2">
        <f>SUM(C4045:C4056)</f>
        <v>51639.600000000013</v>
      </c>
    </row>
    <row r="4058" spans="1:3" hidden="1" outlineLevel="1" x14ac:dyDescent="0.25">
      <c r="B4058" t="str">
        <f>IFERROR(INDEX('1'!B:B, MATCH(A4058, '1'!A:A, 0)), "")</f>
        <v/>
      </c>
      <c r="C4058" s="2">
        <f>'1'!$C$314</f>
        <v>4316.3500000000004</v>
      </c>
    </row>
    <row r="4059" spans="1:3" hidden="1" outlineLevel="1" x14ac:dyDescent="0.25">
      <c r="B4059" t="str">
        <f>IFERROR(INDEX('1'!B:B, MATCH(A4059, '1'!A:A, 0)), "")</f>
        <v/>
      </c>
      <c r="C4059" s="2">
        <f>'10'!$C$314</f>
        <v>5093.3500000000004</v>
      </c>
    </row>
    <row r="4060" spans="1:3" hidden="1" outlineLevel="1" x14ac:dyDescent="0.25">
      <c r="B4060" t="str">
        <f>IFERROR(INDEX('1'!B:B, MATCH(A4060, '1'!A:A, 0)), "")</f>
        <v/>
      </c>
      <c r="C4060" s="2">
        <f>'11'!$C$314</f>
        <v>4538.3500000000004</v>
      </c>
    </row>
    <row r="4061" spans="1:3" hidden="1" outlineLevel="1" x14ac:dyDescent="0.25">
      <c r="B4061" t="str">
        <f>IFERROR(INDEX('1'!B:B, MATCH(A4061, '1'!A:A, 0)), "")</f>
        <v/>
      </c>
      <c r="C4061" s="2">
        <f>'12'!$C$314</f>
        <v>4342.3500000000004</v>
      </c>
    </row>
    <row r="4062" spans="1:3" hidden="1" outlineLevel="1" x14ac:dyDescent="0.25">
      <c r="B4062" t="str">
        <f>IFERROR(INDEX('1'!B:B, MATCH(A4062, '1'!A:A, 0)), "")</f>
        <v/>
      </c>
      <c r="C4062" s="2">
        <f>'2'!$S$314</f>
        <v>4756.3500000000004</v>
      </c>
    </row>
    <row r="4063" spans="1:3" hidden="1" outlineLevel="1" x14ac:dyDescent="0.25">
      <c r="B4063" t="str">
        <f>IFERROR(INDEX('1'!B:B, MATCH(A4063, '1'!A:A, 0)), "")</f>
        <v/>
      </c>
      <c r="C4063" s="2">
        <f>'3'!$C$314</f>
        <v>4266.3500000000004</v>
      </c>
    </row>
    <row r="4064" spans="1:3" hidden="1" outlineLevel="1" x14ac:dyDescent="0.25">
      <c r="B4064" t="str">
        <f>IFERROR(INDEX('1'!B:B, MATCH(A4064, '1'!A:A, 0)), "")</f>
        <v/>
      </c>
      <c r="C4064" s="2">
        <f>'4'!$C$314</f>
        <v>4481.3500000000004</v>
      </c>
    </row>
    <row r="4065" spans="1:3" hidden="1" outlineLevel="1" x14ac:dyDescent="0.25">
      <c r="B4065" t="str">
        <f>IFERROR(INDEX('1'!B:B, MATCH(A4065, '1'!A:A, 0)), "")</f>
        <v/>
      </c>
      <c r="C4065" s="2">
        <f>'5'!$C$314</f>
        <v>4698.3500000000004</v>
      </c>
    </row>
    <row r="4066" spans="1:3" hidden="1" outlineLevel="1" x14ac:dyDescent="0.25">
      <c r="B4066" t="str">
        <f>IFERROR(INDEX('1'!B:B, MATCH(A4066, '1'!A:A, 0)), "")</f>
        <v/>
      </c>
      <c r="C4066" s="2">
        <f>'6'!$C$314</f>
        <v>4273.3500000000004</v>
      </c>
    </row>
    <row r="4067" spans="1:3" hidden="1" outlineLevel="1" x14ac:dyDescent="0.25">
      <c r="B4067" t="str">
        <f>IFERROR(INDEX('1'!B:B, MATCH(A4067, '1'!A:A, 0)), "")</f>
        <v/>
      </c>
      <c r="C4067" s="2">
        <f>'7'!$C$314</f>
        <v>6501.35</v>
      </c>
    </row>
    <row r="4068" spans="1:3" hidden="1" outlineLevel="1" x14ac:dyDescent="0.25">
      <c r="B4068" t="str">
        <f>IFERROR(INDEX('1'!B:B, MATCH(A4068, '1'!A:A, 0)), "")</f>
        <v/>
      </c>
      <c r="C4068" s="2">
        <f>'8'!$C$314</f>
        <v>5551.35</v>
      </c>
    </row>
    <row r="4069" spans="1:3" hidden="1" outlineLevel="1" x14ac:dyDescent="0.25">
      <c r="B4069" t="str">
        <f>IFERROR(INDEX('1'!B:B, MATCH(A4069, '1'!A:A, 0)), "")</f>
        <v/>
      </c>
      <c r="C4069" s="2">
        <f>'9'!$C$314</f>
        <v>4908.3500000000004</v>
      </c>
    </row>
    <row r="4070" spans="1:3" collapsed="1" x14ac:dyDescent="0.25">
      <c r="A4070">
        <v>10364</v>
      </c>
      <c r="B4070" t="str">
        <f>IFERROR(INDEX('1'!B:B, MATCH(A4070, '1'!A:A, 0)), "")</f>
        <v>صبرى قاسم محمد قاقا</v>
      </c>
      <c r="C4070" s="2">
        <f>SUM(C4058:C4069)</f>
        <v>57727.19999999999</v>
      </c>
    </row>
    <row r="4071" spans="1:3" hidden="1" outlineLevel="1" x14ac:dyDescent="0.25">
      <c r="B4071" t="str">
        <f>IFERROR(INDEX('1'!B:B, MATCH(A4071, '1'!A:A, 0)), "")</f>
        <v/>
      </c>
      <c r="C4071" s="2">
        <f>'1'!$C$315</f>
        <v>0</v>
      </c>
    </row>
    <row r="4072" spans="1:3" hidden="1" outlineLevel="1" x14ac:dyDescent="0.25">
      <c r="B4072" t="str">
        <f>IFERROR(INDEX('1'!B:B, MATCH(A4072, '1'!A:A, 0)), "")</f>
        <v/>
      </c>
      <c r="C4072" s="2">
        <f>'10'!$C$315</f>
        <v>0</v>
      </c>
    </row>
    <row r="4073" spans="1:3" hidden="1" outlineLevel="1" x14ac:dyDescent="0.25">
      <c r="B4073" t="str">
        <f>IFERROR(INDEX('1'!B:B, MATCH(A4073, '1'!A:A, 0)), "")</f>
        <v/>
      </c>
      <c r="C4073" s="2">
        <f>'11'!$C$315</f>
        <v>0</v>
      </c>
    </row>
    <row r="4074" spans="1:3" hidden="1" outlineLevel="1" x14ac:dyDescent="0.25">
      <c r="B4074" t="str">
        <f>IFERROR(INDEX('1'!B:B, MATCH(A4074, '1'!A:A, 0)), "")</f>
        <v/>
      </c>
      <c r="C4074" s="2">
        <f>'12'!$C$315</f>
        <v>0</v>
      </c>
    </row>
    <row r="4075" spans="1:3" hidden="1" outlineLevel="1" x14ac:dyDescent="0.25">
      <c r="B4075" t="str">
        <f>IFERROR(INDEX('1'!B:B, MATCH(A4075, '1'!A:A, 0)), "")</f>
        <v/>
      </c>
      <c r="C4075" s="2">
        <f>'2'!$S$315</f>
        <v>0</v>
      </c>
    </row>
    <row r="4076" spans="1:3" hidden="1" outlineLevel="1" x14ac:dyDescent="0.25">
      <c r="B4076" t="str">
        <f>IFERROR(INDEX('1'!B:B, MATCH(A4076, '1'!A:A, 0)), "")</f>
        <v/>
      </c>
      <c r="C4076" s="2">
        <f>'3'!$C$315</f>
        <v>0</v>
      </c>
    </row>
    <row r="4077" spans="1:3" hidden="1" outlineLevel="1" x14ac:dyDescent="0.25">
      <c r="B4077" t="str">
        <f>IFERROR(INDEX('1'!B:B, MATCH(A4077, '1'!A:A, 0)), "")</f>
        <v/>
      </c>
      <c r="C4077" s="2">
        <f>'4'!$C$315</f>
        <v>0</v>
      </c>
    </row>
    <row r="4078" spans="1:3" hidden="1" outlineLevel="1" x14ac:dyDescent="0.25">
      <c r="B4078" t="str">
        <f>IFERROR(INDEX('1'!B:B, MATCH(A4078, '1'!A:A, 0)), "")</f>
        <v/>
      </c>
      <c r="C4078" s="2">
        <f>'5'!$C$315</f>
        <v>0</v>
      </c>
    </row>
    <row r="4079" spans="1:3" hidden="1" outlineLevel="1" x14ac:dyDescent="0.25">
      <c r="B4079" t="str">
        <f>IFERROR(INDEX('1'!B:B, MATCH(A4079, '1'!A:A, 0)), "")</f>
        <v/>
      </c>
      <c r="C4079" s="2">
        <f>'6'!$C$315</f>
        <v>0</v>
      </c>
    </row>
    <row r="4080" spans="1:3" hidden="1" outlineLevel="1" x14ac:dyDescent="0.25">
      <c r="B4080" t="str">
        <f>IFERROR(INDEX('1'!B:B, MATCH(A4080, '1'!A:A, 0)), "")</f>
        <v/>
      </c>
      <c r="C4080" s="2">
        <f>'7'!$C$315</f>
        <v>0</v>
      </c>
    </row>
    <row r="4081" spans="1:3" hidden="1" outlineLevel="1" x14ac:dyDescent="0.25">
      <c r="B4081" t="str">
        <f>IFERROR(INDEX('1'!B:B, MATCH(A4081, '1'!A:A, 0)), "")</f>
        <v/>
      </c>
      <c r="C4081" s="2">
        <f>'8'!$C$315</f>
        <v>0</v>
      </c>
    </row>
    <row r="4082" spans="1:3" hidden="1" outlineLevel="1" x14ac:dyDescent="0.25">
      <c r="B4082" t="str">
        <f>IFERROR(INDEX('1'!B:B, MATCH(A4082, '1'!A:A, 0)), "")</f>
        <v/>
      </c>
      <c r="C4082" s="2">
        <f>'9'!$C$315</f>
        <v>0</v>
      </c>
    </row>
    <row r="4083" spans="1:3" collapsed="1" x14ac:dyDescent="0.25">
      <c r="A4083">
        <v>10460</v>
      </c>
      <c r="B4083" t="str">
        <f>IFERROR(INDEX('1'!B:B, MATCH(A4083, '1'!A:A, 0)), "")</f>
        <v>عماد شعبان عبد اللة محمد</v>
      </c>
      <c r="C4083" s="2">
        <f>SUM(C4071:C4082)</f>
        <v>0</v>
      </c>
    </row>
    <row r="4084" spans="1:3" hidden="1" outlineLevel="1" x14ac:dyDescent="0.25">
      <c r="B4084" t="str">
        <f>IFERROR(INDEX('1'!B:B, MATCH(A4084, '1'!A:A, 0)), "")</f>
        <v/>
      </c>
      <c r="C4084" s="2">
        <f>'1'!$C$316</f>
        <v>3808.45</v>
      </c>
    </row>
    <row r="4085" spans="1:3" hidden="1" outlineLevel="1" x14ac:dyDescent="0.25">
      <c r="B4085" t="str">
        <f>IFERROR(INDEX('1'!B:B, MATCH(A4085, '1'!A:A, 0)), "")</f>
        <v/>
      </c>
      <c r="C4085" s="2">
        <f>'10'!$C$316</f>
        <v>4230.2</v>
      </c>
    </row>
    <row r="4086" spans="1:3" hidden="1" outlineLevel="1" x14ac:dyDescent="0.25">
      <c r="B4086" t="str">
        <f>IFERROR(INDEX('1'!B:B, MATCH(A4086, '1'!A:A, 0)), "")</f>
        <v/>
      </c>
      <c r="C4086" s="2">
        <f>'11'!$C$316</f>
        <v>4120.45</v>
      </c>
    </row>
    <row r="4087" spans="1:3" hidden="1" outlineLevel="1" x14ac:dyDescent="0.25">
      <c r="B4087" t="str">
        <f>IFERROR(INDEX('1'!B:B, MATCH(A4087, '1'!A:A, 0)), "")</f>
        <v/>
      </c>
      <c r="C4087" s="2">
        <f>'12'!$C$316</f>
        <v>3676.45</v>
      </c>
    </row>
    <row r="4088" spans="1:3" hidden="1" outlineLevel="1" x14ac:dyDescent="0.25">
      <c r="B4088" t="str">
        <f>IFERROR(INDEX('1'!B:B, MATCH(A4088, '1'!A:A, 0)), "")</f>
        <v/>
      </c>
      <c r="C4088" s="2">
        <f>'2'!$S$316</f>
        <v>3627.45</v>
      </c>
    </row>
    <row r="4089" spans="1:3" hidden="1" outlineLevel="1" x14ac:dyDescent="0.25">
      <c r="B4089" t="str">
        <f>IFERROR(INDEX('1'!B:B, MATCH(A4089, '1'!A:A, 0)), "")</f>
        <v/>
      </c>
      <c r="C4089" s="2">
        <f>'3'!$C$316</f>
        <v>3723.45</v>
      </c>
    </row>
    <row r="4090" spans="1:3" hidden="1" outlineLevel="1" x14ac:dyDescent="0.25">
      <c r="B4090" t="str">
        <f>IFERROR(INDEX('1'!B:B, MATCH(A4090, '1'!A:A, 0)), "")</f>
        <v/>
      </c>
      <c r="C4090" s="2">
        <f>'4'!$C$316</f>
        <v>3633.45</v>
      </c>
    </row>
    <row r="4091" spans="1:3" hidden="1" outlineLevel="1" x14ac:dyDescent="0.25">
      <c r="B4091" t="str">
        <f>IFERROR(INDEX('1'!B:B, MATCH(A4091, '1'!A:A, 0)), "")</f>
        <v/>
      </c>
      <c r="C4091" s="2">
        <f>'5'!$C$316</f>
        <v>3373.45</v>
      </c>
    </row>
    <row r="4092" spans="1:3" hidden="1" outlineLevel="1" x14ac:dyDescent="0.25">
      <c r="B4092" t="str">
        <f>IFERROR(INDEX('1'!B:B, MATCH(A4092, '1'!A:A, 0)), "")</f>
        <v/>
      </c>
      <c r="C4092" s="2">
        <f>'6'!$C$316</f>
        <v>3760.85</v>
      </c>
    </row>
    <row r="4093" spans="1:3" hidden="1" outlineLevel="1" x14ac:dyDescent="0.25">
      <c r="B4093" t="str">
        <f>IFERROR(INDEX('1'!B:B, MATCH(A4093, '1'!A:A, 0)), "")</f>
        <v/>
      </c>
      <c r="C4093" s="2">
        <f>'7'!$C$316</f>
        <v>5384.45</v>
      </c>
    </row>
    <row r="4094" spans="1:3" hidden="1" outlineLevel="1" x14ac:dyDescent="0.25">
      <c r="B4094" t="str">
        <f>IFERROR(INDEX('1'!B:B, MATCH(A4094, '1'!A:A, 0)), "")</f>
        <v/>
      </c>
      <c r="C4094" s="2">
        <f>'8'!$C$316</f>
        <v>4419.2</v>
      </c>
    </row>
    <row r="4095" spans="1:3" hidden="1" outlineLevel="1" x14ac:dyDescent="0.25">
      <c r="B4095" t="str">
        <f>IFERROR(INDEX('1'!B:B, MATCH(A4095, '1'!A:A, 0)), "")</f>
        <v/>
      </c>
      <c r="C4095" s="2">
        <f>'9'!$C$316</f>
        <v>4166.2</v>
      </c>
    </row>
    <row r="4096" spans="1:3" collapsed="1" x14ac:dyDescent="0.25">
      <c r="A4096">
        <v>10501</v>
      </c>
      <c r="B4096" t="str">
        <f>IFERROR(INDEX('1'!B:B, MATCH(A4096, '1'!A:A, 0)), "")</f>
        <v>محمود شاكر احمد السيد</v>
      </c>
      <c r="C4096" s="2">
        <f>SUM(C4084:C4095)</f>
        <v>47924.049999999996</v>
      </c>
    </row>
    <row r="4097" spans="1:3" hidden="1" outlineLevel="1" x14ac:dyDescent="0.25">
      <c r="B4097" t="str">
        <f>IFERROR(INDEX('1'!B:B, MATCH(A4097, '1'!A:A, 0)), "")</f>
        <v/>
      </c>
      <c r="C4097" s="2">
        <f>'1'!$C$317</f>
        <v>0</v>
      </c>
    </row>
    <row r="4098" spans="1:3" hidden="1" outlineLevel="1" x14ac:dyDescent="0.25">
      <c r="B4098" t="str">
        <f>IFERROR(INDEX('1'!B:B, MATCH(A4098, '1'!A:A, 0)), "")</f>
        <v/>
      </c>
      <c r="C4098" s="2">
        <f>'10'!$C$317</f>
        <v>0</v>
      </c>
    </row>
    <row r="4099" spans="1:3" hidden="1" outlineLevel="1" x14ac:dyDescent="0.25">
      <c r="B4099" t="str">
        <f>IFERROR(INDEX('1'!B:B, MATCH(A4099, '1'!A:A, 0)), "")</f>
        <v/>
      </c>
      <c r="C4099" s="2">
        <f>'11'!$C$317</f>
        <v>0</v>
      </c>
    </row>
    <row r="4100" spans="1:3" hidden="1" outlineLevel="1" x14ac:dyDescent="0.25">
      <c r="B4100" t="str">
        <f>IFERROR(INDEX('1'!B:B, MATCH(A4100, '1'!A:A, 0)), "")</f>
        <v/>
      </c>
      <c r="C4100" s="2">
        <f>'12'!$C$317</f>
        <v>0</v>
      </c>
    </row>
    <row r="4101" spans="1:3" hidden="1" outlineLevel="1" x14ac:dyDescent="0.25">
      <c r="B4101" t="str">
        <f>IFERROR(INDEX('1'!B:B, MATCH(A4101, '1'!A:A, 0)), "")</f>
        <v/>
      </c>
      <c r="C4101" s="2">
        <f>'2'!$S$317</f>
        <v>0</v>
      </c>
    </row>
    <row r="4102" spans="1:3" hidden="1" outlineLevel="1" x14ac:dyDescent="0.25">
      <c r="B4102" t="str">
        <f>IFERROR(INDEX('1'!B:B, MATCH(A4102, '1'!A:A, 0)), "")</f>
        <v/>
      </c>
      <c r="C4102" s="2">
        <f>'3'!$C$317</f>
        <v>0</v>
      </c>
    </row>
    <row r="4103" spans="1:3" hidden="1" outlineLevel="1" x14ac:dyDescent="0.25">
      <c r="B4103" t="str">
        <f>IFERROR(INDEX('1'!B:B, MATCH(A4103, '1'!A:A, 0)), "")</f>
        <v/>
      </c>
      <c r="C4103" s="2">
        <f>'4'!$C$317</f>
        <v>0</v>
      </c>
    </row>
    <row r="4104" spans="1:3" hidden="1" outlineLevel="1" x14ac:dyDescent="0.25">
      <c r="B4104" t="str">
        <f>IFERROR(INDEX('1'!B:B, MATCH(A4104, '1'!A:A, 0)), "")</f>
        <v/>
      </c>
      <c r="C4104" s="2">
        <f>'5'!$C$317</f>
        <v>0</v>
      </c>
    </row>
    <row r="4105" spans="1:3" hidden="1" outlineLevel="1" x14ac:dyDescent="0.25">
      <c r="B4105" t="str">
        <f>IFERROR(INDEX('1'!B:B, MATCH(A4105, '1'!A:A, 0)), "")</f>
        <v/>
      </c>
      <c r="C4105" s="2">
        <f>'6'!$C$317</f>
        <v>0</v>
      </c>
    </row>
    <row r="4106" spans="1:3" hidden="1" outlineLevel="1" x14ac:dyDescent="0.25">
      <c r="B4106" t="str">
        <f>IFERROR(INDEX('1'!B:B, MATCH(A4106, '1'!A:A, 0)), "")</f>
        <v/>
      </c>
      <c r="C4106" s="2">
        <f>'7'!$C$317</f>
        <v>0</v>
      </c>
    </row>
    <row r="4107" spans="1:3" hidden="1" outlineLevel="1" x14ac:dyDescent="0.25">
      <c r="B4107" t="str">
        <f>IFERROR(INDEX('1'!B:B, MATCH(A4107, '1'!A:A, 0)), "")</f>
        <v/>
      </c>
      <c r="C4107" s="2">
        <f>'8'!$C$317</f>
        <v>0</v>
      </c>
    </row>
    <row r="4108" spans="1:3" hidden="1" outlineLevel="1" x14ac:dyDescent="0.25">
      <c r="B4108" t="str">
        <f>IFERROR(INDEX('1'!B:B, MATCH(A4108, '1'!A:A, 0)), "")</f>
        <v/>
      </c>
      <c r="C4108" s="2">
        <f>'9'!$C$317</f>
        <v>0</v>
      </c>
    </row>
    <row r="4109" spans="1:3" collapsed="1" x14ac:dyDescent="0.25">
      <c r="A4109">
        <v>13405</v>
      </c>
      <c r="B4109" t="str">
        <f>IFERROR(INDEX('1'!B:B, MATCH(A4109, '1'!A:A, 0)), "")</f>
        <v>الصافى محمد على العسال</v>
      </c>
      <c r="C4109" s="2">
        <f>SUM(C4097:C4108)</f>
        <v>0</v>
      </c>
    </row>
    <row r="4110" spans="1:3" hidden="1" outlineLevel="1" x14ac:dyDescent="0.25">
      <c r="B4110" t="str">
        <f>IFERROR(INDEX('1'!B:B, MATCH(A4110, '1'!A:A, 0)), "")</f>
        <v/>
      </c>
      <c r="C4110" s="2">
        <f>'1'!$C$318</f>
        <v>2580.6</v>
      </c>
    </row>
    <row r="4111" spans="1:3" hidden="1" outlineLevel="1" x14ac:dyDescent="0.25">
      <c r="B4111" t="str">
        <f>IFERROR(INDEX('1'!B:B, MATCH(A4111, '1'!A:A, 0)), "")</f>
        <v/>
      </c>
      <c r="C4111" s="2">
        <f>'10'!$C$318</f>
        <v>4424.5</v>
      </c>
    </row>
    <row r="4112" spans="1:3" hidden="1" outlineLevel="1" x14ac:dyDescent="0.25">
      <c r="B4112" t="str">
        <f>IFERROR(INDEX('1'!B:B, MATCH(A4112, '1'!A:A, 0)), "")</f>
        <v/>
      </c>
      <c r="C4112" s="2">
        <f>'11'!$C$318</f>
        <v>3771.33</v>
      </c>
    </row>
    <row r="4113" spans="1:3" hidden="1" outlineLevel="1" x14ac:dyDescent="0.25">
      <c r="B4113" t="str">
        <f>IFERROR(INDEX('1'!B:B, MATCH(A4113, '1'!A:A, 0)), "")</f>
        <v/>
      </c>
      <c r="C4113" s="2">
        <f>'12'!$C$318</f>
        <v>3605</v>
      </c>
    </row>
    <row r="4114" spans="1:3" hidden="1" outlineLevel="1" x14ac:dyDescent="0.25">
      <c r="B4114" t="str">
        <f>IFERROR(INDEX('1'!B:B, MATCH(A4114, '1'!A:A, 0)), "")</f>
        <v/>
      </c>
      <c r="C4114" s="2">
        <f>'2'!$S$318</f>
        <v>2755</v>
      </c>
    </row>
    <row r="4115" spans="1:3" hidden="1" outlineLevel="1" x14ac:dyDescent="0.25">
      <c r="B4115" t="str">
        <f>IFERROR(INDEX('1'!B:B, MATCH(A4115, '1'!A:A, 0)), "")</f>
        <v/>
      </c>
      <c r="C4115" s="2">
        <f>'3'!$C$318</f>
        <v>2859</v>
      </c>
    </row>
    <row r="4116" spans="1:3" hidden="1" outlineLevel="1" x14ac:dyDescent="0.25">
      <c r="B4116" t="str">
        <f>IFERROR(INDEX('1'!B:B, MATCH(A4116, '1'!A:A, 0)), "")</f>
        <v/>
      </c>
      <c r="C4116" s="2">
        <f>'4'!$C$318</f>
        <v>3042</v>
      </c>
    </row>
    <row r="4117" spans="1:3" hidden="1" outlineLevel="1" x14ac:dyDescent="0.25">
      <c r="B4117" t="str">
        <f>IFERROR(INDEX('1'!B:B, MATCH(A4117, '1'!A:A, 0)), "")</f>
        <v/>
      </c>
      <c r="C4117" s="2">
        <f>'5'!$C$318</f>
        <v>2817</v>
      </c>
    </row>
    <row r="4118" spans="1:3" hidden="1" outlineLevel="1" x14ac:dyDescent="0.25">
      <c r="B4118" t="str">
        <f>IFERROR(INDEX('1'!B:B, MATCH(A4118, '1'!A:A, 0)), "")</f>
        <v/>
      </c>
      <c r="C4118" s="2">
        <f>'6'!$C$318</f>
        <v>2492</v>
      </c>
    </row>
    <row r="4119" spans="1:3" hidden="1" outlineLevel="1" x14ac:dyDescent="0.25">
      <c r="B4119" t="str">
        <f>IFERROR(INDEX('1'!B:B, MATCH(A4119, '1'!A:A, 0)), "")</f>
        <v/>
      </c>
      <c r="C4119" s="2">
        <f>'7'!$C$318</f>
        <v>2508.6</v>
      </c>
    </row>
    <row r="4120" spans="1:3" hidden="1" outlineLevel="1" x14ac:dyDescent="0.25">
      <c r="B4120" t="str">
        <f>IFERROR(INDEX('1'!B:B, MATCH(A4120, '1'!A:A, 0)), "")</f>
        <v/>
      </c>
      <c r="C4120" s="2">
        <f>'8'!$C$318</f>
        <v>3905.5</v>
      </c>
    </row>
    <row r="4121" spans="1:3" hidden="1" outlineLevel="1" x14ac:dyDescent="0.25">
      <c r="B4121" t="str">
        <f>IFERROR(INDEX('1'!B:B, MATCH(A4121, '1'!A:A, 0)), "")</f>
        <v/>
      </c>
      <c r="C4121" s="2">
        <f>'9'!$C$318</f>
        <v>4979.5</v>
      </c>
    </row>
    <row r="4122" spans="1:3" collapsed="1" x14ac:dyDescent="0.25">
      <c r="A4122">
        <v>13615</v>
      </c>
      <c r="B4122" t="str">
        <f>IFERROR(INDEX('1'!B:B, MATCH(A4122, '1'!A:A, 0)), "")</f>
        <v>ابراهيم حسن سعيد رمضان</v>
      </c>
      <c r="C4122" s="2">
        <f>SUM(C4110:C4121)</f>
        <v>39740.03</v>
      </c>
    </row>
    <row r="4123" spans="1:3" hidden="1" outlineLevel="1" x14ac:dyDescent="0.25">
      <c r="B4123" t="str">
        <f>IFERROR(INDEX('1'!B:B, MATCH(A4123, '1'!A:A, 0)), "")</f>
        <v/>
      </c>
      <c r="C4123" s="2">
        <f>'1'!$C$319</f>
        <v>3439.9</v>
      </c>
    </row>
    <row r="4124" spans="1:3" hidden="1" outlineLevel="1" x14ac:dyDescent="0.25">
      <c r="B4124" t="str">
        <f>IFERROR(INDEX('1'!B:B, MATCH(A4124, '1'!A:A, 0)), "")</f>
        <v/>
      </c>
      <c r="C4124" s="2">
        <f>'10'!$C$319</f>
        <v>4383.8999999999996</v>
      </c>
    </row>
    <row r="4125" spans="1:3" hidden="1" outlineLevel="1" x14ac:dyDescent="0.25">
      <c r="B4125" t="str">
        <f>IFERROR(INDEX('1'!B:B, MATCH(A4125, '1'!A:A, 0)), "")</f>
        <v/>
      </c>
      <c r="C4125" s="2">
        <f>'11'!$C$319</f>
        <v>4285.8999999999996</v>
      </c>
    </row>
    <row r="4126" spans="1:3" hidden="1" outlineLevel="1" x14ac:dyDescent="0.25">
      <c r="B4126" t="str">
        <f>IFERROR(INDEX('1'!B:B, MATCH(A4126, '1'!A:A, 0)), "")</f>
        <v/>
      </c>
      <c r="C4126" s="2">
        <f>'12'!$C$319</f>
        <v>4092.9</v>
      </c>
    </row>
    <row r="4127" spans="1:3" hidden="1" outlineLevel="1" x14ac:dyDescent="0.25">
      <c r="B4127" t="str">
        <f>IFERROR(INDEX('1'!B:B, MATCH(A4127, '1'!A:A, 0)), "")</f>
        <v/>
      </c>
      <c r="C4127" s="2">
        <f>'2'!$S$319</f>
        <v>3214.9</v>
      </c>
    </row>
    <row r="4128" spans="1:3" hidden="1" outlineLevel="1" x14ac:dyDescent="0.25">
      <c r="B4128" t="str">
        <f>IFERROR(INDEX('1'!B:B, MATCH(A4128, '1'!A:A, 0)), "")</f>
        <v/>
      </c>
      <c r="C4128" s="2">
        <f>'3'!$C$319</f>
        <v>3382.9</v>
      </c>
    </row>
    <row r="4129" spans="1:3" hidden="1" outlineLevel="1" x14ac:dyDescent="0.25">
      <c r="B4129" t="str">
        <f>IFERROR(INDEX('1'!B:B, MATCH(A4129, '1'!A:A, 0)), "")</f>
        <v/>
      </c>
      <c r="C4129" s="2">
        <f>'4'!$C$319</f>
        <v>3119.9</v>
      </c>
    </row>
    <row r="4130" spans="1:3" hidden="1" outlineLevel="1" x14ac:dyDescent="0.25">
      <c r="B4130" t="str">
        <f>IFERROR(INDEX('1'!B:B, MATCH(A4130, '1'!A:A, 0)), "")</f>
        <v/>
      </c>
      <c r="C4130" s="2">
        <f>'5'!$C$319</f>
        <v>3374.9</v>
      </c>
    </row>
    <row r="4131" spans="1:3" hidden="1" outlineLevel="1" x14ac:dyDescent="0.25">
      <c r="B4131" t="str">
        <f>IFERROR(INDEX('1'!B:B, MATCH(A4131, '1'!A:A, 0)), "")</f>
        <v/>
      </c>
      <c r="C4131" s="2">
        <f>'6'!$C$319</f>
        <v>3119.9</v>
      </c>
    </row>
    <row r="4132" spans="1:3" hidden="1" outlineLevel="1" x14ac:dyDescent="0.25">
      <c r="B4132" t="str">
        <f>IFERROR(INDEX('1'!B:B, MATCH(A4132, '1'!A:A, 0)), "")</f>
        <v/>
      </c>
      <c r="C4132" s="2">
        <f>'7'!$C$319</f>
        <v>4082.9</v>
      </c>
    </row>
    <row r="4133" spans="1:3" hidden="1" outlineLevel="1" x14ac:dyDescent="0.25">
      <c r="B4133" t="str">
        <f>IFERROR(INDEX('1'!B:B, MATCH(A4133, '1'!A:A, 0)), "")</f>
        <v/>
      </c>
      <c r="C4133" s="2">
        <f>'8'!$C$319</f>
        <v>4967.8999999999996</v>
      </c>
    </row>
    <row r="4134" spans="1:3" hidden="1" outlineLevel="1" x14ac:dyDescent="0.25">
      <c r="B4134" t="str">
        <f>IFERROR(INDEX('1'!B:B, MATCH(A4134, '1'!A:A, 0)), "")</f>
        <v/>
      </c>
      <c r="C4134" s="2">
        <f>'9'!$C$319</f>
        <v>3992.9</v>
      </c>
    </row>
    <row r="4135" spans="1:3" collapsed="1" x14ac:dyDescent="0.25">
      <c r="A4135">
        <v>13616</v>
      </c>
      <c r="B4135" t="str">
        <f>IFERROR(INDEX('1'!B:B, MATCH(A4135, '1'!A:A, 0)), "")</f>
        <v>ابراهيم محمد شعبان ابوجبل</v>
      </c>
      <c r="C4135" s="2">
        <f>SUM(C4123:C4134)</f>
        <v>45458.80000000001</v>
      </c>
    </row>
    <row r="4136" spans="1:3" hidden="1" outlineLevel="1" x14ac:dyDescent="0.25">
      <c r="B4136" t="str">
        <f>IFERROR(INDEX('1'!B:B, MATCH(A4136, '1'!A:A, 0)), "")</f>
        <v/>
      </c>
      <c r="C4136" s="2">
        <f>'1'!$C$320</f>
        <v>0</v>
      </c>
    </row>
    <row r="4137" spans="1:3" hidden="1" outlineLevel="1" x14ac:dyDescent="0.25">
      <c r="B4137" t="str">
        <f>IFERROR(INDEX('1'!B:B, MATCH(A4137, '1'!A:A, 0)), "")</f>
        <v/>
      </c>
      <c r="C4137" s="2">
        <f>'10'!$C$320</f>
        <v>0</v>
      </c>
    </row>
    <row r="4138" spans="1:3" hidden="1" outlineLevel="1" x14ac:dyDescent="0.25">
      <c r="B4138" t="str">
        <f>IFERROR(INDEX('1'!B:B, MATCH(A4138, '1'!A:A, 0)), "")</f>
        <v/>
      </c>
      <c r="C4138" s="2">
        <f>'11'!$C$320</f>
        <v>0</v>
      </c>
    </row>
    <row r="4139" spans="1:3" hidden="1" outlineLevel="1" x14ac:dyDescent="0.25">
      <c r="B4139" t="str">
        <f>IFERROR(INDEX('1'!B:B, MATCH(A4139, '1'!A:A, 0)), "")</f>
        <v/>
      </c>
      <c r="C4139" s="2">
        <f>'12'!$C$320</f>
        <v>0</v>
      </c>
    </row>
    <row r="4140" spans="1:3" hidden="1" outlineLevel="1" x14ac:dyDescent="0.25">
      <c r="B4140" t="str">
        <f>IFERROR(INDEX('1'!B:B, MATCH(A4140, '1'!A:A, 0)), "")</f>
        <v/>
      </c>
      <c r="C4140" s="2">
        <f>'2'!$S$320</f>
        <v>0</v>
      </c>
    </row>
    <row r="4141" spans="1:3" hidden="1" outlineLevel="1" x14ac:dyDescent="0.25">
      <c r="B4141" t="str">
        <f>IFERROR(INDEX('1'!B:B, MATCH(A4141, '1'!A:A, 0)), "")</f>
        <v/>
      </c>
      <c r="C4141" s="2">
        <f>'3'!$C$320</f>
        <v>0</v>
      </c>
    </row>
    <row r="4142" spans="1:3" hidden="1" outlineLevel="1" x14ac:dyDescent="0.25">
      <c r="B4142" t="str">
        <f>IFERROR(INDEX('1'!B:B, MATCH(A4142, '1'!A:A, 0)), "")</f>
        <v/>
      </c>
      <c r="C4142" s="2">
        <f>'4'!$C$320</f>
        <v>0</v>
      </c>
    </row>
    <row r="4143" spans="1:3" hidden="1" outlineLevel="1" x14ac:dyDescent="0.25">
      <c r="B4143" t="str">
        <f>IFERROR(INDEX('1'!B:B, MATCH(A4143, '1'!A:A, 0)), "")</f>
        <v/>
      </c>
      <c r="C4143" s="2">
        <f>'5'!$C$320</f>
        <v>0</v>
      </c>
    </row>
    <row r="4144" spans="1:3" hidden="1" outlineLevel="1" x14ac:dyDescent="0.25">
      <c r="B4144" t="str">
        <f>IFERROR(INDEX('1'!B:B, MATCH(A4144, '1'!A:A, 0)), "")</f>
        <v/>
      </c>
      <c r="C4144" s="2">
        <f>'6'!$C$320</f>
        <v>0</v>
      </c>
    </row>
    <row r="4145" spans="1:3" hidden="1" outlineLevel="1" x14ac:dyDescent="0.25">
      <c r="B4145" t="str">
        <f>IFERROR(INDEX('1'!B:B, MATCH(A4145, '1'!A:A, 0)), "")</f>
        <v/>
      </c>
      <c r="C4145" s="2">
        <f>'7'!$C$320</f>
        <v>0</v>
      </c>
    </row>
    <row r="4146" spans="1:3" hidden="1" outlineLevel="1" x14ac:dyDescent="0.25">
      <c r="B4146" t="str">
        <f>IFERROR(INDEX('1'!B:B, MATCH(A4146, '1'!A:A, 0)), "")</f>
        <v/>
      </c>
      <c r="C4146" s="2">
        <f>'8'!$C$320</f>
        <v>0</v>
      </c>
    </row>
    <row r="4147" spans="1:3" hidden="1" outlineLevel="1" x14ac:dyDescent="0.25">
      <c r="B4147" t="str">
        <f>IFERROR(INDEX('1'!B:B, MATCH(A4147, '1'!A:A, 0)), "")</f>
        <v/>
      </c>
      <c r="C4147" s="2">
        <f>'9'!$C$320</f>
        <v>0</v>
      </c>
    </row>
    <row r="4148" spans="1:3" collapsed="1" x14ac:dyDescent="0.25">
      <c r="A4148">
        <v>13894</v>
      </c>
      <c r="B4148" t="str">
        <f>IFERROR(INDEX('1'!B:B, MATCH(A4148, '1'!A:A, 0)), "")</f>
        <v>عبد الكريم محمد حميدة عبد الهادى</v>
      </c>
      <c r="C4148" s="2">
        <f>SUM(C4136:C4147)</f>
        <v>0</v>
      </c>
    </row>
    <row r="4149" spans="1:3" hidden="1" outlineLevel="1" x14ac:dyDescent="0.25">
      <c r="B4149" t="str">
        <f>IFERROR(INDEX('1'!B:B, MATCH(A4149, '1'!A:A, 0)), "")</f>
        <v/>
      </c>
      <c r="C4149" s="2">
        <f>'1'!$C$321</f>
        <v>2730</v>
      </c>
    </row>
    <row r="4150" spans="1:3" hidden="1" outlineLevel="1" x14ac:dyDescent="0.25">
      <c r="B4150" t="str">
        <f>IFERROR(INDEX('1'!B:B, MATCH(A4150, '1'!A:A, 0)), "")</f>
        <v/>
      </c>
      <c r="C4150" s="2">
        <f>'10'!$C$321</f>
        <v>3585</v>
      </c>
    </row>
    <row r="4151" spans="1:3" hidden="1" outlineLevel="1" x14ac:dyDescent="0.25">
      <c r="B4151" t="str">
        <f>IFERROR(INDEX('1'!B:B, MATCH(A4151, '1'!A:A, 0)), "")</f>
        <v/>
      </c>
      <c r="C4151" s="2">
        <f>'11'!$C$321</f>
        <v>3797.33</v>
      </c>
    </row>
    <row r="4152" spans="1:3" hidden="1" outlineLevel="1" x14ac:dyDescent="0.25">
      <c r="B4152" t="str">
        <f>IFERROR(INDEX('1'!B:B, MATCH(A4152, '1'!A:A, 0)), "")</f>
        <v/>
      </c>
      <c r="C4152" s="2">
        <f>'12'!$C$321</f>
        <v>4198</v>
      </c>
    </row>
    <row r="4153" spans="1:3" hidden="1" outlineLevel="1" x14ac:dyDescent="0.25">
      <c r="B4153" t="str">
        <f>IFERROR(INDEX('1'!B:B, MATCH(A4153, '1'!A:A, 0)), "")</f>
        <v/>
      </c>
      <c r="C4153" s="2">
        <f>'2'!$S$321</f>
        <v>2700</v>
      </c>
    </row>
    <row r="4154" spans="1:3" hidden="1" outlineLevel="1" x14ac:dyDescent="0.25">
      <c r="B4154" t="str">
        <f>IFERROR(INDEX('1'!B:B, MATCH(A4154, '1'!A:A, 0)), "")</f>
        <v/>
      </c>
      <c r="C4154" s="2">
        <f>'3'!$C$321</f>
        <v>2700</v>
      </c>
    </row>
    <row r="4155" spans="1:3" hidden="1" outlineLevel="1" x14ac:dyDescent="0.25">
      <c r="B4155" t="str">
        <f>IFERROR(INDEX('1'!B:B, MATCH(A4155, '1'!A:A, 0)), "")</f>
        <v/>
      </c>
      <c r="C4155" s="2">
        <f>'4'!$C$321</f>
        <v>2700</v>
      </c>
    </row>
    <row r="4156" spans="1:3" hidden="1" outlineLevel="1" x14ac:dyDescent="0.25">
      <c r="B4156" t="str">
        <f>IFERROR(INDEX('1'!B:B, MATCH(A4156, '1'!A:A, 0)), "")</f>
        <v/>
      </c>
      <c r="C4156" s="2">
        <f>'5'!$C$321</f>
        <v>2950</v>
      </c>
    </row>
    <row r="4157" spans="1:3" hidden="1" outlineLevel="1" x14ac:dyDescent="0.25">
      <c r="B4157" t="str">
        <f>IFERROR(INDEX('1'!B:B, MATCH(A4157, '1'!A:A, 0)), "")</f>
        <v/>
      </c>
      <c r="C4157" s="2">
        <f>'6'!$C$321</f>
        <v>2816</v>
      </c>
    </row>
    <row r="4158" spans="1:3" hidden="1" outlineLevel="1" x14ac:dyDescent="0.25">
      <c r="B4158" t="str">
        <f>IFERROR(INDEX('1'!B:B, MATCH(A4158, '1'!A:A, 0)), "")</f>
        <v/>
      </c>
      <c r="C4158" s="2">
        <f>'7'!$C$321</f>
        <v>3494</v>
      </c>
    </row>
    <row r="4159" spans="1:3" hidden="1" outlineLevel="1" x14ac:dyDescent="0.25">
      <c r="B4159" t="str">
        <f>IFERROR(INDEX('1'!B:B, MATCH(A4159, '1'!A:A, 0)), "")</f>
        <v/>
      </c>
      <c r="C4159" s="2">
        <f>'8'!$C$321</f>
        <v>4591</v>
      </c>
    </row>
    <row r="4160" spans="1:3" hidden="1" outlineLevel="1" x14ac:dyDescent="0.25">
      <c r="B4160" t="str">
        <f>IFERROR(INDEX('1'!B:B, MATCH(A4160, '1'!A:A, 0)), "")</f>
        <v/>
      </c>
      <c r="C4160" s="2">
        <f>'9'!$C$321</f>
        <v>3825</v>
      </c>
    </row>
    <row r="4161" spans="1:3" collapsed="1" x14ac:dyDescent="0.25">
      <c r="A4161">
        <v>13896</v>
      </c>
      <c r="B4161" t="str">
        <f>IFERROR(INDEX('1'!B:B, MATCH(A4161, '1'!A:A, 0)), "")</f>
        <v>السيد فتحى محمد البحيرى</v>
      </c>
      <c r="C4161" s="2">
        <f>SUM(C4149:C4160)</f>
        <v>40086.33</v>
      </c>
    </row>
    <row r="4162" spans="1:3" hidden="1" outlineLevel="1" x14ac:dyDescent="0.25">
      <c r="B4162" t="str">
        <f>IFERROR(INDEX('1'!B:B, MATCH(A4162, '1'!A:A, 0)), "")</f>
        <v/>
      </c>
      <c r="C4162" s="2">
        <f>'1'!$C$322</f>
        <v>673.2</v>
      </c>
    </row>
    <row r="4163" spans="1:3" hidden="1" outlineLevel="1" x14ac:dyDescent="0.25">
      <c r="B4163" t="str">
        <f>IFERROR(INDEX('1'!B:B, MATCH(A4163, '1'!A:A, 0)), "")</f>
        <v/>
      </c>
      <c r="C4163" s="2">
        <f>'10'!$C$322</f>
        <v>0</v>
      </c>
    </row>
    <row r="4164" spans="1:3" hidden="1" outlineLevel="1" x14ac:dyDescent="0.25">
      <c r="B4164" t="str">
        <f>IFERROR(INDEX('1'!B:B, MATCH(A4164, '1'!A:A, 0)), "")</f>
        <v/>
      </c>
      <c r="C4164" s="2">
        <f>'11'!$C$322</f>
        <v>0</v>
      </c>
    </row>
    <row r="4165" spans="1:3" hidden="1" outlineLevel="1" x14ac:dyDescent="0.25">
      <c r="B4165" t="str">
        <f>IFERROR(INDEX('1'!B:B, MATCH(A4165, '1'!A:A, 0)), "")</f>
        <v/>
      </c>
      <c r="C4165" s="2">
        <f>'12'!$C$322</f>
        <v>0</v>
      </c>
    </row>
    <row r="4166" spans="1:3" hidden="1" outlineLevel="1" x14ac:dyDescent="0.25">
      <c r="B4166" t="str">
        <f>IFERROR(INDEX('1'!B:B, MATCH(A4166, '1'!A:A, 0)), "")</f>
        <v/>
      </c>
      <c r="C4166" s="2">
        <f>'2'!$S$322</f>
        <v>0</v>
      </c>
    </row>
    <row r="4167" spans="1:3" hidden="1" outlineLevel="1" x14ac:dyDescent="0.25">
      <c r="B4167" t="str">
        <f>IFERROR(INDEX('1'!B:B, MATCH(A4167, '1'!A:A, 0)), "")</f>
        <v/>
      </c>
      <c r="C4167" s="2">
        <f>'3'!$C$322</f>
        <v>0</v>
      </c>
    </row>
    <row r="4168" spans="1:3" hidden="1" outlineLevel="1" x14ac:dyDescent="0.25">
      <c r="B4168" t="str">
        <f>IFERROR(INDEX('1'!B:B, MATCH(A4168, '1'!A:A, 0)), "")</f>
        <v/>
      </c>
      <c r="C4168" s="2">
        <f>'4'!$C$322</f>
        <v>0</v>
      </c>
    </row>
    <row r="4169" spans="1:3" hidden="1" outlineLevel="1" x14ac:dyDescent="0.25">
      <c r="B4169" t="str">
        <f>IFERROR(INDEX('1'!B:B, MATCH(A4169, '1'!A:A, 0)), "")</f>
        <v/>
      </c>
      <c r="C4169" s="2">
        <f>'5'!$C$322</f>
        <v>0</v>
      </c>
    </row>
    <row r="4170" spans="1:3" hidden="1" outlineLevel="1" x14ac:dyDescent="0.25">
      <c r="B4170" t="str">
        <f>IFERROR(INDEX('1'!B:B, MATCH(A4170, '1'!A:A, 0)), "")</f>
        <v/>
      </c>
      <c r="C4170" s="2">
        <f>'6'!$C$322</f>
        <v>0</v>
      </c>
    </row>
    <row r="4171" spans="1:3" hidden="1" outlineLevel="1" x14ac:dyDescent="0.25">
      <c r="B4171" t="str">
        <f>IFERROR(INDEX('1'!B:B, MATCH(A4171, '1'!A:A, 0)), "")</f>
        <v/>
      </c>
      <c r="C4171" s="2">
        <f>'7'!$C$322</f>
        <v>0</v>
      </c>
    </row>
    <row r="4172" spans="1:3" hidden="1" outlineLevel="1" x14ac:dyDescent="0.25">
      <c r="B4172" t="str">
        <f>IFERROR(INDEX('1'!B:B, MATCH(A4172, '1'!A:A, 0)), "")</f>
        <v/>
      </c>
      <c r="C4172" s="2">
        <f>'8'!$C$322</f>
        <v>0</v>
      </c>
    </row>
    <row r="4173" spans="1:3" hidden="1" outlineLevel="1" x14ac:dyDescent="0.25">
      <c r="B4173" t="str">
        <f>IFERROR(INDEX('1'!B:B, MATCH(A4173, '1'!A:A, 0)), "")</f>
        <v/>
      </c>
      <c r="C4173" s="2">
        <f>'9'!$C$322</f>
        <v>0</v>
      </c>
    </row>
    <row r="4174" spans="1:3" collapsed="1" x14ac:dyDescent="0.25">
      <c r="A4174">
        <v>13971</v>
      </c>
      <c r="B4174" t="str">
        <f>IFERROR(INDEX('1'!B:B, MATCH(A4174, '1'!A:A, 0)), "")</f>
        <v>عمر صبرى ابراهيم محمد</v>
      </c>
      <c r="C4174" s="2">
        <f>SUM(C4162:C4173)</f>
        <v>673.2</v>
      </c>
    </row>
    <row r="4175" spans="1:3" hidden="1" outlineLevel="1" x14ac:dyDescent="0.25">
      <c r="B4175" t="str">
        <f>IFERROR(INDEX('1'!B:B, MATCH(A4175, '1'!A:A, 0)), "")</f>
        <v/>
      </c>
      <c r="C4175" s="2">
        <f>'1'!$C$323</f>
        <v>3134</v>
      </c>
    </row>
    <row r="4176" spans="1:3" hidden="1" outlineLevel="1" x14ac:dyDescent="0.25">
      <c r="B4176" t="str">
        <f>IFERROR(INDEX('1'!B:B, MATCH(A4176, '1'!A:A, 0)), "")</f>
        <v/>
      </c>
      <c r="C4176" s="2">
        <f>'10'!$C$323</f>
        <v>3660</v>
      </c>
    </row>
    <row r="4177" spans="1:3" hidden="1" outlineLevel="1" x14ac:dyDescent="0.25">
      <c r="B4177" t="str">
        <f>IFERROR(INDEX('1'!B:B, MATCH(A4177, '1'!A:A, 0)), "")</f>
        <v/>
      </c>
      <c r="C4177" s="2">
        <f>'11'!$C$323</f>
        <v>3036.67</v>
      </c>
    </row>
    <row r="4178" spans="1:3" hidden="1" outlineLevel="1" x14ac:dyDescent="0.25">
      <c r="B4178" t="str">
        <f>IFERROR(INDEX('1'!B:B, MATCH(A4178, '1'!A:A, 0)), "")</f>
        <v/>
      </c>
      <c r="C4178" s="2">
        <f>'12'!$C$323</f>
        <v>3178.67</v>
      </c>
    </row>
    <row r="4179" spans="1:3" hidden="1" outlineLevel="1" x14ac:dyDescent="0.25">
      <c r="B4179" t="str">
        <f>IFERROR(INDEX('1'!B:B, MATCH(A4179, '1'!A:A, 0)), "")</f>
        <v/>
      </c>
      <c r="C4179" s="2">
        <f>'2'!$S$323</f>
        <v>2700</v>
      </c>
    </row>
    <row r="4180" spans="1:3" hidden="1" outlineLevel="1" x14ac:dyDescent="0.25">
      <c r="B4180" t="str">
        <f>IFERROR(INDEX('1'!B:B, MATCH(A4180, '1'!A:A, 0)), "")</f>
        <v/>
      </c>
      <c r="C4180" s="2">
        <f>'3'!$C$323</f>
        <v>2713</v>
      </c>
    </row>
    <row r="4181" spans="1:3" hidden="1" outlineLevel="1" x14ac:dyDescent="0.25">
      <c r="B4181" t="str">
        <f>IFERROR(INDEX('1'!B:B, MATCH(A4181, '1'!A:A, 0)), "")</f>
        <v/>
      </c>
      <c r="C4181" s="2">
        <f>'4'!$C$323</f>
        <v>2601</v>
      </c>
    </row>
    <row r="4182" spans="1:3" hidden="1" outlineLevel="1" x14ac:dyDescent="0.25">
      <c r="B4182" t="str">
        <f>IFERROR(INDEX('1'!B:B, MATCH(A4182, '1'!A:A, 0)), "")</f>
        <v/>
      </c>
      <c r="C4182" s="2">
        <f>'5'!$C$323</f>
        <v>2633</v>
      </c>
    </row>
    <row r="4183" spans="1:3" hidden="1" outlineLevel="1" x14ac:dyDescent="0.25">
      <c r="B4183" t="str">
        <f>IFERROR(INDEX('1'!B:B, MATCH(A4183, '1'!A:A, 0)), "")</f>
        <v/>
      </c>
      <c r="C4183" s="2">
        <f>'6'!$C$323</f>
        <v>2422</v>
      </c>
    </row>
    <row r="4184" spans="1:3" hidden="1" outlineLevel="1" x14ac:dyDescent="0.25">
      <c r="B4184" t="str">
        <f>IFERROR(INDEX('1'!B:B, MATCH(A4184, '1'!A:A, 0)), "")</f>
        <v/>
      </c>
      <c r="C4184" s="2">
        <f>'7'!$C$323</f>
        <v>2263.87</v>
      </c>
    </row>
    <row r="4185" spans="1:3" hidden="1" outlineLevel="1" x14ac:dyDescent="0.25">
      <c r="B4185" t="str">
        <f>IFERROR(INDEX('1'!B:B, MATCH(A4185, '1'!A:A, 0)), "")</f>
        <v/>
      </c>
      <c r="C4185" s="2">
        <f>'8'!$C$323</f>
        <v>3578</v>
      </c>
    </row>
    <row r="4186" spans="1:3" hidden="1" outlineLevel="1" x14ac:dyDescent="0.25">
      <c r="B4186" t="str">
        <f>IFERROR(INDEX('1'!B:B, MATCH(A4186, '1'!A:A, 0)), "")</f>
        <v/>
      </c>
      <c r="C4186" s="2">
        <f>'9'!$C$323</f>
        <v>2850</v>
      </c>
    </row>
    <row r="4187" spans="1:3" collapsed="1" x14ac:dyDescent="0.25">
      <c r="A4187">
        <v>14027</v>
      </c>
      <c r="B4187" t="str">
        <f>IFERROR(INDEX('1'!B:B, MATCH(A4187, '1'!A:A, 0)), "")</f>
        <v>السيد رجب دسوقى يوسف</v>
      </c>
      <c r="C4187" s="2">
        <f>SUM(C4175:C4186)</f>
        <v>34770.21</v>
      </c>
    </row>
    <row r="4188" spans="1:3" hidden="1" outlineLevel="1" x14ac:dyDescent="0.25">
      <c r="B4188" t="str">
        <f>IFERROR(INDEX('1'!B:B, MATCH(A4188, '1'!A:A, 0)), "")</f>
        <v/>
      </c>
      <c r="C4188" s="2">
        <f>'1'!$C$324</f>
        <v>8374</v>
      </c>
    </row>
    <row r="4189" spans="1:3" hidden="1" outlineLevel="1" x14ac:dyDescent="0.25">
      <c r="B4189" t="str">
        <f>IFERROR(INDEX('1'!B:B, MATCH(A4189, '1'!A:A, 0)), "")</f>
        <v/>
      </c>
      <c r="C4189" s="2">
        <f>'10'!$C$324</f>
        <v>8591.75</v>
      </c>
    </row>
    <row r="4190" spans="1:3" hidden="1" outlineLevel="1" x14ac:dyDescent="0.25">
      <c r="B4190" t="str">
        <f>IFERROR(INDEX('1'!B:B, MATCH(A4190, '1'!A:A, 0)), "")</f>
        <v/>
      </c>
      <c r="C4190" s="2">
        <f>'11'!$C$324</f>
        <v>8617</v>
      </c>
    </row>
    <row r="4191" spans="1:3" hidden="1" outlineLevel="1" x14ac:dyDescent="0.25">
      <c r="B4191" t="str">
        <f>IFERROR(INDEX('1'!B:B, MATCH(A4191, '1'!A:A, 0)), "")</f>
        <v/>
      </c>
      <c r="C4191" s="2">
        <f>'12'!$C$324</f>
        <v>7427</v>
      </c>
    </row>
    <row r="4192" spans="1:3" hidden="1" outlineLevel="1" x14ac:dyDescent="0.25">
      <c r="B4192" t="str">
        <f>IFERROR(INDEX('1'!B:B, MATCH(A4192, '1'!A:A, 0)), "")</f>
        <v/>
      </c>
      <c r="C4192" s="2">
        <f>'2'!$S$324</f>
        <v>8512</v>
      </c>
    </row>
    <row r="4193" spans="1:3" hidden="1" outlineLevel="1" x14ac:dyDescent="0.25">
      <c r="B4193" t="str">
        <f>IFERROR(INDEX('1'!B:B, MATCH(A4193, '1'!A:A, 0)), "")</f>
        <v/>
      </c>
      <c r="C4193" s="2">
        <f>'3'!$C$324</f>
        <v>7601</v>
      </c>
    </row>
    <row r="4194" spans="1:3" hidden="1" outlineLevel="1" x14ac:dyDescent="0.25">
      <c r="B4194" t="str">
        <f>IFERROR(INDEX('1'!B:B, MATCH(A4194, '1'!A:A, 0)), "")</f>
        <v/>
      </c>
      <c r="C4194" s="2">
        <f>'4'!$C$324</f>
        <v>7022</v>
      </c>
    </row>
    <row r="4195" spans="1:3" hidden="1" outlineLevel="1" x14ac:dyDescent="0.25">
      <c r="B4195" t="str">
        <f>IFERROR(INDEX('1'!B:B, MATCH(A4195, '1'!A:A, 0)), "")</f>
        <v/>
      </c>
      <c r="C4195" s="2">
        <f>'5'!$C$324</f>
        <v>7422</v>
      </c>
    </row>
    <row r="4196" spans="1:3" hidden="1" outlineLevel="1" x14ac:dyDescent="0.25">
      <c r="B4196" t="str">
        <f>IFERROR(INDEX('1'!B:B, MATCH(A4196, '1'!A:A, 0)), "")</f>
        <v/>
      </c>
      <c r="C4196" s="2">
        <f>'6'!$C$324</f>
        <v>8390</v>
      </c>
    </row>
    <row r="4197" spans="1:3" hidden="1" outlineLevel="1" x14ac:dyDescent="0.25">
      <c r="B4197" t="str">
        <f>IFERROR(INDEX('1'!B:B, MATCH(A4197, '1'!A:A, 0)), "")</f>
        <v/>
      </c>
      <c r="C4197" s="2">
        <f>'7'!$C$324</f>
        <v>9243</v>
      </c>
    </row>
    <row r="4198" spans="1:3" hidden="1" outlineLevel="1" x14ac:dyDescent="0.25">
      <c r="B4198" t="str">
        <f>IFERROR(INDEX('1'!B:B, MATCH(A4198, '1'!A:A, 0)), "")</f>
        <v/>
      </c>
      <c r="C4198" s="2">
        <f>'8'!$C$324</f>
        <v>8278.75</v>
      </c>
    </row>
    <row r="4199" spans="1:3" hidden="1" outlineLevel="1" x14ac:dyDescent="0.25">
      <c r="B4199" t="str">
        <f>IFERROR(INDEX('1'!B:B, MATCH(A4199, '1'!A:A, 0)), "")</f>
        <v/>
      </c>
      <c r="C4199" s="2">
        <f>'9'!$C$324</f>
        <v>8275.75</v>
      </c>
    </row>
    <row r="4200" spans="1:3" collapsed="1" x14ac:dyDescent="0.25">
      <c r="A4200">
        <v>560</v>
      </c>
      <c r="B4200" t="str">
        <f>IFERROR(INDEX('1'!B:B, MATCH(A4200, '1'!A:A, 0)), "")</f>
        <v>وليد محمد موسى عبد الوهاب</v>
      </c>
      <c r="C4200" s="2">
        <f>SUM(C4188:C4199)</f>
        <v>97754.25</v>
      </c>
    </row>
    <row r="4201" spans="1:3" hidden="1" outlineLevel="1" x14ac:dyDescent="0.25">
      <c r="B4201" t="str">
        <f>IFERROR(INDEX('1'!B:B, MATCH(A4201, '1'!A:A, 0)), "")</f>
        <v/>
      </c>
      <c r="C4201" s="2">
        <f>'1'!$C$325</f>
        <v>4982.5</v>
      </c>
    </row>
    <row r="4202" spans="1:3" hidden="1" outlineLevel="1" x14ac:dyDescent="0.25">
      <c r="B4202" t="str">
        <f>IFERROR(INDEX('1'!B:B, MATCH(A4202, '1'!A:A, 0)), "")</f>
        <v/>
      </c>
      <c r="C4202" s="2">
        <f>'10'!$C$325</f>
        <v>6036.25</v>
      </c>
    </row>
    <row r="4203" spans="1:3" hidden="1" outlineLevel="1" x14ac:dyDescent="0.25">
      <c r="B4203" t="str">
        <f>IFERROR(INDEX('1'!B:B, MATCH(A4203, '1'!A:A, 0)), "")</f>
        <v/>
      </c>
      <c r="C4203" s="2">
        <f>'11'!$C$325</f>
        <v>5489.5</v>
      </c>
    </row>
    <row r="4204" spans="1:3" hidden="1" outlineLevel="1" x14ac:dyDescent="0.25">
      <c r="B4204" t="str">
        <f>IFERROR(INDEX('1'!B:B, MATCH(A4204, '1'!A:A, 0)), "")</f>
        <v/>
      </c>
      <c r="C4204" s="2">
        <f>'12'!$C$325</f>
        <v>5243.5</v>
      </c>
    </row>
    <row r="4205" spans="1:3" hidden="1" outlineLevel="1" x14ac:dyDescent="0.25">
      <c r="B4205" t="str">
        <f>IFERROR(INDEX('1'!B:B, MATCH(A4205, '1'!A:A, 0)), "")</f>
        <v/>
      </c>
      <c r="C4205" s="2">
        <f>'2'!$S$325</f>
        <v>5652.5</v>
      </c>
    </row>
    <row r="4206" spans="1:3" hidden="1" outlineLevel="1" x14ac:dyDescent="0.25">
      <c r="B4206" t="str">
        <f>IFERROR(INDEX('1'!B:B, MATCH(A4206, '1'!A:A, 0)), "")</f>
        <v/>
      </c>
      <c r="C4206" s="2">
        <f>'3'!$C$325</f>
        <v>4991.5</v>
      </c>
    </row>
    <row r="4207" spans="1:3" hidden="1" outlineLevel="1" x14ac:dyDescent="0.25">
      <c r="B4207" t="str">
        <f>IFERROR(INDEX('1'!B:B, MATCH(A4207, '1'!A:A, 0)), "")</f>
        <v/>
      </c>
      <c r="C4207" s="2">
        <f>'4'!$C$325</f>
        <v>4470.5</v>
      </c>
    </row>
    <row r="4208" spans="1:3" hidden="1" outlineLevel="1" x14ac:dyDescent="0.25">
      <c r="B4208" t="str">
        <f>IFERROR(INDEX('1'!B:B, MATCH(A4208, '1'!A:A, 0)), "")</f>
        <v/>
      </c>
      <c r="C4208" s="2">
        <f>'5'!$C$325</f>
        <v>4459.5</v>
      </c>
    </row>
    <row r="4209" spans="1:3" hidden="1" outlineLevel="1" x14ac:dyDescent="0.25">
      <c r="B4209" t="str">
        <f>IFERROR(INDEX('1'!B:B, MATCH(A4209, '1'!A:A, 0)), "")</f>
        <v/>
      </c>
      <c r="C4209" s="2">
        <f>'6'!$C$325</f>
        <v>5245.5</v>
      </c>
    </row>
    <row r="4210" spans="1:3" hidden="1" outlineLevel="1" x14ac:dyDescent="0.25">
      <c r="B4210" t="str">
        <f>IFERROR(INDEX('1'!B:B, MATCH(A4210, '1'!A:A, 0)), "")</f>
        <v/>
      </c>
      <c r="C4210" s="2">
        <f>'7'!$C$325</f>
        <v>5844.5</v>
      </c>
    </row>
    <row r="4211" spans="1:3" hidden="1" outlineLevel="1" x14ac:dyDescent="0.25">
      <c r="B4211" t="str">
        <f>IFERROR(INDEX('1'!B:B, MATCH(A4211, '1'!A:A, 0)), "")</f>
        <v/>
      </c>
      <c r="C4211" s="2">
        <f>'8'!$C$325</f>
        <v>5832.25</v>
      </c>
    </row>
    <row r="4212" spans="1:3" hidden="1" outlineLevel="1" x14ac:dyDescent="0.25">
      <c r="B4212" t="str">
        <f>IFERROR(INDEX('1'!B:B, MATCH(A4212, '1'!A:A, 0)), "")</f>
        <v/>
      </c>
      <c r="C4212" s="2">
        <f>'9'!$C$325</f>
        <v>5702.25</v>
      </c>
    </row>
    <row r="4213" spans="1:3" collapsed="1" x14ac:dyDescent="0.25">
      <c r="A4213">
        <v>661</v>
      </c>
      <c r="B4213" t="str">
        <f>IFERROR(INDEX('1'!B:B, MATCH(A4213, '1'!A:A, 0)), "")</f>
        <v>وائل عبد العزيز عبد الجليل احمد</v>
      </c>
      <c r="C4213" s="2">
        <f>SUM(C4201:C4212)</f>
        <v>63950.25</v>
      </c>
    </row>
    <row r="4214" spans="1:3" hidden="1" outlineLevel="1" x14ac:dyDescent="0.25">
      <c r="B4214" t="str">
        <f>IFERROR(INDEX('1'!B:B, MATCH(A4214, '1'!A:A, 0)), "")</f>
        <v/>
      </c>
      <c r="C4214" s="2">
        <f>'1'!$C$326</f>
        <v>7221</v>
      </c>
    </row>
    <row r="4215" spans="1:3" hidden="1" outlineLevel="1" x14ac:dyDescent="0.25">
      <c r="B4215" t="str">
        <f>IFERROR(INDEX('1'!B:B, MATCH(A4215, '1'!A:A, 0)), "")</f>
        <v/>
      </c>
      <c r="C4215" s="2">
        <f>'10'!$C$326</f>
        <v>9283.25</v>
      </c>
    </row>
    <row r="4216" spans="1:3" hidden="1" outlineLevel="1" x14ac:dyDescent="0.25">
      <c r="B4216" t="str">
        <f>IFERROR(INDEX('1'!B:B, MATCH(A4216, '1'!A:A, 0)), "")</f>
        <v/>
      </c>
      <c r="C4216" s="2">
        <f>'11'!$C$326</f>
        <v>7471</v>
      </c>
    </row>
    <row r="4217" spans="1:3" hidden="1" outlineLevel="1" x14ac:dyDescent="0.25">
      <c r="B4217" t="str">
        <f>IFERROR(INDEX('1'!B:B, MATCH(A4217, '1'!A:A, 0)), "")</f>
        <v/>
      </c>
      <c r="C4217" s="2">
        <f>'12'!$C$326</f>
        <v>8146.57</v>
      </c>
    </row>
    <row r="4218" spans="1:3" hidden="1" outlineLevel="1" x14ac:dyDescent="0.25">
      <c r="B4218" t="str">
        <f>IFERROR(INDEX('1'!B:B, MATCH(A4218, '1'!A:A, 0)), "")</f>
        <v/>
      </c>
      <c r="C4218" s="2">
        <f>'2'!$S$326</f>
        <v>7221</v>
      </c>
    </row>
    <row r="4219" spans="1:3" hidden="1" outlineLevel="1" x14ac:dyDescent="0.25">
      <c r="B4219" t="str">
        <f>IFERROR(INDEX('1'!B:B, MATCH(A4219, '1'!A:A, 0)), "")</f>
        <v/>
      </c>
      <c r="C4219" s="2">
        <f>'3'!$C$326</f>
        <v>7221</v>
      </c>
    </row>
    <row r="4220" spans="1:3" hidden="1" outlineLevel="1" x14ac:dyDescent="0.25">
      <c r="B4220" t="str">
        <f>IFERROR(INDEX('1'!B:B, MATCH(A4220, '1'!A:A, 0)), "")</f>
        <v/>
      </c>
      <c r="C4220" s="2">
        <f>'4'!$C$326</f>
        <v>7221</v>
      </c>
    </row>
    <row r="4221" spans="1:3" hidden="1" outlineLevel="1" x14ac:dyDescent="0.25">
      <c r="B4221" t="str">
        <f>IFERROR(INDEX('1'!B:B, MATCH(A4221, '1'!A:A, 0)), "")</f>
        <v/>
      </c>
      <c r="C4221" s="2">
        <f>'5'!$C$326</f>
        <v>7221</v>
      </c>
    </row>
    <row r="4222" spans="1:3" hidden="1" outlineLevel="1" x14ac:dyDescent="0.25">
      <c r="B4222" t="str">
        <f>IFERROR(INDEX('1'!B:B, MATCH(A4222, '1'!A:A, 0)), "")</f>
        <v/>
      </c>
      <c r="C4222" s="2">
        <f>'6'!$C$326</f>
        <v>7221</v>
      </c>
    </row>
    <row r="4223" spans="1:3" hidden="1" outlineLevel="1" x14ac:dyDescent="0.25">
      <c r="B4223" t="str">
        <f>IFERROR(INDEX('1'!B:B, MATCH(A4223, '1'!A:A, 0)), "")</f>
        <v/>
      </c>
      <c r="C4223" s="2">
        <f>'7'!$C$326</f>
        <v>7793</v>
      </c>
    </row>
    <row r="4224" spans="1:3" hidden="1" outlineLevel="1" x14ac:dyDescent="0.25">
      <c r="B4224" t="str">
        <f>IFERROR(INDEX('1'!B:B, MATCH(A4224, '1'!A:A, 0)), "")</f>
        <v/>
      </c>
      <c r="C4224" s="2">
        <f>'8'!$C$326</f>
        <v>7793.25</v>
      </c>
    </row>
    <row r="4225" spans="1:3" hidden="1" outlineLevel="1" x14ac:dyDescent="0.25">
      <c r="B4225" t="str">
        <f>IFERROR(INDEX('1'!B:B, MATCH(A4225, '1'!A:A, 0)), "")</f>
        <v/>
      </c>
      <c r="C4225" s="2">
        <f>'9'!$C$326</f>
        <v>8268.25</v>
      </c>
    </row>
    <row r="4226" spans="1:3" collapsed="1" x14ac:dyDescent="0.25">
      <c r="A4226">
        <v>901</v>
      </c>
      <c r="B4226" t="str">
        <f>IFERROR(INDEX('1'!B:B, MATCH(A4226, '1'!A:A, 0)), "")</f>
        <v>حافظ محمد محفوظ حافظ</v>
      </c>
      <c r="C4226" s="2">
        <f>SUM(C4214:C4225)</f>
        <v>92081.32</v>
      </c>
    </row>
    <row r="4227" spans="1:3" hidden="1" outlineLevel="1" x14ac:dyDescent="0.25">
      <c r="B4227" t="str">
        <f>IFERROR(INDEX('1'!B:B, MATCH(A4227, '1'!A:A, 0)), "")</f>
        <v/>
      </c>
      <c r="C4227" s="2">
        <f>'1'!$C$327</f>
        <v>6235.95</v>
      </c>
    </row>
    <row r="4228" spans="1:3" hidden="1" outlineLevel="1" x14ac:dyDescent="0.25">
      <c r="B4228" t="str">
        <f>IFERROR(INDEX('1'!B:B, MATCH(A4228, '1'!A:A, 0)), "")</f>
        <v/>
      </c>
      <c r="C4228" s="2">
        <f>'10'!$C$327</f>
        <v>6778.95</v>
      </c>
    </row>
    <row r="4229" spans="1:3" hidden="1" outlineLevel="1" x14ac:dyDescent="0.25">
      <c r="B4229" t="str">
        <f>IFERROR(INDEX('1'!B:B, MATCH(A4229, '1'!A:A, 0)), "")</f>
        <v/>
      </c>
      <c r="C4229" s="2">
        <f>'11'!$C$327</f>
        <v>5812.95</v>
      </c>
    </row>
    <row r="4230" spans="1:3" hidden="1" outlineLevel="1" x14ac:dyDescent="0.25">
      <c r="B4230" t="str">
        <f>IFERROR(INDEX('1'!B:B, MATCH(A4230, '1'!A:A, 0)), "")</f>
        <v/>
      </c>
      <c r="C4230" s="2">
        <f>'12'!$C$327</f>
        <v>5812.95</v>
      </c>
    </row>
    <row r="4231" spans="1:3" hidden="1" outlineLevel="1" x14ac:dyDescent="0.25">
      <c r="B4231" t="str">
        <f>IFERROR(INDEX('1'!B:B, MATCH(A4231, '1'!A:A, 0)), "")</f>
        <v/>
      </c>
      <c r="C4231" s="2">
        <f>'2'!$S$327</f>
        <v>5462.95</v>
      </c>
    </row>
    <row r="4232" spans="1:3" hidden="1" outlineLevel="1" x14ac:dyDescent="0.25">
      <c r="B4232" t="str">
        <f>IFERROR(INDEX('1'!B:B, MATCH(A4232, '1'!A:A, 0)), "")</f>
        <v/>
      </c>
      <c r="C4232" s="2">
        <f>'3'!$C$327</f>
        <v>5312.95</v>
      </c>
    </row>
    <row r="4233" spans="1:3" hidden="1" outlineLevel="1" x14ac:dyDescent="0.25">
      <c r="B4233" t="str">
        <f>IFERROR(INDEX('1'!B:B, MATCH(A4233, '1'!A:A, 0)), "")</f>
        <v/>
      </c>
      <c r="C4233" s="2">
        <f>'4'!$C$327</f>
        <v>5312.95</v>
      </c>
    </row>
    <row r="4234" spans="1:3" hidden="1" outlineLevel="1" x14ac:dyDescent="0.25">
      <c r="B4234" t="str">
        <f>IFERROR(INDEX('1'!B:B, MATCH(A4234, '1'!A:A, 0)), "")</f>
        <v/>
      </c>
      <c r="C4234" s="2">
        <f>'5'!$C$327</f>
        <v>5312.95</v>
      </c>
    </row>
    <row r="4235" spans="1:3" hidden="1" outlineLevel="1" x14ac:dyDescent="0.25">
      <c r="B4235" t="str">
        <f>IFERROR(INDEX('1'!B:B, MATCH(A4235, '1'!A:A, 0)), "")</f>
        <v/>
      </c>
      <c r="C4235" s="2">
        <f>'6'!$C$327</f>
        <v>5312.95</v>
      </c>
    </row>
    <row r="4236" spans="1:3" hidden="1" outlineLevel="1" x14ac:dyDescent="0.25">
      <c r="B4236" t="str">
        <f>IFERROR(INDEX('1'!B:B, MATCH(A4236, '1'!A:A, 0)), "")</f>
        <v/>
      </c>
      <c r="C4236" s="2">
        <f>'7'!$C$327</f>
        <v>5841.95</v>
      </c>
    </row>
    <row r="4237" spans="1:3" hidden="1" outlineLevel="1" x14ac:dyDescent="0.25">
      <c r="B4237" t="str">
        <f>IFERROR(INDEX('1'!B:B, MATCH(A4237, '1'!A:A, 0)), "")</f>
        <v/>
      </c>
      <c r="C4237" s="2">
        <f>'8'!$C$327</f>
        <v>5981.95</v>
      </c>
    </row>
    <row r="4238" spans="1:3" hidden="1" outlineLevel="1" x14ac:dyDescent="0.25">
      <c r="B4238" t="str">
        <f>IFERROR(INDEX('1'!B:B, MATCH(A4238, '1'!A:A, 0)), "")</f>
        <v/>
      </c>
      <c r="C4238" s="2">
        <f>'9'!$C$327</f>
        <v>6341.95</v>
      </c>
    </row>
    <row r="4239" spans="1:3" collapsed="1" x14ac:dyDescent="0.25">
      <c r="A4239">
        <v>3802</v>
      </c>
      <c r="B4239" t="str">
        <f>IFERROR(INDEX('1'!B:B, MATCH(A4239, '1'!A:A, 0)), "")</f>
        <v>ايهاب حسن على راضى</v>
      </c>
      <c r="C4239" s="2">
        <f>SUM(C4227:C4238)</f>
        <v>69521.39999999998</v>
      </c>
    </row>
    <row r="4240" spans="1:3" hidden="1" outlineLevel="1" x14ac:dyDescent="0.25">
      <c r="B4240" t="str">
        <f>IFERROR(INDEX('1'!B:B, MATCH(A4240, '1'!A:A, 0)), "")</f>
        <v/>
      </c>
      <c r="C4240" s="2">
        <f>'1'!$C$328</f>
        <v>4553.3999999999996</v>
      </c>
    </row>
    <row r="4241" spans="1:3" hidden="1" outlineLevel="1" x14ac:dyDescent="0.25">
      <c r="B4241" t="str">
        <f>IFERROR(INDEX('1'!B:B, MATCH(A4241, '1'!A:A, 0)), "")</f>
        <v/>
      </c>
      <c r="C4241" s="2">
        <f>'10'!$C$328</f>
        <v>4749.0300000000007</v>
      </c>
    </row>
    <row r="4242" spans="1:3" hidden="1" outlineLevel="1" x14ac:dyDescent="0.25">
      <c r="B4242" t="str">
        <f>IFERROR(INDEX('1'!B:B, MATCH(A4242, '1'!A:A, 0)), "")</f>
        <v/>
      </c>
      <c r="C4242" s="2">
        <f>'11'!$C$328</f>
        <v>4615.33</v>
      </c>
    </row>
    <row r="4243" spans="1:3" hidden="1" outlineLevel="1" x14ac:dyDescent="0.25">
      <c r="B4243" t="str">
        <f>IFERROR(INDEX('1'!B:B, MATCH(A4243, '1'!A:A, 0)), "")</f>
        <v/>
      </c>
      <c r="C4243" s="2">
        <f>'12'!$C$328</f>
        <v>4104.37</v>
      </c>
    </row>
    <row r="4244" spans="1:3" hidden="1" outlineLevel="1" x14ac:dyDescent="0.25">
      <c r="B4244" t="str">
        <f>IFERROR(INDEX('1'!B:B, MATCH(A4244, '1'!A:A, 0)), "")</f>
        <v/>
      </c>
      <c r="C4244" s="2">
        <f>'2'!$S$328</f>
        <v>3887.4</v>
      </c>
    </row>
    <row r="4245" spans="1:3" hidden="1" outlineLevel="1" x14ac:dyDescent="0.25">
      <c r="B4245" t="str">
        <f>IFERROR(INDEX('1'!B:B, MATCH(A4245, '1'!A:A, 0)), "")</f>
        <v/>
      </c>
      <c r="C4245" s="2">
        <f>'3'!$C$328</f>
        <v>3569.4</v>
      </c>
    </row>
    <row r="4246" spans="1:3" hidden="1" outlineLevel="1" x14ac:dyDescent="0.25">
      <c r="B4246" t="str">
        <f>IFERROR(INDEX('1'!B:B, MATCH(A4246, '1'!A:A, 0)), "")</f>
        <v/>
      </c>
      <c r="C4246" s="2">
        <f>'4'!$C$328</f>
        <v>4347.3999999999996</v>
      </c>
    </row>
    <row r="4247" spans="1:3" hidden="1" outlineLevel="1" x14ac:dyDescent="0.25">
      <c r="B4247" t="str">
        <f>IFERROR(INDEX('1'!B:B, MATCH(A4247, '1'!A:A, 0)), "")</f>
        <v/>
      </c>
      <c r="C4247" s="2">
        <f>'5'!$C$328</f>
        <v>4150.3999999999996</v>
      </c>
    </row>
    <row r="4248" spans="1:3" hidden="1" outlineLevel="1" x14ac:dyDescent="0.25">
      <c r="B4248" t="str">
        <f>IFERROR(INDEX('1'!B:B, MATCH(A4248, '1'!A:A, 0)), "")</f>
        <v/>
      </c>
      <c r="C4248" s="2">
        <f>'6'!$C$328</f>
        <v>4186.3999999999996</v>
      </c>
    </row>
    <row r="4249" spans="1:3" hidden="1" outlineLevel="1" x14ac:dyDescent="0.25">
      <c r="B4249" t="str">
        <f>IFERROR(INDEX('1'!B:B, MATCH(A4249, '1'!A:A, 0)), "")</f>
        <v/>
      </c>
      <c r="C4249" s="2">
        <f>'7'!$C$328</f>
        <v>3741.03</v>
      </c>
    </row>
    <row r="4250" spans="1:3" hidden="1" outlineLevel="1" x14ac:dyDescent="0.25">
      <c r="B4250" t="str">
        <f>IFERROR(INDEX('1'!B:B, MATCH(A4250, '1'!A:A, 0)), "")</f>
        <v/>
      </c>
      <c r="C4250" s="2">
        <f>'8'!$C$328</f>
        <v>4061.35</v>
      </c>
    </row>
    <row r="4251" spans="1:3" hidden="1" outlineLevel="1" x14ac:dyDescent="0.25">
      <c r="B4251" t="str">
        <f>IFERROR(INDEX('1'!B:B, MATCH(A4251, '1'!A:A, 0)), "")</f>
        <v/>
      </c>
      <c r="C4251" s="2">
        <f>'9'!$C$328</f>
        <v>3321.57</v>
      </c>
    </row>
    <row r="4252" spans="1:3" collapsed="1" x14ac:dyDescent="0.25">
      <c r="A4252">
        <v>6620</v>
      </c>
      <c r="B4252" t="str">
        <f>IFERROR(INDEX('1'!B:B, MATCH(A4252, '1'!A:A, 0)), "")</f>
        <v>منصور سالم رشيد عبد الرواف</v>
      </c>
      <c r="C4252" s="2">
        <f>SUM(C4240:C4251)</f>
        <v>49287.08</v>
      </c>
    </row>
    <row r="4253" spans="1:3" hidden="1" outlineLevel="1" x14ac:dyDescent="0.25">
      <c r="B4253" t="str">
        <f>IFERROR(INDEX('1'!B:B, MATCH(A4253, '1'!A:A, 0)), "")</f>
        <v/>
      </c>
      <c r="C4253" s="2">
        <f>'1'!$C$329</f>
        <v>3760.9</v>
      </c>
    </row>
    <row r="4254" spans="1:3" hidden="1" outlineLevel="1" x14ac:dyDescent="0.25">
      <c r="B4254" t="str">
        <f>IFERROR(INDEX('1'!B:B, MATCH(A4254, '1'!A:A, 0)), "")</f>
        <v/>
      </c>
      <c r="C4254" s="2">
        <f>'10'!$C$329</f>
        <v>3795.9</v>
      </c>
    </row>
    <row r="4255" spans="1:3" hidden="1" outlineLevel="1" x14ac:dyDescent="0.25">
      <c r="B4255" t="str">
        <f>IFERROR(INDEX('1'!B:B, MATCH(A4255, '1'!A:A, 0)), "")</f>
        <v/>
      </c>
      <c r="C4255" s="2">
        <f>'11'!$C$329</f>
        <v>3538.9</v>
      </c>
    </row>
    <row r="4256" spans="1:3" hidden="1" outlineLevel="1" x14ac:dyDescent="0.25">
      <c r="B4256" t="str">
        <f>IFERROR(INDEX('1'!B:B, MATCH(A4256, '1'!A:A, 0)), "")</f>
        <v/>
      </c>
      <c r="C4256" s="2">
        <f>'12'!$C$329</f>
        <v>3343.9</v>
      </c>
    </row>
    <row r="4257" spans="1:3" hidden="1" outlineLevel="1" x14ac:dyDescent="0.25">
      <c r="B4257" t="str">
        <f>IFERROR(INDEX('1'!B:B, MATCH(A4257, '1'!A:A, 0)), "")</f>
        <v/>
      </c>
      <c r="C4257" s="2">
        <f>'2'!$S$329</f>
        <v>3243.9</v>
      </c>
    </row>
    <row r="4258" spans="1:3" hidden="1" outlineLevel="1" x14ac:dyDescent="0.25">
      <c r="B4258" t="str">
        <f>IFERROR(INDEX('1'!B:B, MATCH(A4258, '1'!A:A, 0)), "")</f>
        <v/>
      </c>
      <c r="C4258" s="2">
        <f>'3'!$C$329</f>
        <v>3143.9</v>
      </c>
    </row>
    <row r="4259" spans="1:3" hidden="1" outlineLevel="1" x14ac:dyDescent="0.25">
      <c r="B4259" t="str">
        <f>IFERROR(INDEX('1'!B:B, MATCH(A4259, '1'!A:A, 0)), "")</f>
        <v/>
      </c>
      <c r="C4259" s="2">
        <f>'4'!$C$329</f>
        <v>3143.9</v>
      </c>
    </row>
    <row r="4260" spans="1:3" hidden="1" outlineLevel="1" x14ac:dyDescent="0.25">
      <c r="B4260" t="str">
        <f>IFERROR(INDEX('1'!B:B, MATCH(A4260, '1'!A:A, 0)), "")</f>
        <v/>
      </c>
      <c r="C4260" s="2">
        <f>'5'!$C$329</f>
        <v>3143.9</v>
      </c>
    </row>
    <row r="4261" spans="1:3" hidden="1" outlineLevel="1" x14ac:dyDescent="0.25">
      <c r="B4261" t="str">
        <f>IFERROR(INDEX('1'!B:B, MATCH(A4261, '1'!A:A, 0)), "")</f>
        <v/>
      </c>
      <c r="C4261" s="2">
        <f>'6'!$C$329</f>
        <v>3161.9</v>
      </c>
    </row>
    <row r="4262" spans="1:3" hidden="1" outlineLevel="1" x14ac:dyDescent="0.25">
      <c r="B4262" t="str">
        <f>IFERROR(INDEX('1'!B:B, MATCH(A4262, '1'!A:A, 0)), "")</f>
        <v/>
      </c>
      <c r="C4262" s="2">
        <f>'7'!$C$329</f>
        <v>3651.9</v>
      </c>
    </row>
    <row r="4263" spans="1:3" hidden="1" outlineLevel="1" x14ac:dyDescent="0.25">
      <c r="B4263" t="str">
        <f>IFERROR(INDEX('1'!B:B, MATCH(A4263, '1'!A:A, 0)), "")</f>
        <v/>
      </c>
      <c r="C4263" s="2">
        <f>'8'!$C$329</f>
        <v>3442.9</v>
      </c>
    </row>
    <row r="4264" spans="1:3" hidden="1" outlineLevel="1" x14ac:dyDescent="0.25">
      <c r="B4264" t="str">
        <f>IFERROR(INDEX('1'!B:B, MATCH(A4264, '1'!A:A, 0)), "")</f>
        <v/>
      </c>
      <c r="C4264" s="2">
        <f>'9'!$C$329</f>
        <v>3751.9</v>
      </c>
    </row>
    <row r="4265" spans="1:3" collapsed="1" x14ac:dyDescent="0.25">
      <c r="A4265">
        <v>7213</v>
      </c>
      <c r="B4265" t="str">
        <f>IFERROR(INDEX('1'!B:B, MATCH(A4265, '1'!A:A, 0)), "")</f>
        <v>عادل السيد عبيد شحاته</v>
      </c>
      <c r="C4265" s="2">
        <f>SUM(C4253:C4264)</f>
        <v>41123.80000000001</v>
      </c>
    </row>
    <row r="4266" spans="1:3" hidden="1" outlineLevel="1" x14ac:dyDescent="0.25">
      <c r="B4266" t="str">
        <f>IFERROR(INDEX('1'!B:B, MATCH(A4266, '1'!A:A, 0)), "")</f>
        <v/>
      </c>
      <c r="C4266" s="2">
        <f>'1'!$C$330</f>
        <v>2476.9</v>
      </c>
    </row>
    <row r="4267" spans="1:3" hidden="1" outlineLevel="1" x14ac:dyDescent="0.25">
      <c r="B4267" t="str">
        <f>IFERROR(INDEX('1'!B:B, MATCH(A4267, '1'!A:A, 0)), "")</f>
        <v/>
      </c>
      <c r="C4267" s="2">
        <f>'10'!$C$330</f>
        <v>5276.9</v>
      </c>
    </row>
    <row r="4268" spans="1:3" hidden="1" outlineLevel="1" x14ac:dyDescent="0.25">
      <c r="B4268" t="str">
        <f>IFERROR(INDEX('1'!B:B, MATCH(A4268, '1'!A:A, 0)), "")</f>
        <v/>
      </c>
      <c r="C4268" s="2">
        <f>'11'!$C$330</f>
        <v>4578.8999999999996</v>
      </c>
    </row>
    <row r="4269" spans="1:3" hidden="1" outlineLevel="1" x14ac:dyDescent="0.25">
      <c r="B4269" t="str">
        <f>IFERROR(INDEX('1'!B:B, MATCH(A4269, '1'!A:A, 0)), "")</f>
        <v/>
      </c>
      <c r="C4269" s="2">
        <f>'12'!$C$330</f>
        <v>3807.9</v>
      </c>
    </row>
    <row r="4270" spans="1:3" hidden="1" outlineLevel="1" x14ac:dyDescent="0.25">
      <c r="B4270" t="str">
        <f>IFERROR(INDEX('1'!B:B, MATCH(A4270, '1'!A:A, 0)), "")</f>
        <v/>
      </c>
      <c r="C4270" s="2">
        <f>'2'!$S$330</f>
        <v>2576.9</v>
      </c>
    </row>
    <row r="4271" spans="1:3" hidden="1" outlineLevel="1" x14ac:dyDescent="0.25">
      <c r="B4271" t="str">
        <f>IFERROR(INDEX('1'!B:B, MATCH(A4271, '1'!A:A, 0)), "")</f>
        <v/>
      </c>
      <c r="C4271" s="2">
        <f>'3'!$C$330</f>
        <v>2659.9</v>
      </c>
    </row>
    <row r="4272" spans="1:3" hidden="1" outlineLevel="1" x14ac:dyDescent="0.25">
      <c r="B4272" t="str">
        <f>IFERROR(INDEX('1'!B:B, MATCH(A4272, '1'!A:A, 0)), "")</f>
        <v/>
      </c>
      <c r="C4272" s="2">
        <f>'4'!$C$330</f>
        <v>3632.9</v>
      </c>
    </row>
    <row r="4273" spans="1:3" hidden="1" outlineLevel="1" x14ac:dyDescent="0.25">
      <c r="B4273" t="str">
        <f>IFERROR(INDEX('1'!B:B, MATCH(A4273, '1'!A:A, 0)), "")</f>
        <v/>
      </c>
      <c r="C4273" s="2">
        <f>'5'!$C$330</f>
        <v>3816.12</v>
      </c>
    </row>
    <row r="4274" spans="1:3" hidden="1" outlineLevel="1" x14ac:dyDescent="0.25">
      <c r="B4274" t="str">
        <f>IFERROR(INDEX('1'!B:B, MATCH(A4274, '1'!A:A, 0)), "")</f>
        <v/>
      </c>
      <c r="C4274" s="2">
        <f>'6'!$C$330</f>
        <v>3446.9</v>
      </c>
    </row>
    <row r="4275" spans="1:3" hidden="1" outlineLevel="1" x14ac:dyDescent="0.25">
      <c r="B4275" t="str">
        <f>IFERROR(INDEX('1'!B:B, MATCH(A4275, '1'!A:A, 0)), "")</f>
        <v/>
      </c>
      <c r="C4275" s="2">
        <f>'7'!$C$330</f>
        <v>3768.9</v>
      </c>
    </row>
    <row r="4276" spans="1:3" hidden="1" outlineLevel="1" x14ac:dyDescent="0.25">
      <c r="B4276" t="str">
        <f>IFERROR(INDEX('1'!B:B, MATCH(A4276, '1'!A:A, 0)), "")</f>
        <v/>
      </c>
      <c r="C4276" s="2">
        <f>'8'!$C$330</f>
        <v>5031.8999999999996</v>
      </c>
    </row>
    <row r="4277" spans="1:3" hidden="1" outlineLevel="1" x14ac:dyDescent="0.25">
      <c r="B4277" t="str">
        <f>IFERROR(INDEX('1'!B:B, MATCH(A4277, '1'!A:A, 0)), "")</f>
        <v/>
      </c>
      <c r="C4277" s="2">
        <f>'9'!$C$330</f>
        <v>4741.8999999999996</v>
      </c>
    </row>
    <row r="4278" spans="1:3" collapsed="1" x14ac:dyDescent="0.25">
      <c r="A4278">
        <v>13554</v>
      </c>
      <c r="B4278" t="str">
        <f>IFERROR(INDEX('1'!B:B, MATCH(A4278, '1'!A:A, 0)), "")</f>
        <v>حسين خلف على محمد</v>
      </c>
      <c r="C4278" s="2">
        <f>SUM(C4266:C4277)</f>
        <v>45816.020000000004</v>
      </c>
    </row>
    <row r="4279" spans="1:3" hidden="1" outlineLevel="1" x14ac:dyDescent="0.25">
      <c r="B4279" t="str">
        <f>IFERROR(INDEX('1'!B:B, MATCH(A4279, '1'!A:A, 0)), "")</f>
        <v/>
      </c>
      <c r="C4279" s="2">
        <f>'1'!$C$331</f>
        <v>2971</v>
      </c>
    </row>
    <row r="4280" spans="1:3" hidden="1" outlineLevel="1" x14ac:dyDescent="0.25">
      <c r="B4280" t="str">
        <f>IFERROR(INDEX('1'!B:B, MATCH(A4280, '1'!A:A, 0)), "")</f>
        <v/>
      </c>
      <c r="C4280" s="2">
        <f>'10'!$C$331</f>
        <v>3963</v>
      </c>
    </row>
    <row r="4281" spans="1:3" hidden="1" outlineLevel="1" x14ac:dyDescent="0.25">
      <c r="B4281" t="str">
        <f>IFERROR(INDEX('1'!B:B, MATCH(A4281, '1'!A:A, 0)), "")</f>
        <v/>
      </c>
      <c r="C4281" s="2">
        <f>'11'!$C$331</f>
        <v>4194</v>
      </c>
    </row>
    <row r="4282" spans="1:3" hidden="1" outlineLevel="1" x14ac:dyDescent="0.25">
      <c r="B4282" t="str">
        <f>IFERROR(INDEX('1'!B:B, MATCH(A4282, '1'!A:A, 0)), "")</f>
        <v/>
      </c>
      <c r="C4282" s="2">
        <f>'12'!$C$331</f>
        <v>3843</v>
      </c>
    </row>
    <row r="4283" spans="1:3" hidden="1" outlineLevel="1" x14ac:dyDescent="0.25">
      <c r="B4283" t="str">
        <f>IFERROR(INDEX('1'!B:B, MATCH(A4283, '1'!A:A, 0)), "")</f>
        <v/>
      </c>
      <c r="C4283" s="2">
        <f>'2'!$S$331</f>
        <v>2873</v>
      </c>
    </row>
    <row r="4284" spans="1:3" hidden="1" outlineLevel="1" x14ac:dyDescent="0.25">
      <c r="B4284" t="str">
        <f>IFERROR(INDEX('1'!B:B, MATCH(A4284, '1'!A:A, 0)), "")</f>
        <v/>
      </c>
      <c r="C4284" s="2">
        <f>'3'!$C$331</f>
        <v>2923</v>
      </c>
    </row>
    <row r="4285" spans="1:3" hidden="1" outlineLevel="1" x14ac:dyDescent="0.25">
      <c r="B4285" t="str">
        <f>IFERROR(INDEX('1'!B:B, MATCH(A4285, '1'!A:A, 0)), "")</f>
        <v/>
      </c>
      <c r="C4285" s="2">
        <f>'4'!$C$331</f>
        <v>2394</v>
      </c>
    </row>
    <row r="4286" spans="1:3" hidden="1" outlineLevel="1" x14ac:dyDescent="0.25">
      <c r="B4286" t="str">
        <f>IFERROR(INDEX('1'!B:B, MATCH(A4286, '1'!A:A, 0)), "")</f>
        <v/>
      </c>
      <c r="C4286" s="2">
        <f>'5'!$C$331</f>
        <v>2713</v>
      </c>
    </row>
    <row r="4287" spans="1:3" hidden="1" outlineLevel="1" x14ac:dyDescent="0.25">
      <c r="B4287" t="str">
        <f>IFERROR(INDEX('1'!B:B, MATCH(A4287, '1'!A:A, 0)), "")</f>
        <v/>
      </c>
      <c r="C4287" s="2">
        <f>'6'!$C$331</f>
        <v>2872</v>
      </c>
    </row>
    <row r="4288" spans="1:3" hidden="1" outlineLevel="1" x14ac:dyDescent="0.25">
      <c r="B4288" t="str">
        <f>IFERROR(INDEX('1'!B:B, MATCH(A4288, '1'!A:A, 0)), "")</f>
        <v/>
      </c>
      <c r="C4288" s="2">
        <f>'7'!$C$331</f>
        <v>2796</v>
      </c>
    </row>
    <row r="4289" spans="1:3" hidden="1" outlineLevel="1" x14ac:dyDescent="0.25">
      <c r="B4289" t="str">
        <f>IFERROR(INDEX('1'!B:B, MATCH(A4289, '1'!A:A, 0)), "")</f>
        <v/>
      </c>
      <c r="C4289" s="2">
        <f>'8'!$C$331</f>
        <v>4564.5</v>
      </c>
    </row>
    <row r="4290" spans="1:3" hidden="1" outlineLevel="1" x14ac:dyDescent="0.25">
      <c r="B4290" t="str">
        <f>IFERROR(INDEX('1'!B:B, MATCH(A4290, '1'!A:A, 0)), "")</f>
        <v/>
      </c>
      <c r="C4290" s="2">
        <f>'9'!$C$331</f>
        <v>3580</v>
      </c>
    </row>
    <row r="4291" spans="1:3" collapsed="1" x14ac:dyDescent="0.25">
      <c r="A4291">
        <v>13649</v>
      </c>
      <c r="B4291" t="str">
        <f>IFERROR(INDEX('1'!B:B, MATCH(A4291, '1'!A:A, 0)), "")</f>
        <v>يحيى عبدالحميد ابوزيد احمد</v>
      </c>
      <c r="C4291" s="2">
        <f>SUM(C4279:C4290)</f>
        <v>39686.5</v>
      </c>
    </row>
    <row r="4292" spans="1:3" hidden="1" outlineLevel="1" x14ac:dyDescent="0.25">
      <c r="B4292" t="str">
        <f>IFERROR(INDEX('1'!B:B, MATCH(A4292, '1'!A:A, 0)), "")</f>
        <v/>
      </c>
      <c r="C4292" s="2">
        <f>'1'!$C$332</f>
        <v>2711.9</v>
      </c>
    </row>
    <row r="4293" spans="1:3" hidden="1" outlineLevel="1" x14ac:dyDescent="0.25">
      <c r="B4293" t="str">
        <f>IFERROR(INDEX('1'!B:B, MATCH(A4293, '1'!A:A, 0)), "")</f>
        <v/>
      </c>
      <c r="C4293" s="2">
        <f>'10'!$C$332</f>
        <v>3389.9</v>
      </c>
    </row>
    <row r="4294" spans="1:3" hidden="1" outlineLevel="1" x14ac:dyDescent="0.25">
      <c r="B4294" t="str">
        <f>IFERROR(INDEX('1'!B:B, MATCH(A4294, '1'!A:A, 0)), "")</f>
        <v/>
      </c>
      <c r="C4294" s="2">
        <f>'11'!$C$332</f>
        <v>3238.9</v>
      </c>
    </row>
    <row r="4295" spans="1:3" hidden="1" outlineLevel="1" x14ac:dyDescent="0.25">
      <c r="B4295" t="str">
        <f>IFERROR(INDEX('1'!B:B, MATCH(A4295, '1'!A:A, 0)), "")</f>
        <v/>
      </c>
      <c r="C4295" s="2">
        <f>'12'!$C$332</f>
        <v>3025.57</v>
      </c>
    </row>
    <row r="4296" spans="1:3" hidden="1" outlineLevel="1" x14ac:dyDescent="0.25">
      <c r="B4296" t="str">
        <f>IFERROR(INDEX('1'!B:B, MATCH(A4296, '1'!A:A, 0)), "")</f>
        <v/>
      </c>
      <c r="C4296" s="2">
        <f>'2'!$S$332</f>
        <v>2470.9</v>
      </c>
    </row>
    <row r="4297" spans="1:3" hidden="1" outlineLevel="1" x14ac:dyDescent="0.25">
      <c r="B4297" t="str">
        <f>IFERROR(INDEX('1'!B:B, MATCH(A4297, '1'!A:A, 0)), "")</f>
        <v/>
      </c>
      <c r="C4297" s="2">
        <f>'3'!$C$332</f>
        <v>2470.9</v>
      </c>
    </row>
    <row r="4298" spans="1:3" hidden="1" outlineLevel="1" x14ac:dyDescent="0.25">
      <c r="B4298" t="str">
        <f>IFERROR(INDEX('1'!B:B, MATCH(A4298, '1'!A:A, 0)), "")</f>
        <v/>
      </c>
      <c r="C4298" s="2">
        <f>'4'!$C$332</f>
        <v>2470.9</v>
      </c>
    </row>
    <row r="4299" spans="1:3" hidden="1" outlineLevel="1" x14ac:dyDescent="0.25">
      <c r="B4299" t="str">
        <f>IFERROR(INDEX('1'!B:B, MATCH(A4299, '1'!A:A, 0)), "")</f>
        <v/>
      </c>
      <c r="C4299" s="2">
        <f>'5'!$C$332</f>
        <v>2470.9</v>
      </c>
    </row>
    <row r="4300" spans="1:3" hidden="1" outlineLevel="1" x14ac:dyDescent="0.25">
      <c r="B4300" t="str">
        <f>IFERROR(INDEX('1'!B:B, MATCH(A4300, '1'!A:A, 0)), "")</f>
        <v/>
      </c>
      <c r="C4300" s="2">
        <f>'6'!$C$332</f>
        <v>2470.9</v>
      </c>
    </row>
    <row r="4301" spans="1:3" hidden="1" outlineLevel="1" x14ac:dyDescent="0.25">
      <c r="B4301" t="str">
        <f>IFERROR(INDEX('1'!B:B, MATCH(A4301, '1'!A:A, 0)), "")</f>
        <v/>
      </c>
      <c r="C4301" s="2">
        <f>'7'!$C$332</f>
        <v>2552.9</v>
      </c>
    </row>
    <row r="4302" spans="1:3" hidden="1" outlineLevel="1" x14ac:dyDescent="0.25">
      <c r="B4302" t="str">
        <f>IFERROR(INDEX('1'!B:B, MATCH(A4302, '1'!A:A, 0)), "")</f>
        <v/>
      </c>
      <c r="C4302" s="2">
        <f>'8'!$C$332</f>
        <v>3606.9</v>
      </c>
    </row>
    <row r="4303" spans="1:3" hidden="1" outlineLevel="1" x14ac:dyDescent="0.25">
      <c r="B4303" t="str">
        <f>IFERROR(INDEX('1'!B:B, MATCH(A4303, '1'!A:A, 0)), "")</f>
        <v/>
      </c>
      <c r="C4303" s="2">
        <f>'9'!$C$332</f>
        <v>3138.9</v>
      </c>
    </row>
    <row r="4304" spans="1:3" collapsed="1" x14ac:dyDescent="0.25">
      <c r="A4304">
        <v>13714</v>
      </c>
      <c r="B4304" t="str">
        <f>IFERROR(INDEX('1'!B:B, MATCH(A4304, '1'!A:A, 0)), "")</f>
        <v>عصام محمد زكى مصطفى</v>
      </c>
      <c r="C4304" s="2">
        <f>SUM(C4292:C4303)</f>
        <v>34019.470000000008</v>
      </c>
    </row>
    <row r="4305" spans="1:3" hidden="1" outlineLevel="1" x14ac:dyDescent="0.25">
      <c r="B4305" t="str">
        <f>IFERROR(INDEX('1'!B:B, MATCH(A4305, '1'!A:A, 0)), "")</f>
        <v/>
      </c>
      <c r="C4305" s="2">
        <f>'1'!$C$333</f>
        <v>0</v>
      </c>
    </row>
    <row r="4306" spans="1:3" hidden="1" outlineLevel="1" x14ac:dyDescent="0.25">
      <c r="B4306" t="str">
        <f>IFERROR(INDEX('1'!B:B, MATCH(A4306, '1'!A:A, 0)), "")</f>
        <v/>
      </c>
      <c r="C4306" s="2">
        <f>'10'!$C$333</f>
        <v>0</v>
      </c>
    </row>
    <row r="4307" spans="1:3" hidden="1" outlineLevel="1" x14ac:dyDescent="0.25">
      <c r="B4307" t="str">
        <f>IFERROR(INDEX('1'!B:B, MATCH(A4307, '1'!A:A, 0)), "")</f>
        <v/>
      </c>
      <c r="C4307" s="2">
        <f>'11'!$C$333</f>
        <v>0</v>
      </c>
    </row>
    <row r="4308" spans="1:3" hidden="1" outlineLevel="1" x14ac:dyDescent="0.25">
      <c r="B4308" t="str">
        <f>IFERROR(INDEX('1'!B:B, MATCH(A4308, '1'!A:A, 0)), "")</f>
        <v/>
      </c>
      <c r="C4308" s="2">
        <f>'12'!$C$333</f>
        <v>0</v>
      </c>
    </row>
    <row r="4309" spans="1:3" hidden="1" outlineLevel="1" x14ac:dyDescent="0.25">
      <c r="B4309" t="str">
        <f>IFERROR(INDEX('1'!B:B, MATCH(A4309, '1'!A:A, 0)), "")</f>
        <v/>
      </c>
      <c r="C4309" s="2">
        <f>'2'!$S$333</f>
        <v>0</v>
      </c>
    </row>
    <row r="4310" spans="1:3" hidden="1" outlineLevel="1" x14ac:dyDescent="0.25">
      <c r="B4310" t="str">
        <f>IFERROR(INDEX('1'!B:B, MATCH(A4310, '1'!A:A, 0)), "")</f>
        <v/>
      </c>
      <c r="C4310" s="2">
        <f>'3'!$C$333</f>
        <v>0</v>
      </c>
    </row>
    <row r="4311" spans="1:3" hidden="1" outlineLevel="1" x14ac:dyDescent="0.25">
      <c r="B4311" t="str">
        <f>IFERROR(INDEX('1'!B:B, MATCH(A4311, '1'!A:A, 0)), "")</f>
        <v/>
      </c>
      <c r="C4311" s="2">
        <f>'4'!$C$333</f>
        <v>0</v>
      </c>
    </row>
    <row r="4312" spans="1:3" hidden="1" outlineLevel="1" x14ac:dyDescent="0.25">
      <c r="B4312" t="str">
        <f>IFERROR(INDEX('1'!B:B, MATCH(A4312, '1'!A:A, 0)), "")</f>
        <v/>
      </c>
      <c r="C4312" s="2">
        <f>'5'!$C$333</f>
        <v>0</v>
      </c>
    </row>
    <row r="4313" spans="1:3" hidden="1" outlineLevel="1" x14ac:dyDescent="0.25">
      <c r="B4313" t="str">
        <f>IFERROR(INDEX('1'!B:B, MATCH(A4313, '1'!A:A, 0)), "")</f>
        <v/>
      </c>
      <c r="C4313" s="2">
        <f>'6'!$C$333</f>
        <v>0</v>
      </c>
    </row>
    <row r="4314" spans="1:3" hidden="1" outlineLevel="1" x14ac:dyDescent="0.25">
      <c r="B4314" t="str">
        <f>IFERROR(INDEX('1'!B:B, MATCH(A4314, '1'!A:A, 0)), "")</f>
        <v/>
      </c>
      <c r="C4314" s="2">
        <f>'7'!$C$333</f>
        <v>0</v>
      </c>
    </row>
    <row r="4315" spans="1:3" hidden="1" outlineLevel="1" x14ac:dyDescent="0.25">
      <c r="B4315" t="str">
        <f>IFERROR(INDEX('1'!B:B, MATCH(A4315, '1'!A:A, 0)), "")</f>
        <v/>
      </c>
      <c r="C4315" s="2">
        <f>'8'!$C$333</f>
        <v>0</v>
      </c>
    </row>
    <row r="4316" spans="1:3" hidden="1" outlineLevel="1" x14ac:dyDescent="0.25">
      <c r="B4316" t="str">
        <f>IFERROR(INDEX('1'!B:B, MATCH(A4316, '1'!A:A, 0)), "")</f>
        <v/>
      </c>
      <c r="C4316" s="2">
        <f>'9'!$C$333</f>
        <v>0</v>
      </c>
    </row>
    <row r="4317" spans="1:3" collapsed="1" x14ac:dyDescent="0.25">
      <c r="A4317">
        <v>632</v>
      </c>
      <c r="B4317" t="str">
        <f>IFERROR(INDEX('1'!B:B, MATCH(A4317, '1'!A:A, 0)), "")</f>
        <v>محمد شاكر عبد الجيد شريف</v>
      </c>
      <c r="C4317" s="2">
        <f>SUM(C4305:C4316)</f>
        <v>0</v>
      </c>
    </row>
    <row r="4318" spans="1:3" hidden="1" outlineLevel="1" x14ac:dyDescent="0.25">
      <c r="B4318" t="str">
        <f>IFERROR(INDEX('1'!B:B, MATCH(A4318, '1'!A:A, 0)), "")</f>
        <v/>
      </c>
      <c r="C4318" s="2">
        <f>'1'!$C$334</f>
        <v>3328</v>
      </c>
    </row>
    <row r="4319" spans="1:3" hidden="1" outlineLevel="1" x14ac:dyDescent="0.25">
      <c r="B4319" t="str">
        <f>IFERROR(INDEX('1'!B:B, MATCH(A4319, '1'!A:A, 0)), "")</f>
        <v/>
      </c>
      <c r="C4319" s="2">
        <f>'2'!$S$334</f>
        <v>4490</v>
      </c>
    </row>
    <row r="4320" spans="1:3" hidden="1" outlineLevel="1" x14ac:dyDescent="0.25">
      <c r="B4320" t="str">
        <f>IFERROR(INDEX('1'!B:B, MATCH(A4320, '1'!A:A, 0)), "")</f>
        <v/>
      </c>
      <c r="C4320" s="2">
        <f>'3'!$C$334</f>
        <v>3439</v>
      </c>
    </row>
    <row r="4321" spans="1:3" hidden="1" outlineLevel="1" x14ac:dyDescent="0.25">
      <c r="B4321" t="str">
        <f>IFERROR(INDEX('1'!B:B, MATCH(A4321, '1'!A:A, 0)), "")</f>
        <v/>
      </c>
      <c r="C4321" s="2">
        <f>'4'!$C$334</f>
        <v>2569</v>
      </c>
    </row>
    <row r="4322" spans="1:3" hidden="1" outlineLevel="1" x14ac:dyDescent="0.25">
      <c r="B4322" t="str">
        <f>IFERROR(INDEX('1'!B:B, MATCH(A4322, '1'!A:A, 0)), "")</f>
        <v/>
      </c>
      <c r="C4322" s="2">
        <f>'5'!$C$334</f>
        <v>2938</v>
      </c>
    </row>
    <row r="4323" spans="1:3" hidden="1" outlineLevel="1" x14ac:dyDescent="0.25">
      <c r="B4323" t="str">
        <f>IFERROR(INDEX('1'!B:B, MATCH(A4323, '1'!A:A, 0)), "")</f>
        <v/>
      </c>
      <c r="C4323" s="2">
        <f>'6'!$C$334</f>
        <v>3073</v>
      </c>
    </row>
    <row r="4324" spans="1:3" hidden="1" outlineLevel="1" x14ac:dyDescent="0.25">
      <c r="B4324" t="str">
        <f>IFERROR(INDEX('1'!B:B, MATCH(A4324, '1'!A:A, 0)), "")</f>
        <v/>
      </c>
      <c r="C4324" s="2">
        <f>'7'!$C$334</f>
        <v>4008</v>
      </c>
    </row>
    <row r="4325" spans="1:3" hidden="1" outlineLevel="1" x14ac:dyDescent="0.25">
      <c r="B4325" t="str">
        <f>IFERROR(INDEX('1'!B:B, MATCH(A4325, '1'!A:A, 0)), "")</f>
        <v/>
      </c>
      <c r="C4325" s="2">
        <f>'8'!$C$334</f>
        <v>4973</v>
      </c>
    </row>
    <row r="4326" spans="1:3" collapsed="1" x14ac:dyDescent="0.25">
      <c r="A4326">
        <v>13917</v>
      </c>
      <c r="B4326" t="str">
        <f>IFERROR(INDEX('1'!B:B, MATCH(A4326, '1'!A:A, 0)), "")</f>
        <v>على حسين على حسين</v>
      </c>
      <c r="C4326" s="2">
        <f>SUM(C4318:C4325)</f>
        <v>28818</v>
      </c>
    </row>
    <row r="4327" spans="1:3" hidden="1" outlineLevel="1" x14ac:dyDescent="0.25">
      <c r="B4327" t="str">
        <f>IFERROR(INDEX('1'!B:B, MATCH(A4327, '1'!A:A, 0)), "")</f>
        <v/>
      </c>
      <c r="C4327" s="2">
        <f>'1'!$C$335</f>
        <v>5718.05</v>
      </c>
    </row>
    <row r="4328" spans="1:3" hidden="1" outlineLevel="1" x14ac:dyDescent="0.25">
      <c r="B4328" t="str">
        <f>IFERROR(INDEX('1'!B:B, MATCH(A4328, '1'!A:A, 0)), "")</f>
        <v/>
      </c>
      <c r="C4328" s="2">
        <f>'10'!$C$334</f>
        <v>6835.55</v>
      </c>
    </row>
    <row r="4329" spans="1:3" hidden="1" outlineLevel="1" x14ac:dyDescent="0.25">
      <c r="B4329" t="str">
        <f>IFERROR(INDEX('1'!B:B, MATCH(A4329, '1'!A:A, 0)), "")</f>
        <v/>
      </c>
      <c r="C4329" s="2">
        <f>'11'!$C$334</f>
        <v>5693.05</v>
      </c>
    </row>
    <row r="4330" spans="1:3" hidden="1" outlineLevel="1" x14ac:dyDescent="0.25">
      <c r="B4330" t="str">
        <f>IFERROR(INDEX('1'!B:B, MATCH(A4330, '1'!A:A, 0)), "")</f>
        <v/>
      </c>
      <c r="C4330" s="2">
        <f>'12'!$C$334</f>
        <v>5593.05</v>
      </c>
    </row>
    <row r="4331" spans="1:3" hidden="1" outlineLevel="1" x14ac:dyDescent="0.25">
      <c r="B4331" t="str">
        <f>IFERROR(INDEX('1'!B:B, MATCH(A4331, '1'!A:A, 0)), "")</f>
        <v/>
      </c>
      <c r="C4331" s="2">
        <f>'2'!$S$335</f>
        <v>6221.05</v>
      </c>
    </row>
    <row r="4332" spans="1:3" hidden="1" outlineLevel="1" x14ac:dyDescent="0.25">
      <c r="B4332" t="str">
        <f>IFERROR(INDEX('1'!B:B, MATCH(A4332, '1'!A:A, 0)), "")</f>
        <v/>
      </c>
      <c r="C4332" s="2">
        <f>'3'!$C$335</f>
        <v>5664.05</v>
      </c>
    </row>
    <row r="4333" spans="1:3" hidden="1" outlineLevel="1" x14ac:dyDescent="0.25">
      <c r="B4333" t="str">
        <f>IFERROR(INDEX('1'!B:B, MATCH(A4333, '1'!A:A, 0)), "")</f>
        <v/>
      </c>
      <c r="C4333" s="2">
        <f>'4'!$C$335</f>
        <v>5536.05</v>
      </c>
    </row>
    <row r="4334" spans="1:3" hidden="1" outlineLevel="1" x14ac:dyDescent="0.25">
      <c r="B4334" t="str">
        <f>IFERROR(INDEX('1'!B:B, MATCH(A4334, '1'!A:A, 0)), "")</f>
        <v/>
      </c>
      <c r="C4334" s="2">
        <f>'5'!$C$335</f>
        <v>5193.05</v>
      </c>
    </row>
    <row r="4335" spans="1:3" hidden="1" outlineLevel="1" x14ac:dyDescent="0.25">
      <c r="B4335" t="str">
        <f>IFERROR(INDEX('1'!B:B, MATCH(A4335, '1'!A:A, 0)), "")</f>
        <v/>
      </c>
      <c r="C4335" s="2">
        <f>'6'!$C$335</f>
        <v>5715.05</v>
      </c>
    </row>
    <row r="4336" spans="1:3" hidden="1" outlineLevel="1" x14ac:dyDescent="0.25">
      <c r="B4336" t="str">
        <f>IFERROR(INDEX('1'!B:B, MATCH(A4336, '1'!A:A, 0)), "")</f>
        <v/>
      </c>
      <c r="C4336" s="2">
        <f>'7'!$C$335</f>
        <v>5476.05</v>
      </c>
    </row>
    <row r="4337" spans="1:3" hidden="1" outlineLevel="1" x14ac:dyDescent="0.25">
      <c r="B4337" t="str">
        <f>IFERROR(INDEX('1'!B:B, MATCH(A4337, '1'!A:A, 0)), "")</f>
        <v/>
      </c>
      <c r="C4337" s="2">
        <f>'8'!$C$335</f>
        <v>6789.55</v>
      </c>
    </row>
    <row r="4338" spans="1:3" hidden="1" outlineLevel="1" x14ac:dyDescent="0.25">
      <c r="B4338" t="str">
        <f>IFERROR(INDEX('1'!B:B, MATCH(A4338, '1'!A:A, 0)), "")</f>
        <v/>
      </c>
      <c r="C4338" s="2">
        <f>'9'!$C$334</f>
        <v>6818.55</v>
      </c>
    </row>
    <row r="4339" spans="1:3" collapsed="1" x14ac:dyDescent="0.25">
      <c r="A4339">
        <v>166</v>
      </c>
      <c r="B4339" t="str">
        <f>IFERROR(INDEX('1'!B:B, MATCH(A4339, '1'!A:A, 0)), "")</f>
        <v>احمد محمد محمود ابراهيم حجاج</v>
      </c>
      <c r="C4339" s="2">
        <f>SUM(C4327:C4338)</f>
        <v>71253.10000000002</v>
      </c>
    </row>
    <row r="4340" spans="1:3" hidden="1" outlineLevel="1" x14ac:dyDescent="0.25">
      <c r="B4340" t="str">
        <f>IFERROR(INDEX('1'!B:B, MATCH(A4340, '1'!A:A, 0)), "")</f>
        <v/>
      </c>
      <c r="C4340" s="2">
        <f>'1'!$C$336</f>
        <v>3225</v>
      </c>
    </row>
    <row r="4341" spans="1:3" hidden="1" outlineLevel="1" x14ac:dyDescent="0.25">
      <c r="B4341" t="str">
        <f>IFERROR(INDEX('1'!B:B, MATCH(A4341, '1'!A:A, 0)), "")</f>
        <v/>
      </c>
      <c r="C4341" s="2">
        <f>'10'!$C$335</f>
        <v>3961.75</v>
      </c>
    </row>
    <row r="4342" spans="1:3" hidden="1" outlineLevel="1" x14ac:dyDescent="0.25">
      <c r="B4342" t="str">
        <f>IFERROR(INDEX('1'!B:B, MATCH(A4342, '1'!A:A, 0)), "")</f>
        <v/>
      </c>
      <c r="C4342" s="2">
        <f>'11'!$C$335</f>
        <v>3425</v>
      </c>
    </row>
    <row r="4343" spans="1:3" hidden="1" outlineLevel="1" x14ac:dyDescent="0.25">
      <c r="B4343" t="str">
        <f>IFERROR(INDEX('1'!B:B, MATCH(A4343, '1'!A:A, 0)), "")</f>
        <v/>
      </c>
      <c r="C4343" s="2">
        <f>'12'!$C$335</f>
        <v>3425</v>
      </c>
    </row>
    <row r="4344" spans="1:3" hidden="1" outlineLevel="1" x14ac:dyDescent="0.25">
      <c r="B4344" t="str">
        <f>IFERROR(INDEX('1'!B:B, MATCH(A4344, '1'!A:A, 0)), "")</f>
        <v/>
      </c>
      <c r="C4344" s="2">
        <f>'2'!$S$336</f>
        <v>3462</v>
      </c>
    </row>
    <row r="4345" spans="1:3" hidden="1" outlineLevel="1" x14ac:dyDescent="0.25">
      <c r="B4345" t="str">
        <f>IFERROR(INDEX('1'!B:B, MATCH(A4345, '1'!A:A, 0)), "")</f>
        <v/>
      </c>
      <c r="C4345" s="2">
        <f>'3'!$C$336</f>
        <v>3225</v>
      </c>
    </row>
    <row r="4346" spans="1:3" hidden="1" outlineLevel="1" x14ac:dyDescent="0.25">
      <c r="B4346" t="str">
        <f>IFERROR(INDEX('1'!B:B, MATCH(A4346, '1'!A:A, 0)), "")</f>
        <v/>
      </c>
      <c r="C4346" s="2">
        <f>'4'!$C$336</f>
        <v>4642</v>
      </c>
    </row>
    <row r="4347" spans="1:3" hidden="1" outlineLevel="1" x14ac:dyDescent="0.25">
      <c r="B4347" t="str">
        <f>IFERROR(INDEX('1'!B:B, MATCH(A4347, '1'!A:A, 0)), "")</f>
        <v/>
      </c>
      <c r="C4347" s="2">
        <f>'5'!$C$336</f>
        <v>3435</v>
      </c>
    </row>
    <row r="4348" spans="1:3" hidden="1" outlineLevel="1" x14ac:dyDescent="0.25">
      <c r="B4348" t="str">
        <f>IFERROR(INDEX('1'!B:B, MATCH(A4348, '1'!A:A, 0)), "")</f>
        <v/>
      </c>
      <c r="C4348" s="2">
        <f>'6'!$C$336</f>
        <v>3325</v>
      </c>
    </row>
    <row r="4349" spans="1:3" hidden="1" outlineLevel="1" x14ac:dyDescent="0.25">
      <c r="B4349" t="str">
        <f>IFERROR(INDEX('1'!B:B, MATCH(A4349, '1'!A:A, 0)), "")</f>
        <v/>
      </c>
      <c r="C4349" s="2">
        <f>'7'!$C$336</f>
        <v>4959</v>
      </c>
    </row>
    <row r="4350" spans="1:3" hidden="1" outlineLevel="1" x14ac:dyDescent="0.25">
      <c r="B4350" t="str">
        <f>IFERROR(INDEX('1'!B:B, MATCH(A4350, '1'!A:A, 0)), "")</f>
        <v/>
      </c>
      <c r="C4350" s="2">
        <f>'8'!$C$336</f>
        <v>2807.08</v>
      </c>
    </row>
    <row r="4351" spans="1:3" hidden="1" outlineLevel="1" x14ac:dyDescent="0.25">
      <c r="B4351" t="str">
        <f>IFERROR(INDEX('1'!B:B, MATCH(A4351, '1'!A:A, 0)), "")</f>
        <v/>
      </c>
      <c r="C4351" s="2">
        <f>'9'!$C$335</f>
        <v>3961.42</v>
      </c>
    </row>
    <row r="4352" spans="1:3" collapsed="1" x14ac:dyDescent="0.25">
      <c r="A4352">
        <v>339</v>
      </c>
      <c r="B4352" t="str">
        <f>IFERROR(INDEX('1'!B:B, MATCH(A4352, '1'!A:A, 0)), "")</f>
        <v>محمود محمد ابو المجد محمد</v>
      </c>
      <c r="C4352" s="2">
        <f>SUM(C4340:C4351)</f>
        <v>43853.25</v>
      </c>
    </row>
    <row r="4353" spans="1:3" hidden="1" outlineLevel="1" x14ac:dyDescent="0.25">
      <c r="B4353" t="str">
        <f>IFERROR(INDEX('1'!B:B, MATCH(A4353, '1'!A:A, 0)), "")</f>
        <v/>
      </c>
      <c r="C4353" s="2">
        <f>'1'!$C$337</f>
        <v>6551.5</v>
      </c>
    </row>
    <row r="4354" spans="1:3" hidden="1" outlineLevel="1" x14ac:dyDescent="0.25">
      <c r="B4354" t="str">
        <f>IFERROR(INDEX('1'!B:B, MATCH(A4354, '1'!A:A, 0)), "")</f>
        <v/>
      </c>
      <c r="C4354" s="2">
        <f>'10'!$C$336</f>
        <v>7180.5</v>
      </c>
    </row>
    <row r="4355" spans="1:3" hidden="1" outlineLevel="1" x14ac:dyDescent="0.25">
      <c r="B4355" t="str">
        <f>IFERROR(INDEX('1'!B:B, MATCH(A4355, '1'!A:A, 0)), "")</f>
        <v/>
      </c>
      <c r="C4355" s="2">
        <f>'11'!$C$336</f>
        <v>6623.67</v>
      </c>
    </row>
    <row r="4356" spans="1:3" hidden="1" outlineLevel="1" x14ac:dyDescent="0.25">
      <c r="B4356" t="str">
        <f>IFERROR(INDEX('1'!B:B, MATCH(A4356, '1'!A:A, 0)), "")</f>
        <v/>
      </c>
      <c r="C4356" s="2">
        <f>'12'!$C$336</f>
        <v>6142.5</v>
      </c>
    </row>
    <row r="4357" spans="1:3" hidden="1" outlineLevel="1" x14ac:dyDescent="0.25">
      <c r="B4357" t="str">
        <f>IFERROR(INDEX('1'!B:B, MATCH(A4357, '1'!A:A, 0)), "")</f>
        <v/>
      </c>
      <c r="C4357" s="2">
        <f>'2'!$S$337</f>
        <v>6640.5</v>
      </c>
    </row>
    <row r="4358" spans="1:3" hidden="1" outlineLevel="1" x14ac:dyDescent="0.25">
      <c r="B4358" t="str">
        <f>IFERROR(INDEX('1'!B:B, MATCH(A4358, '1'!A:A, 0)), "")</f>
        <v/>
      </c>
      <c r="C4358" s="2">
        <f>'3'!$C$337</f>
        <v>6757.5</v>
      </c>
    </row>
    <row r="4359" spans="1:3" hidden="1" outlineLevel="1" x14ac:dyDescent="0.25">
      <c r="B4359" t="str">
        <f>IFERROR(INDEX('1'!B:B, MATCH(A4359, '1'!A:A, 0)), "")</f>
        <v/>
      </c>
      <c r="C4359" s="2">
        <f>'4'!$C$337</f>
        <v>6432.5</v>
      </c>
    </row>
    <row r="4360" spans="1:3" hidden="1" outlineLevel="1" x14ac:dyDescent="0.25">
      <c r="B4360" t="str">
        <f>IFERROR(INDEX('1'!B:B, MATCH(A4360, '1'!A:A, 0)), "")</f>
        <v/>
      </c>
      <c r="C4360" s="2">
        <f>'5'!$C$337</f>
        <v>7303.5</v>
      </c>
    </row>
    <row r="4361" spans="1:3" hidden="1" outlineLevel="1" x14ac:dyDescent="0.25">
      <c r="B4361" t="str">
        <f>IFERROR(INDEX('1'!B:B, MATCH(A4361, '1'!A:A, 0)), "")</f>
        <v/>
      </c>
      <c r="C4361" s="2">
        <f>'6'!$C$337</f>
        <v>6772.5</v>
      </c>
    </row>
    <row r="4362" spans="1:3" hidden="1" outlineLevel="1" x14ac:dyDescent="0.25">
      <c r="B4362" t="str">
        <f>IFERROR(INDEX('1'!B:B, MATCH(A4362, '1'!A:A, 0)), "")</f>
        <v/>
      </c>
      <c r="C4362" s="2">
        <f>'7'!$C$337</f>
        <v>8259.5</v>
      </c>
    </row>
    <row r="4363" spans="1:3" hidden="1" outlineLevel="1" x14ac:dyDescent="0.25">
      <c r="B4363" t="str">
        <f>IFERROR(INDEX('1'!B:B, MATCH(A4363, '1'!A:A, 0)), "")</f>
        <v/>
      </c>
      <c r="C4363" s="2">
        <f>'8'!$C$337</f>
        <v>7024.5</v>
      </c>
    </row>
    <row r="4364" spans="1:3" hidden="1" outlineLevel="1" x14ac:dyDescent="0.25">
      <c r="B4364" t="str">
        <f>IFERROR(INDEX('1'!B:B, MATCH(A4364, '1'!A:A, 0)), "")</f>
        <v/>
      </c>
      <c r="C4364" s="2">
        <f>'9'!$C$336</f>
        <v>6434.5</v>
      </c>
    </row>
    <row r="4365" spans="1:3" collapsed="1" x14ac:dyDescent="0.25">
      <c r="A4365">
        <v>552</v>
      </c>
      <c r="B4365" t="str">
        <f>IFERROR(INDEX('1'!B:B, MATCH(A4365, '1'!A:A, 0)), "")</f>
        <v>حجاج اسماعيل حسين جاد</v>
      </c>
      <c r="C4365" s="2">
        <f>SUM(C4353:C4364)</f>
        <v>82123.17</v>
      </c>
    </row>
    <row r="4366" spans="1:3" hidden="1" outlineLevel="1" x14ac:dyDescent="0.25">
      <c r="B4366" t="str">
        <f>IFERROR(INDEX('1'!B:B, MATCH(A4366, '1'!A:A, 0)), "")</f>
        <v/>
      </c>
      <c r="C4366" s="2">
        <f>'1'!$C$338</f>
        <v>5075.5</v>
      </c>
    </row>
    <row r="4367" spans="1:3" hidden="1" outlineLevel="1" x14ac:dyDescent="0.25">
      <c r="B4367" t="str">
        <f>IFERROR(INDEX('1'!B:B, MATCH(A4367, '1'!A:A, 0)), "")</f>
        <v/>
      </c>
      <c r="C4367" s="2">
        <f>'10'!$C$337</f>
        <v>6265</v>
      </c>
    </row>
    <row r="4368" spans="1:3" hidden="1" outlineLevel="1" x14ac:dyDescent="0.25">
      <c r="B4368" t="str">
        <f>IFERROR(INDEX('1'!B:B, MATCH(A4368, '1'!A:A, 0)), "")</f>
        <v/>
      </c>
      <c r="C4368" s="2">
        <f>'11'!$C$337</f>
        <v>5075.5</v>
      </c>
    </row>
    <row r="4369" spans="1:3" hidden="1" outlineLevel="1" x14ac:dyDescent="0.25">
      <c r="B4369" t="str">
        <f>IFERROR(INDEX('1'!B:B, MATCH(A4369, '1'!A:A, 0)), "")</f>
        <v/>
      </c>
      <c r="C4369" s="2">
        <f>'12'!$C$337</f>
        <v>5075.5</v>
      </c>
    </row>
    <row r="4370" spans="1:3" hidden="1" outlineLevel="1" x14ac:dyDescent="0.25">
      <c r="B4370" t="str">
        <f>IFERROR(INDEX('1'!B:B, MATCH(A4370, '1'!A:A, 0)), "")</f>
        <v/>
      </c>
      <c r="C4370" s="2">
        <f>'2'!$S$338</f>
        <v>5225.5</v>
      </c>
    </row>
    <row r="4371" spans="1:3" hidden="1" outlineLevel="1" x14ac:dyDescent="0.25">
      <c r="B4371" t="str">
        <f>IFERROR(INDEX('1'!B:B, MATCH(A4371, '1'!A:A, 0)), "")</f>
        <v/>
      </c>
      <c r="C4371" s="2">
        <f>'3'!$C$338</f>
        <v>6007.5</v>
      </c>
    </row>
    <row r="4372" spans="1:3" hidden="1" outlineLevel="1" x14ac:dyDescent="0.25">
      <c r="B4372" t="str">
        <f>IFERROR(INDEX('1'!B:B, MATCH(A4372, '1'!A:A, 0)), "")</f>
        <v/>
      </c>
      <c r="C4372" s="2">
        <f>'4'!$C$338</f>
        <v>5744.5</v>
      </c>
    </row>
    <row r="4373" spans="1:3" hidden="1" outlineLevel="1" x14ac:dyDescent="0.25">
      <c r="B4373" t="str">
        <f>IFERROR(INDEX('1'!B:B, MATCH(A4373, '1'!A:A, 0)), "")</f>
        <v/>
      </c>
      <c r="C4373" s="2">
        <f>'5'!$C$338</f>
        <v>5773.5</v>
      </c>
    </row>
    <row r="4374" spans="1:3" hidden="1" outlineLevel="1" x14ac:dyDescent="0.25">
      <c r="B4374" t="str">
        <f>IFERROR(INDEX('1'!B:B, MATCH(A4374, '1'!A:A, 0)), "")</f>
        <v/>
      </c>
      <c r="C4374" s="2">
        <f>'6'!$C$338</f>
        <v>6412.5</v>
      </c>
    </row>
    <row r="4375" spans="1:3" hidden="1" outlineLevel="1" x14ac:dyDescent="0.25">
      <c r="B4375" t="str">
        <f>IFERROR(INDEX('1'!B:B, MATCH(A4375, '1'!A:A, 0)), "")</f>
        <v/>
      </c>
      <c r="C4375" s="2">
        <f>'7'!$C$338</f>
        <v>6050.5</v>
      </c>
    </row>
    <row r="4376" spans="1:3" hidden="1" outlineLevel="1" x14ac:dyDescent="0.25">
      <c r="B4376" t="str">
        <f>IFERROR(INDEX('1'!B:B, MATCH(A4376, '1'!A:A, 0)), "")</f>
        <v/>
      </c>
      <c r="C4376" s="2">
        <f>'8'!$C$338</f>
        <v>5679</v>
      </c>
    </row>
    <row r="4377" spans="1:3" hidden="1" outlineLevel="1" x14ac:dyDescent="0.25">
      <c r="B4377" t="str">
        <f>IFERROR(INDEX('1'!B:B, MATCH(A4377, '1'!A:A, 0)), "")</f>
        <v/>
      </c>
      <c r="C4377" s="2">
        <f>'9'!$C$337</f>
        <v>5846</v>
      </c>
    </row>
    <row r="4378" spans="1:3" collapsed="1" x14ac:dyDescent="0.25">
      <c r="A4378">
        <v>561</v>
      </c>
      <c r="B4378" t="str">
        <f>IFERROR(INDEX('1'!B:B, MATCH(A4378, '1'!A:A, 0)), "")</f>
        <v>عيد عبد الله بسيونى محمد</v>
      </c>
      <c r="C4378" s="2">
        <f>SUM(C4366:C4377)</f>
        <v>68230.5</v>
      </c>
    </row>
    <row r="4379" spans="1:3" hidden="1" outlineLevel="1" x14ac:dyDescent="0.25">
      <c r="B4379" t="str">
        <f>IFERROR(INDEX('1'!B:B, MATCH(A4379, '1'!A:A, 0)), "")</f>
        <v/>
      </c>
      <c r="C4379" s="2">
        <f>'1'!$C$339</f>
        <v>7974.5</v>
      </c>
    </row>
    <row r="4380" spans="1:3" hidden="1" outlineLevel="1" x14ac:dyDescent="0.25">
      <c r="B4380" t="str">
        <f>IFERROR(INDEX('1'!B:B, MATCH(A4380, '1'!A:A, 0)), "")</f>
        <v/>
      </c>
      <c r="C4380" s="2">
        <f>'10'!$C$338</f>
        <v>9617.5</v>
      </c>
    </row>
    <row r="4381" spans="1:3" hidden="1" outlineLevel="1" x14ac:dyDescent="0.25">
      <c r="B4381" t="str">
        <f>IFERROR(INDEX('1'!B:B, MATCH(A4381, '1'!A:A, 0)), "")</f>
        <v/>
      </c>
      <c r="C4381" s="2">
        <f>'11'!$C$338</f>
        <v>8474.5</v>
      </c>
    </row>
    <row r="4382" spans="1:3" hidden="1" outlineLevel="1" x14ac:dyDescent="0.25">
      <c r="B4382" t="str">
        <f>IFERROR(INDEX('1'!B:B, MATCH(A4382, '1'!A:A, 0)), "")</f>
        <v/>
      </c>
      <c r="C4382" s="2">
        <f>'12'!$C$338</f>
        <v>8374.5</v>
      </c>
    </row>
    <row r="4383" spans="1:3" hidden="1" outlineLevel="1" x14ac:dyDescent="0.25">
      <c r="B4383" t="str">
        <f>IFERROR(INDEX('1'!B:B, MATCH(A4383, '1'!A:A, 0)), "")</f>
        <v/>
      </c>
      <c r="C4383" s="2">
        <f>'2'!$S$339</f>
        <v>8124.5</v>
      </c>
    </row>
    <row r="4384" spans="1:3" hidden="1" outlineLevel="1" x14ac:dyDescent="0.25">
      <c r="B4384" t="str">
        <f>IFERROR(INDEX('1'!B:B, MATCH(A4384, '1'!A:A, 0)), "")</f>
        <v/>
      </c>
      <c r="C4384" s="2">
        <f>'3'!$C$339</f>
        <v>7974.5</v>
      </c>
    </row>
    <row r="4385" spans="1:3" hidden="1" outlineLevel="1" x14ac:dyDescent="0.25">
      <c r="B4385" t="str">
        <f>IFERROR(INDEX('1'!B:B, MATCH(A4385, '1'!A:A, 0)), "")</f>
        <v/>
      </c>
      <c r="C4385" s="2">
        <f>'4'!$C$339</f>
        <v>7974.5</v>
      </c>
    </row>
    <row r="4386" spans="1:3" hidden="1" outlineLevel="1" x14ac:dyDescent="0.25">
      <c r="B4386" t="str">
        <f>IFERROR(INDEX('1'!B:B, MATCH(A4386, '1'!A:A, 0)), "")</f>
        <v/>
      </c>
      <c r="C4386" s="2">
        <f>'5'!$C$339</f>
        <v>7974.5</v>
      </c>
    </row>
    <row r="4387" spans="1:3" hidden="1" outlineLevel="1" x14ac:dyDescent="0.25">
      <c r="B4387" t="str">
        <f>IFERROR(INDEX('1'!B:B, MATCH(A4387, '1'!A:A, 0)), "")</f>
        <v/>
      </c>
      <c r="C4387" s="2">
        <f>'6'!$C$339</f>
        <v>7974.5</v>
      </c>
    </row>
    <row r="4388" spans="1:3" hidden="1" outlineLevel="1" x14ac:dyDescent="0.25">
      <c r="B4388" t="str">
        <f>IFERROR(INDEX('1'!B:B, MATCH(A4388, '1'!A:A, 0)), "")</f>
        <v/>
      </c>
      <c r="C4388" s="2">
        <f>'7'!$C$339</f>
        <v>8592.5</v>
      </c>
    </row>
    <row r="4389" spans="1:3" hidden="1" outlineLevel="1" x14ac:dyDescent="0.25">
      <c r="B4389" t="str">
        <f>IFERROR(INDEX('1'!B:B, MATCH(A4389, '1'!A:A, 0)), "")</f>
        <v/>
      </c>
      <c r="C4389" s="2">
        <f>'8'!$C$339</f>
        <v>8592.5</v>
      </c>
    </row>
    <row r="4390" spans="1:3" hidden="1" outlineLevel="1" x14ac:dyDescent="0.25">
      <c r="B4390" t="str">
        <f>IFERROR(INDEX('1'!B:B, MATCH(A4390, '1'!A:A, 0)), "")</f>
        <v/>
      </c>
      <c r="C4390" s="2">
        <f>'9'!$C$338</f>
        <v>9386.5</v>
      </c>
    </row>
    <row r="4391" spans="1:3" collapsed="1" x14ac:dyDescent="0.25">
      <c r="A4391">
        <v>2601</v>
      </c>
      <c r="B4391" t="str">
        <f>IFERROR(INDEX('1'!B:B, MATCH(A4391, '1'!A:A, 0)), "")</f>
        <v>مصطفى على مصطفى عاشور</v>
      </c>
      <c r="C4391" s="2">
        <f>SUM(C4379:C4390)</f>
        <v>101035</v>
      </c>
    </row>
    <row r="4392" spans="1:3" hidden="1" outlineLevel="1" x14ac:dyDescent="0.25">
      <c r="B4392" t="str">
        <f>IFERROR(INDEX('1'!B:B, MATCH(A4392, '1'!A:A, 0)), "")</f>
        <v/>
      </c>
      <c r="C4392" s="2">
        <f>'1'!$C$340</f>
        <v>5020.7</v>
      </c>
    </row>
    <row r="4393" spans="1:3" hidden="1" outlineLevel="1" x14ac:dyDescent="0.25">
      <c r="B4393" t="str">
        <f>IFERROR(INDEX('1'!B:B, MATCH(A4393, '1'!A:A, 0)), "")</f>
        <v/>
      </c>
      <c r="C4393" s="2">
        <f>'10'!$C$339</f>
        <v>4230.7</v>
      </c>
    </row>
    <row r="4394" spans="1:3" hidden="1" outlineLevel="1" x14ac:dyDescent="0.25">
      <c r="B4394" t="str">
        <f>IFERROR(INDEX('1'!B:B, MATCH(A4394, '1'!A:A, 0)), "")</f>
        <v/>
      </c>
      <c r="C4394" s="2">
        <f>'11'!$C$339</f>
        <v>4290.63</v>
      </c>
    </row>
    <row r="4395" spans="1:3" hidden="1" outlineLevel="1" x14ac:dyDescent="0.25">
      <c r="B4395" t="str">
        <f>IFERROR(INDEX('1'!B:B, MATCH(A4395, '1'!A:A, 0)), "")</f>
        <v/>
      </c>
      <c r="C4395" s="2">
        <f>'12'!$C$339</f>
        <v>3447.2</v>
      </c>
    </row>
    <row r="4396" spans="1:3" hidden="1" outlineLevel="1" x14ac:dyDescent="0.25">
      <c r="B4396" t="str">
        <f>IFERROR(INDEX('1'!B:B, MATCH(A4396, '1'!A:A, 0)), "")</f>
        <v/>
      </c>
      <c r="C4396" s="2">
        <f>'2'!$S$340</f>
        <v>5739.7</v>
      </c>
    </row>
    <row r="4397" spans="1:3" hidden="1" outlineLevel="1" x14ac:dyDescent="0.25">
      <c r="B4397" t="str">
        <f>IFERROR(INDEX('1'!B:B, MATCH(A4397, '1'!A:A, 0)), "")</f>
        <v/>
      </c>
      <c r="C4397" s="2">
        <f>'3'!$C$340</f>
        <v>5044.9699999999993</v>
      </c>
    </row>
    <row r="4398" spans="1:3" hidden="1" outlineLevel="1" x14ac:dyDescent="0.25">
      <c r="B4398" t="str">
        <f>IFERROR(INDEX('1'!B:B, MATCH(A4398, '1'!A:A, 0)), "")</f>
        <v/>
      </c>
      <c r="C4398" s="2">
        <f>'4'!$C$340</f>
        <v>4230.3999999999996</v>
      </c>
    </row>
    <row r="4399" spans="1:3" hidden="1" outlineLevel="1" x14ac:dyDescent="0.25">
      <c r="B4399" t="str">
        <f>IFERROR(INDEX('1'!B:B, MATCH(A4399, '1'!A:A, 0)), "")</f>
        <v/>
      </c>
      <c r="C4399" s="2">
        <f>'5'!$C$340</f>
        <v>5400.7</v>
      </c>
    </row>
    <row r="4400" spans="1:3" hidden="1" outlineLevel="1" x14ac:dyDescent="0.25">
      <c r="B4400" t="str">
        <f>IFERROR(INDEX('1'!B:B, MATCH(A4400, '1'!A:A, 0)), "")</f>
        <v/>
      </c>
      <c r="C4400" s="2">
        <f>'6'!$C$340</f>
        <v>5191.7</v>
      </c>
    </row>
    <row r="4401" spans="1:3" hidden="1" outlineLevel="1" x14ac:dyDescent="0.25">
      <c r="B4401" t="str">
        <f>IFERROR(INDEX('1'!B:B, MATCH(A4401, '1'!A:A, 0)), "")</f>
        <v/>
      </c>
      <c r="C4401" s="2">
        <f>'7'!$C$340</f>
        <v>6512.7</v>
      </c>
    </row>
    <row r="4402" spans="1:3" hidden="1" outlineLevel="1" x14ac:dyDescent="0.25">
      <c r="B4402" t="str">
        <f>IFERROR(INDEX('1'!B:B, MATCH(A4402, '1'!A:A, 0)), "")</f>
        <v/>
      </c>
      <c r="C4402" s="2">
        <f>'8'!$C$340</f>
        <v>5857.7</v>
      </c>
    </row>
    <row r="4403" spans="1:3" hidden="1" outlineLevel="1" x14ac:dyDescent="0.25">
      <c r="B4403" t="str">
        <f>IFERROR(INDEX('1'!B:B, MATCH(A4403, '1'!A:A, 0)), "")</f>
        <v/>
      </c>
      <c r="C4403" s="2">
        <f>'9'!$C$339</f>
        <v>4818.7</v>
      </c>
    </row>
    <row r="4404" spans="1:3" collapsed="1" x14ac:dyDescent="0.25">
      <c r="A4404">
        <v>4491</v>
      </c>
      <c r="B4404" t="str">
        <f>IFERROR(INDEX('1'!B:B, MATCH(A4404, '1'!A:A, 0)), "")</f>
        <v>ابراهيم رزق منصور الصابر</v>
      </c>
      <c r="C4404" s="2">
        <f>SUM(C4392:C4403)</f>
        <v>59785.799999999988</v>
      </c>
    </row>
    <row r="4405" spans="1:3" hidden="1" outlineLevel="1" x14ac:dyDescent="0.25">
      <c r="B4405" t="str">
        <f>IFERROR(INDEX('1'!B:B, MATCH(A4405, '1'!A:A, 0)), "")</f>
        <v/>
      </c>
      <c r="C4405" s="2">
        <f>'1'!$C$341</f>
        <v>4826</v>
      </c>
    </row>
    <row r="4406" spans="1:3" hidden="1" outlineLevel="1" x14ac:dyDescent="0.25">
      <c r="B4406" t="str">
        <f>IFERROR(INDEX('1'!B:B, MATCH(A4406, '1'!A:A, 0)), "")</f>
        <v/>
      </c>
      <c r="C4406" s="2">
        <f>'10'!$C$340</f>
        <v>4881</v>
      </c>
    </row>
    <row r="4407" spans="1:3" hidden="1" outlineLevel="1" x14ac:dyDescent="0.25">
      <c r="B4407" t="str">
        <f>IFERROR(INDEX('1'!B:B, MATCH(A4407, '1'!A:A, 0)), "")</f>
        <v/>
      </c>
      <c r="C4407" s="2">
        <f>'11'!$C$340</f>
        <v>5183</v>
      </c>
    </row>
    <row r="4408" spans="1:3" hidden="1" outlineLevel="1" x14ac:dyDescent="0.25">
      <c r="B4408" t="str">
        <f>IFERROR(INDEX('1'!B:B, MATCH(A4408, '1'!A:A, 0)), "")</f>
        <v/>
      </c>
      <c r="C4408" s="2">
        <f>'12'!$C$340</f>
        <v>5200</v>
      </c>
    </row>
    <row r="4409" spans="1:3" hidden="1" outlineLevel="1" x14ac:dyDescent="0.25">
      <c r="B4409" t="str">
        <f>IFERROR(INDEX('1'!B:B, MATCH(A4409, '1'!A:A, 0)), "")</f>
        <v/>
      </c>
      <c r="C4409" s="2">
        <f>'2'!$S$341</f>
        <v>5138</v>
      </c>
    </row>
    <row r="4410" spans="1:3" hidden="1" outlineLevel="1" x14ac:dyDescent="0.25">
      <c r="B4410" t="str">
        <f>IFERROR(INDEX('1'!B:B, MATCH(A4410, '1'!A:A, 0)), "")</f>
        <v/>
      </c>
      <c r="C4410" s="2">
        <f>'3'!$C$341</f>
        <v>4540</v>
      </c>
    </row>
    <row r="4411" spans="1:3" hidden="1" outlineLevel="1" x14ac:dyDescent="0.25">
      <c r="B4411" t="str">
        <f>IFERROR(INDEX('1'!B:B, MATCH(A4411, '1'!A:A, 0)), "")</f>
        <v/>
      </c>
      <c r="C4411" s="2">
        <f>'4'!$C$341</f>
        <v>3795</v>
      </c>
    </row>
    <row r="4412" spans="1:3" hidden="1" outlineLevel="1" x14ac:dyDescent="0.25">
      <c r="B4412" t="str">
        <f>IFERROR(INDEX('1'!B:B, MATCH(A4412, '1'!A:A, 0)), "")</f>
        <v/>
      </c>
      <c r="C4412" s="2">
        <f>'5'!$C$341</f>
        <v>3863</v>
      </c>
    </row>
    <row r="4413" spans="1:3" hidden="1" outlineLevel="1" x14ac:dyDescent="0.25">
      <c r="B4413" t="str">
        <f>IFERROR(INDEX('1'!B:B, MATCH(A4413, '1'!A:A, 0)), "")</f>
        <v/>
      </c>
      <c r="C4413" s="2">
        <f>'6'!$C$341</f>
        <v>4843</v>
      </c>
    </row>
    <row r="4414" spans="1:3" hidden="1" outlineLevel="1" x14ac:dyDescent="0.25">
      <c r="B4414" t="str">
        <f>IFERROR(INDEX('1'!B:B, MATCH(A4414, '1'!A:A, 0)), "")</f>
        <v/>
      </c>
      <c r="C4414" s="2">
        <f>'7'!$C$341</f>
        <v>4788</v>
      </c>
    </row>
    <row r="4415" spans="1:3" hidden="1" outlineLevel="1" x14ac:dyDescent="0.25">
      <c r="B4415" t="str">
        <f>IFERROR(INDEX('1'!B:B, MATCH(A4415, '1'!A:A, 0)), "")</f>
        <v/>
      </c>
      <c r="C4415" s="2">
        <f>'8'!$C$341</f>
        <v>4884</v>
      </c>
    </row>
    <row r="4416" spans="1:3" hidden="1" outlineLevel="1" x14ac:dyDescent="0.25">
      <c r="B4416" t="str">
        <f>IFERROR(INDEX('1'!B:B, MATCH(A4416, '1'!A:A, 0)), "")</f>
        <v/>
      </c>
      <c r="C4416" s="2">
        <f>'9'!$C$340</f>
        <v>4703</v>
      </c>
    </row>
    <row r="4417" spans="1:3" collapsed="1" x14ac:dyDescent="0.25">
      <c r="A4417">
        <v>5789</v>
      </c>
      <c r="B4417" t="str">
        <f>IFERROR(INDEX('1'!B:B, MATCH(A4417, '1'!A:A, 0)), "")</f>
        <v>شعبان محمد عبد الرحمن السيد</v>
      </c>
      <c r="C4417" s="2">
        <f>SUM(C4405:C4416)</f>
        <v>56644</v>
      </c>
    </row>
    <row r="4418" spans="1:3" hidden="1" outlineLevel="1" x14ac:dyDescent="0.25">
      <c r="B4418" t="str">
        <f>IFERROR(INDEX('1'!B:B, MATCH(A4418, '1'!A:A, 0)), "")</f>
        <v/>
      </c>
      <c r="C4418" s="2">
        <f>'1'!$C$342</f>
        <v>3289.75</v>
      </c>
    </row>
    <row r="4419" spans="1:3" hidden="1" outlineLevel="1" x14ac:dyDescent="0.25">
      <c r="B4419" t="str">
        <f>IFERROR(INDEX('1'!B:B, MATCH(A4419, '1'!A:A, 0)), "")</f>
        <v/>
      </c>
      <c r="C4419" s="2">
        <f>'10'!$C$341</f>
        <v>3698.75</v>
      </c>
    </row>
    <row r="4420" spans="1:3" hidden="1" outlineLevel="1" x14ac:dyDescent="0.25">
      <c r="B4420" t="str">
        <f>IFERROR(INDEX('1'!B:B, MATCH(A4420, '1'!A:A, 0)), "")</f>
        <v/>
      </c>
      <c r="C4420" s="2">
        <f>'11'!$C$341</f>
        <v>3286.75</v>
      </c>
    </row>
    <row r="4421" spans="1:3" hidden="1" outlineLevel="1" x14ac:dyDescent="0.25">
      <c r="B4421" t="str">
        <f>IFERROR(INDEX('1'!B:B, MATCH(A4421, '1'!A:A, 0)), "")</f>
        <v/>
      </c>
      <c r="C4421" s="2">
        <f>'12'!$C$341</f>
        <v>3286.75</v>
      </c>
    </row>
    <row r="4422" spans="1:3" hidden="1" outlineLevel="1" x14ac:dyDescent="0.25">
      <c r="B4422" t="str">
        <f>IFERROR(INDEX('1'!B:B, MATCH(A4422, '1'!A:A, 0)), "")</f>
        <v/>
      </c>
      <c r="C4422" s="2">
        <f>'2'!$S$342</f>
        <v>3086.75</v>
      </c>
    </row>
    <row r="4423" spans="1:3" hidden="1" outlineLevel="1" x14ac:dyDescent="0.25">
      <c r="B4423" t="str">
        <f>IFERROR(INDEX('1'!B:B, MATCH(A4423, '1'!A:A, 0)), "")</f>
        <v/>
      </c>
      <c r="C4423" s="2">
        <f>'3'!$C$342</f>
        <v>3086.75</v>
      </c>
    </row>
    <row r="4424" spans="1:3" hidden="1" outlineLevel="1" x14ac:dyDescent="0.25">
      <c r="B4424" t="str">
        <f>IFERROR(INDEX('1'!B:B, MATCH(A4424, '1'!A:A, 0)), "")</f>
        <v/>
      </c>
      <c r="C4424" s="2">
        <f>'4'!$C$342</f>
        <v>4311.75</v>
      </c>
    </row>
    <row r="4425" spans="1:3" hidden="1" outlineLevel="1" x14ac:dyDescent="0.25">
      <c r="B4425" t="str">
        <f>IFERROR(INDEX('1'!B:B, MATCH(A4425, '1'!A:A, 0)), "")</f>
        <v/>
      </c>
      <c r="C4425" s="2">
        <f>'5'!$C$342</f>
        <v>3281.75</v>
      </c>
    </row>
    <row r="4426" spans="1:3" hidden="1" outlineLevel="1" x14ac:dyDescent="0.25">
      <c r="B4426" t="str">
        <f>IFERROR(INDEX('1'!B:B, MATCH(A4426, '1'!A:A, 0)), "")</f>
        <v/>
      </c>
      <c r="C4426" s="2">
        <f>'6'!$C$342</f>
        <v>3186.75</v>
      </c>
    </row>
    <row r="4427" spans="1:3" hidden="1" outlineLevel="1" x14ac:dyDescent="0.25">
      <c r="B4427" t="str">
        <f>IFERROR(INDEX('1'!B:B, MATCH(A4427, '1'!A:A, 0)), "")</f>
        <v/>
      </c>
      <c r="C4427" s="2">
        <f>'7'!$C$342</f>
        <v>4843.75</v>
      </c>
    </row>
    <row r="4428" spans="1:3" hidden="1" outlineLevel="1" x14ac:dyDescent="0.25">
      <c r="B4428" t="str">
        <f>IFERROR(INDEX('1'!B:B, MATCH(A4428, '1'!A:A, 0)), "")</f>
        <v/>
      </c>
      <c r="C4428" s="2">
        <f>'8'!$C$342</f>
        <v>3086.75</v>
      </c>
    </row>
    <row r="4429" spans="1:3" hidden="1" outlineLevel="1" x14ac:dyDescent="0.25">
      <c r="B4429" t="str">
        <f>IFERROR(INDEX('1'!B:B, MATCH(A4429, '1'!A:A, 0)), "")</f>
        <v/>
      </c>
      <c r="C4429" s="2">
        <f>'9'!$C$341</f>
        <v>3188.75</v>
      </c>
    </row>
    <row r="4430" spans="1:3" collapsed="1" x14ac:dyDescent="0.25">
      <c r="A4430">
        <v>7790</v>
      </c>
      <c r="B4430" t="str">
        <f>IFERROR(INDEX('1'!B:B, MATCH(A4430, '1'!A:A, 0)), "")</f>
        <v>محمد جمال محمد زيدان</v>
      </c>
      <c r="C4430" s="2">
        <f>SUM(C4418:C4429)</f>
        <v>41635</v>
      </c>
    </row>
    <row r="4431" spans="1:3" hidden="1" outlineLevel="1" x14ac:dyDescent="0.25">
      <c r="B4431" t="str">
        <f>IFERROR(INDEX('1'!B:B, MATCH(A4431, '1'!A:A, 0)), "")</f>
        <v/>
      </c>
      <c r="C4431" s="2">
        <f>'1'!$C$343</f>
        <v>4293.3500000000004</v>
      </c>
    </row>
    <row r="4432" spans="1:3" hidden="1" outlineLevel="1" x14ac:dyDescent="0.25">
      <c r="B4432" t="str">
        <f>IFERROR(INDEX('1'!B:B, MATCH(A4432, '1'!A:A, 0)), "")</f>
        <v/>
      </c>
      <c r="C4432" s="2">
        <f>'10'!$C$342</f>
        <v>5016.1000000000004</v>
      </c>
    </row>
    <row r="4433" spans="1:3" hidden="1" outlineLevel="1" x14ac:dyDescent="0.25">
      <c r="B4433" t="str">
        <f>IFERROR(INDEX('1'!B:B, MATCH(A4433, '1'!A:A, 0)), "")</f>
        <v/>
      </c>
      <c r="C4433" s="2">
        <f>'11'!$C$342</f>
        <v>5300.35</v>
      </c>
    </row>
    <row r="4434" spans="1:3" hidden="1" outlineLevel="1" x14ac:dyDescent="0.25">
      <c r="B4434" t="str">
        <f>IFERROR(INDEX('1'!B:B, MATCH(A4434, '1'!A:A, 0)), "")</f>
        <v/>
      </c>
      <c r="C4434" s="2">
        <f>'12'!$C$342</f>
        <v>4323.3500000000004</v>
      </c>
    </row>
    <row r="4435" spans="1:3" hidden="1" outlineLevel="1" x14ac:dyDescent="0.25">
      <c r="B4435" t="str">
        <f>IFERROR(INDEX('1'!B:B, MATCH(A4435, '1'!A:A, 0)), "")</f>
        <v/>
      </c>
      <c r="C4435" s="2">
        <f>'2'!$S$343</f>
        <v>4181.3500000000004</v>
      </c>
    </row>
    <row r="4436" spans="1:3" hidden="1" outlineLevel="1" x14ac:dyDescent="0.25">
      <c r="B4436" t="str">
        <f>IFERROR(INDEX('1'!B:B, MATCH(A4436, '1'!A:A, 0)), "")</f>
        <v/>
      </c>
      <c r="C4436" s="2">
        <f>'3'!$C$343</f>
        <v>3343.35</v>
      </c>
    </row>
    <row r="4437" spans="1:3" hidden="1" outlineLevel="1" x14ac:dyDescent="0.25">
      <c r="B4437" t="str">
        <f>IFERROR(INDEX('1'!B:B, MATCH(A4437, '1'!A:A, 0)), "")</f>
        <v/>
      </c>
      <c r="C4437" s="2">
        <f>'4'!$C$343</f>
        <v>4089.35</v>
      </c>
    </row>
    <row r="4438" spans="1:3" hidden="1" outlineLevel="1" x14ac:dyDescent="0.25">
      <c r="B4438" t="str">
        <f>IFERROR(INDEX('1'!B:B, MATCH(A4438, '1'!A:A, 0)), "")</f>
        <v/>
      </c>
      <c r="C4438" s="2">
        <f>'5'!$C$343</f>
        <v>4734.3500000000004</v>
      </c>
    </row>
    <row r="4439" spans="1:3" hidden="1" outlineLevel="1" x14ac:dyDescent="0.25">
      <c r="B4439" t="str">
        <f>IFERROR(INDEX('1'!B:B, MATCH(A4439, '1'!A:A, 0)), "")</f>
        <v/>
      </c>
      <c r="C4439" s="2">
        <f>'6'!$C$343</f>
        <v>4161.3500000000004</v>
      </c>
    </row>
    <row r="4440" spans="1:3" hidden="1" outlineLevel="1" x14ac:dyDescent="0.25">
      <c r="B4440" t="str">
        <f>IFERROR(INDEX('1'!B:B, MATCH(A4440, '1'!A:A, 0)), "")</f>
        <v/>
      </c>
      <c r="C4440" s="2">
        <f>'7'!$C$343</f>
        <v>5672.35</v>
      </c>
    </row>
    <row r="4441" spans="1:3" hidden="1" outlineLevel="1" x14ac:dyDescent="0.25">
      <c r="B4441" t="str">
        <f>IFERROR(INDEX('1'!B:B, MATCH(A4441, '1'!A:A, 0)), "")</f>
        <v/>
      </c>
      <c r="C4441" s="2">
        <f>'8'!$C$343</f>
        <v>4976.1000000000004</v>
      </c>
    </row>
    <row r="4442" spans="1:3" hidden="1" outlineLevel="1" x14ac:dyDescent="0.25">
      <c r="B4442" t="str">
        <f>IFERROR(INDEX('1'!B:B, MATCH(A4442, '1'!A:A, 0)), "")</f>
        <v/>
      </c>
      <c r="C4442" s="2">
        <f>'9'!$C$342</f>
        <v>4264.1000000000004</v>
      </c>
    </row>
    <row r="4443" spans="1:3" collapsed="1" x14ac:dyDescent="0.25">
      <c r="A4443">
        <v>9505</v>
      </c>
      <c r="B4443" t="str">
        <f>IFERROR(INDEX('1'!B:B, MATCH(A4443, '1'!A:A, 0)), "")</f>
        <v>احمد شاكر احمد السيد</v>
      </c>
      <c r="C4443" s="2">
        <f>SUM(C4431:C4442)</f>
        <v>54355.44999999999</v>
      </c>
    </row>
    <row r="4444" spans="1:3" hidden="1" outlineLevel="1" x14ac:dyDescent="0.25">
      <c r="B4444" t="str">
        <f>IFERROR(INDEX('1'!B:B, MATCH(A4444, '1'!A:A, 0)), "")</f>
        <v/>
      </c>
      <c r="C4444" s="2">
        <f>'1'!$C$344</f>
        <v>2828.35</v>
      </c>
    </row>
    <row r="4445" spans="1:3" hidden="1" outlineLevel="1" x14ac:dyDescent="0.25">
      <c r="B4445" t="str">
        <f>IFERROR(INDEX('1'!B:B, MATCH(A4445, '1'!A:A, 0)), "")</f>
        <v/>
      </c>
      <c r="C4445" s="2">
        <f>'10'!$C$343</f>
        <v>3394.35</v>
      </c>
    </row>
    <row r="4446" spans="1:3" hidden="1" outlineLevel="1" x14ac:dyDescent="0.25">
      <c r="B4446" t="str">
        <f>IFERROR(INDEX('1'!B:B, MATCH(A4446, '1'!A:A, 0)), "")</f>
        <v/>
      </c>
      <c r="C4446" s="2">
        <f>'11'!$C$343</f>
        <v>3240.35</v>
      </c>
    </row>
    <row r="4447" spans="1:3" hidden="1" outlineLevel="1" x14ac:dyDescent="0.25">
      <c r="B4447" t="str">
        <f>IFERROR(INDEX('1'!B:B, MATCH(A4447, '1'!A:A, 0)), "")</f>
        <v/>
      </c>
      <c r="C4447" s="2">
        <f>'12'!$C$343</f>
        <v>3213.68</v>
      </c>
    </row>
    <row r="4448" spans="1:3" hidden="1" outlineLevel="1" x14ac:dyDescent="0.25">
      <c r="B4448" t="str">
        <f>IFERROR(INDEX('1'!B:B, MATCH(A4448, '1'!A:A, 0)), "")</f>
        <v/>
      </c>
      <c r="C4448" s="2">
        <f>'2'!$S$344</f>
        <v>2928.35</v>
      </c>
    </row>
    <row r="4449" spans="1:3" hidden="1" outlineLevel="1" x14ac:dyDescent="0.25">
      <c r="B4449" t="str">
        <f>IFERROR(INDEX('1'!B:B, MATCH(A4449, '1'!A:A, 0)), "")</f>
        <v/>
      </c>
      <c r="C4449" s="2">
        <f>'3'!$C$344</f>
        <v>3347.35</v>
      </c>
    </row>
    <row r="4450" spans="1:3" hidden="1" outlineLevel="1" x14ac:dyDescent="0.25">
      <c r="B4450" t="str">
        <f>IFERROR(INDEX('1'!B:B, MATCH(A4450, '1'!A:A, 0)), "")</f>
        <v/>
      </c>
      <c r="C4450" s="2">
        <f>'4'!$C$344</f>
        <v>3200.35</v>
      </c>
    </row>
    <row r="4451" spans="1:3" hidden="1" outlineLevel="1" x14ac:dyDescent="0.25">
      <c r="B4451" t="str">
        <f>IFERROR(INDEX('1'!B:B, MATCH(A4451, '1'!A:A, 0)), "")</f>
        <v/>
      </c>
      <c r="C4451" s="2">
        <f>'5'!$C$344</f>
        <v>3623.35</v>
      </c>
    </row>
    <row r="4452" spans="1:3" hidden="1" outlineLevel="1" x14ac:dyDescent="0.25">
      <c r="B4452" t="str">
        <f>IFERROR(INDEX('1'!B:B, MATCH(A4452, '1'!A:A, 0)), "")</f>
        <v/>
      </c>
      <c r="C4452" s="2">
        <f>'6'!$C$344</f>
        <v>3200.35</v>
      </c>
    </row>
    <row r="4453" spans="1:3" hidden="1" outlineLevel="1" x14ac:dyDescent="0.25">
      <c r="B4453" t="str">
        <f>IFERROR(INDEX('1'!B:B, MATCH(A4453, '1'!A:A, 0)), "")</f>
        <v/>
      </c>
      <c r="C4453" s="2">
        <f>'7'!$C$344</f>
        <v>3013.35</v>
      </c>
    </row>
    <row r="4454" spans="1:3" hidden="1" outlineLevel="1" x14ac:dyDescent="0.25">
      <c r="B4454" t="str">
        <f>IFERROR(INDEX('1'!B:B, MATCH(A4454, '1'!A:A, 0)), "")</f>
        <v/>
      </c>
      <c r="C4454" s="2">
        <f>'8'!$C$344</f>
        <v>3409.35</v>
      </c>
    </row>
    <row r="4455" spans="1:3" hidden="1" outlineLevel="1" x14ac:dyDescent="0.25">
      <c r="B4455" t="str">
        <f>IFERROR(INDEX('1'!B:B, MATCH(A4455, '1'!A:A, 0)), "")</f>
        <v/>
      </c>
      <c r="C4455" s="2">
        <f>'9'!$C$343</f>
        <v>3140.35</v>
      </c>
    </row>
    <row r="4456" spans="1:3" collapsed="1" x14ac:dyDescent="0.25">
      <c r="A4456">
        <v>10115</v>
      </c>
      <c r="B4456" t="str">
        <f>IFERROR(INDEX('1'!B:B, MATCH(A4456, '1'!A:A, 0)), "")</f>
        <v>محمد محمود عبد العزيز المرسى</v>
      </c>
      <c r="C4456" s="2">
        <f>SUM(C4444:C4455)</f>
        <v>38539.529999999992</v>
      </c>
    </row>
    <row r="4457" spans="1:3" hidden="1" outlineLevel="1" x14ac:dyDescent="0.25">
      <c r="B4457" t="str">
        <f>IFERROR(INDEX('1'!B:B, MATCH(A4457, '1'!A:A, 0)), "")</f>
        <v/>
      </c>
      <c r="C4457" s="2">
        <f>'1'!$C$345</f>
        <v>2456.9</v>
      </c>
    </row>
    <row r="4458" spans="1:3" hidden="1" outlineLevel="1" x14ac:dyDescent="0.25">
      <c r="B4458" t="str">
        <f>IFERROR(INDEX('1'!B:B, MATCH(A4458, '1'!A:A, 0)), "")</f>
        <v/>
      </c>
      <c r="C4458" s="2">
        <f>'10'!$C$344</f>
        <v>2238.9</v>
      </c>
    </row>
    <row r="4459" spans="1:3" hidden="1" outlineLevel="1" x14ac:dyDescent="0.25">
      <c r="B4459" t="str">
        <f>IFERROR(INDEX('1'!B:B, MATCH(A4459, '1'!A:A, 0)), "")</f>
        <v/>
      </c>
      <c r="C4459" s="2">
        <f>'11'!$C$344</f>
        <v>2838.9</v>
      </c>
    </row>
    <row r="4460" spans="1:3" hidden="1" outlineLevel="1" x14ac:dyDescent="0.25">
      <c r="B4460" t="str">
        <f>IFERROR(INDEX('1'!B:B, MATCH(A4460, '1'!A:A, 0)), "")</f>
        <v/>
      </c>
      <c r="C4460" s="2">
        <f>'12'!$C$344</f>
        <v>2838.9</v>
      </c>
    </row>
    <row r="4461" spans="1:3" hidden="1" outlineLevel="1" x14ac:dyDescent="0.25">
      <c r="B4461" t="str">
        <f>IFERROR(INDEX('1'!B:B, MATCH(A4461, '1'!A:A, 0)), "")</f>
        <v/>
      </c>
      <c r="C4461" s="2">
        <f>'2'!$S$345</f>
        <v>2456.9</v>
      </c>
    </row>
    <row r="4462" spans="1:3" hidden="1" outlineLevel="1" x14ac:dyDescent="0.25">
      <c r="B4462" t="str">
        <f>IFERROR(INDEX('1'!B:B, MATCH(A4462, '1'!A:A, 0)), "")</f>
        <v/>
      </c>
      <c r="C4462" s="2">
        <f>'3'!$C$345</f>
        <v>2456.9</v>
      </c>
    </row>
    <row r="4463" spans="1:3" hidden="1" outlineLevel="1" x14ac:dyDescent="0.25">
      <c r="B4463" t="str">
        <f>IFERROR(INDEX('1'!B:B, MATCH(A4463, '1'!A:A, 0)), "")</f>
        <v/>
      </c>
      <c r="C4463" s="2">
        <f>'4'!$C$345</f>
        <v>2456.9</v>
      </c>
    </row>
    <row r="4464" spans="1:3" hidden="1" outlineLevel="1" x14ac:dyDescent="0.25">
      <c r="B4464" t="str">
        <f>IFERROR(INDEX('1'!B:B, MATCH(A4464, '1'!A:A, 0)), "")</f>
        <v/>
      </c>
      <c r="C4464" s="2">
        <f>'5'!$C$345</f>
        <v>2456.9</v>
      </c>
    </row>
    <row r="4465" spans="1:3" hidden="1" outlineLevel="1" x14ac:dyDescent="0.25">
      <c r="B4465" t="str">
        <f>IFERROR(INDEX('1'!B:B, MATCH(A4465, '1'!A:A, 0)), "")</f>
        <v/>
      </c>
      <c r="C4465" s="2">
        <f>'6'!$C$345</f>
        <v>2456.9</v>
      </c>
    </row>
    <row r="4466" spans="1:3" hidden="1" outlineLevel="1" x14ac:dyDescent="0.25">
      <c r="B4466" t="str">
        <f>IFERROR(INDEX('1'!B:B, MATCH(A4466, '1'!A:A, 0)), "")</f>
        <v/>
      </c>
      <c r="C4466" s="2">
        <f>'7'!$C$345</f>
        <v>2215.1</v>
      </c>
    </row>
    <row r="4467" spans="1:3" hidden="1" outlineLevel="1" x14ac:dyDescent="0.25">
      <c r="B4467" t="str">
        <f>IFERROR(INDEX('1'!B:B, MATCH(A4467, '1'!A:A, 0)), "")</f>
        <v/>
      </c>
      <c r="C4467" s="2">
        <f>'8'!$C$345</f>
        <v>3320.9</v>
      </c>
    </row>
    <row r="4468" spans="1:3" hidden="1" outlineLevel="1" x14ac:dyDescent="0.25">
      <c r="B4468" t="str">
        <f>IFERROR(INDEX('1'!B:B, MATCH(A4468, '1'!A:A, 0)), "")</f>
        <v/>
      </c>
      <c r="C4468" s="2">
        <f>'9'!$C$344</f>
        <v>2538.9</v>
      </c>
    </row>
    <row r="4469" spans="1:3" collapsed="1" x14ac:dyDescent="0.25">
      <c r="A4469">
        <v>13395</v>
      </c>
      <c r="B4469" t="str">
        <f>IFERROR(INDEX('1'!B:B, MATCH(A4469, '1'!A:A, 0)), "")</f>
        <v>احمد صلاح سعد الله صالح</v>
      </c>
      <c r="C4469" s="2">
        <f>SUM(C4457:C4468)</f>
        <v>30733.000000000004</v>
      </c>
    </row>
    <row r="4470" spans="1:3" hidden="1" outlineLevel="1" x14ac:dyDescent="0.25">
      <c r="B4470" t="str">
        <f>IFERROR(INDEX('1'!B:B, MATCH(A4470, '1'!A:A, 0)), "")</f>
        <v/>
      </c>
      <c r="C4470" s="2">
        <f>'1'!$C$346</f>
        <v>3393</v>
      </c>
    </row>
    <row r="4471" spans="1:3" hidden="1" outlineLevel="1" x14ac:dyDescent="0.25">
      <c r="B4471" t="str">
        <f>IFERROR(INDEX('1'!B:B, MATCH(A4471, '1'!A:A, 0)), "")</f>
        <v/>
      </c>
      <c r="C4471" s="2">
        <f>'10'!$C$345</f>
        <v>3942</v>
      </c>
    </row>
    <row r="4472" spans="1:3" hidden="1" outlineLevel="1" x14ac:dyDescent="0.25">
      <c r="B4472" t="str">
        <f>IFERROR(INDEX('1'!B:B, MATCH(A4472, '1'!A:A, 0)), "")</f>
        <v/>
      </c>
      <c r="C4472" s="2">
        <f>'11'!$C$345</f>
        <v>4679</v>
      </c>
    </row>
    <row r="4473" spans="1:3" hidden="1" outlineLevel="1" x14ac:dyDescent="0.25">
      <c r="B4473" t="str">
        <f>IFERROR(INDEX('1'!B:B, MATCH(A4473, '1'!A:A, 0)), "")</f>
        <v/>
      </c>
      <c r="C4473" s="2">
        <f>'12'!$C$345</f>
        <v>3950</v>
      </c>
    </row>
    <row r="4474" spans="1:3" hidden="1" outlineLevel="1" x14ac:dyDescent="0.25">
      <c r="B4474" t="str">
        <f>IFERROR(INDEX('1'!B:B, MATCH(A4474, '1'!A:A, 0)), "")</f>
        <v/>
      </c>
      <c r="C4474" s="2">
        <f>'2'!$S$346</f>
        <v>3993</v>
      </c>
    </row>
    <row r="4475" spans="1:3" hidden="1" outlineLevel="1" x14ac:dyDescent="0.25">
      <c r="B4475" t="str">
        <f>IFERROR(INDEX('1'!B:B, MATCH(A4475, '1'!A:A, 0)), "")</f>
        <v/>
      </c>
      <c r="C4475" s="2">
        <f>'3'!$C$346</f>
        <v>3626</v>
      </c>
    </row>
    <row r="4476" spans="1:3" hidden="1" outlineLevel="1" x14ac:dyDescent="0.25">
      <c r="B4476" t="str">
        <f>IFERROR(INDEX('1'!B:B, MATCH(A4476, '1'!A:A, 0)), "")</f>
        <v/>
      </c>
      <c r="C4476" s="2">
        <f>'4'!$C$346</f>
        <v>4149</v>
      </c>
    </row>
    <row r="4477" spans="1:3" hidden="1" outlineLevel="1" x14ac:dyDescent="0.25">
      <c r="B4477" t="str">
        <f>IFERROR(INDEX('1'!B:B, MATCH(A4477, '1'!A:A, 0)), "")</f>
        <v/>
      </c>
      <c r="C4477" s="2">
        <f>'5'!$C$346</f>
        <v>3630</v>
      </c>
    </row>
    <row r="4478" spans="1:3" hidden="1" outlineLevel="1" x14ac:dyDescent="0.25">
      <c r="B4478" t="str">
        <f>IFERROR(INDEX('1'!B:B, MATCH(A4478, '1'!A:A, 0)), "")</f>
        <v/>
      </c>
      <c r="C4478" s="2">
        <f>'6'!$C$346</f>
        <v>3513</v>
      </c>
    </row>
    <row r="4479" spans="1:3" hidden="1" outlineLevel="1" x14ac:dyDescent="0.25">
      <c r="B4479" t="str">
        <f>IFERROR(INDEX('1'!B:B, MATCH(A4479, '1'!A:A, 0)), "")</f>
        <v/>
      </c>
      <c r="C4479" s="2">
        <f>'7'!$C$346</f>
        <v>4107</v>
      </c>
    </row>
    <row r="4480" spans="1:3" hidden="1" outlineLevel="1" x14ac:dyDescent="0.25">
      <c r="B4480" t="str">
        <f>IFERROR(INDEX('1'!B:B, MATCH(A4480, '1'!A:A, 0)), "")</f>
        <v/>
      </c>
      <c r="C4480" s="2">
        <f>'8'!$C$346</f>
        <v>6525</v>
      </c>
    </row>
    <row r="4481" spans="1:3" hidden="1" outlineLevel="1" x14ac:dyDescent="0.25">
      <c r="B4481" t="str">
        <f>IFERROR(INDEX('1'!B:B, MATCH(A4481, '1'!A:A, 0)), "")</f>
        <v/>
      </c>
      <c r="C4481" s="2">
        <f>'9'!$C$345</f>
        <v>3647</v>
      </c>
    </row>
    <row r="4482" spans="1:3" collapsed="1" x14ac:dyDescent="0.25">
      <c r="A4482">
        <v>13758</v>
      </c>
      <c r="B4482" t="str">
        <f>IFERROR(INDEX('1'!B:B, MATCH(A4482, '1'!A:A, 0)), "")</f>
        <v>حسين احمد احمد الخضرجى</v>
      </c>
      <c r="C4482" s="2">
        <f>SUM(C4470:C4481)</f>
        <v>49154</v>
      </c>
    </row>
    <row r="4483" spans="1:3" hidden="1" outlineLevel="1" x14ac:dyDescent="0.25">
      <c r="B4483" t="str">
        <f>IFERROR(INDEX('1'!B:B, MATCH(A4483, '1'!A:A, 0)), "")</f>
        <v/>
      </c>
      <c r="C4483" s="2">
        <f>'1'!$C$347</f>
        <v>3426</v>
      </c>
    </row>
    <row r="4484" spans="1:3" hidden="1" outlineLevel="1" x14ac:dyDescent="0.25">
      <c r="B4484" t="str">
        <f>IFERROR(INDEX('1'!B:B, MATCH(A4484, '1'!A:A, 0)), "")</f>
        <v/>
      </c>
      <c r="C4484" s="2">
        <f>'10'!$C$346</f>
        <v>4074</v>
      </c>
    </row>
    <row r="4485" spans="1:3" hidden="1" outlineLevel="1" x14ac:dyDescent="0.25">
      <c r="B4485" t="str">
        <f>IFERROR(INDEX('1'!B:B, MATCH(A4485, '1'!A:A, 0)), "")</f>
        <v/>
      </c>
      <c r="C4485" s="2">
        <f>'11'!$C$346</f>
        <v>3400</v>
      </c>
    </row>
    <row r="4486" spans="1:3" hidden="1" outlineLevel="1" x14ac:dyDescent="0.25">
      <c r="B4486" t="str">
        <f>IFERROR(INDEX('1'!B:B, MATCH(A4486, '1'!A:A, 0)), "")</f>
        <v/>
      </c>
      <c r="C4486" s="2">
        <f>'12'!$C$346</f>
        <v>3689</v>
      </c>
    </row>
    <row r="4487" spans="1:3" hidden="1" outlineLevel="1" x14ac:dyDescent="0.25">
      <c r="B4487" t="str">
        <f>IFERROR(INDEX('1'!B:B, MATCH(A4487, '1'!A:A, 0)), "")</f>
        <v/>
      </c>
      <c r="C4487" s="2">
        <f>'2'!$S$347</f>
        <v>3086</v>
      </c>
    </row>
    <row r="4488" spans="1:3" hidden="1" outlineLevel="1" x14ac:dyDescent="0.25">
      <c r="B4488" t="str">
        <f>IFERROR(INDEX('1'!B:B, MATCH(A4488, '1'!A:A, 0)), "")</f>
        <v/>
      </c>
      <c r="C4488" s="2">
        <f>'3'!$C$347</f>
        <v>3868</v>
      </c>
    </row>
    <row r="4489" spans="1:3" hidden="1" outlineLevel="1" x14ac:dyDescent="0.25">
      <c r="B4489" t="str">
        <f>IFERROR(INDEX('1'!B:B, MATCH(A4489, '1'!A:A, 0)), "")</f>
        <v/>
      </c>
      <c r="C4489" s="2">
        <f>'4'!$C$347</f>
        <v>3915</v>
      </c>
    </row>
    <row r="4490" spans="1:3" hidden="1" outlineLevel="1" x14ac:dyDescent="0.25">
      <c r="B4490" t="str">
        <f>IFERROR(INDEX('1'!B:B, MATCH(A4490, '1'!A:A, 0)), "")</f>
        <v/>
      </c>
      <c r="C4490" s="2">
        <f>'5'!$C$347</f>
        <v>5299</v>
      </c>
    </row>
    <row r="4491" spans="1:3" hidden="1" outlineLevel="1" x14ac:dyDescent="0.25">
      <c r="B4491" t="str">
        <f>IFERROR(INDEX('1'!B:B, MATCH(A4491, '1'!A:A, 0)), "")</f>
        <v/>
      </c>
      <c r="C4491" s="2">
        <f>'6'!$C$347</f>
        <v>3682</v>
      </c>
    </row>
    <row r="4492" spans="1:3" hidden="1" outlineLevel="1" x14ac:dyDescent="0.25">
      <c r="B4492" t="str">
        <f>IFERROR(INDEX('1'!B:B, MATCH(A4492, '1'!A:A, 0)), "")</f>
        <v/>
      </c>
      <c r="C4492" s="2">
        <f>'7'!$C$347</f>
        <v>3432</v>
      </c>
    </row>
    <row r="4493" spans="1:3" hidden="1" outlineLevel="1" x14ac:dyDescent="0.25">
      <c r="B4493" t="str">
        <f>IFERROR(INDEX('1'!B:B, MATCH(A4493, '1'!A:A, 0)), "")</f>
        <v/>
      </c>
      <c r="C4493" s="2">
        <f>'8'!$C$347</f>
        <v>4669</v>
      </c>
    </row>
    <row r="4494" spans="1:3" hidden="1" outlineLevel="1" x14ac:dyDescent="0.25">
      <c r="B4494" t="str">
        <f>IFERROR(INDEX('1'!B:B, MATCH(A4494, '1'!A:A, 0)), "")</f>
        <v/>
      </c>
      <c r="C4494" s="2">
        <f>'9'!$C$346</f>
        <v>3445</v>
      </c>
    </row>
    <row r="4495" spans="1:3" collapsed="1" x14ac:dyDescent="0.25">
      <c r="A4495">
        <v>13907</v>
      </c>
      <c r="B4495" t="str">
        <f>IFERROR(INDEX('1'!B:B, MATCH(A4495, '1'!A:A, 0)), "")</f>
        <v>احمد فرحات الشافعى احمد</v>
      </c>
      <c r="C4495" s="2">
        <f>SUM(C4483:C4494)</f>
        <v>45985</v>
      </c>
    </row>
    <row r="4496" spans="1:3" hidden="1" outlineLevel="1" x14ac:dyDescent="0.25">
      <c r="B4496" t="str">
        <f>IFERROR(INDEX('1'!B:B, MATCH(A4496, '1'!A:A, 0)), "")</f>
        <v/>
      </c>
      <c r="C4496" s="2">
        <f>'1'!$C$348</f>
        <v>3533.4</v>
      </c>
    </row>
    <row r="4497" spans="1:3" hidden="1" outlineLevel="1" x14ac:dyDescent="0.25">
      <c r="B4497" t="str">
        <f>IFERROR(INDEX('1'!B:B, MATCH(A4497, '1'!A:A, 0)), "")</f>
        <v/>
      </c>
      <c r="C4497" s="2">
        <f>'10'!$C$347</f>
        <v>4335.3999999999996</v>
      </c>
    </row>
    <row r="4498" spans="1:3" hidden="1" outlineLevel="1" x14ac:dyDescent="0.25">
      <c r="B4498" t="str">
        <f>IFERROR(INDEX('1'!B:B, MATCH(A4498, '1'!A:A, 0)), "")</f>
        <v/>
      </c>
      <c r="C4498" s="2">
        <f>'11'!$C$347</f>
        <v>4023.4</v>
      </c>
    </row>
    <row r="4499" spans="1:3" hidden="1" outlineLevel="1" x14ac:dyDescent="0.25">
      <c r="B4499" t="str">
        <f>IFERROR(INDEX('1'!B:B, MATCH(A4499, '1'!A:A, 0)), "")</f>
        <v/>
      </c>
      <c r="C4499" s="2">
        <f>'12'!$C$347</f>
        <v>3817.4</v>
      </c>
    </row>
    <row r="4500" spans="1:3" hidden="1" outlineLevel="1" x14ac:dyDescent="0.25">
      <c r="B4500" t="str">
        <f>IFERROR(INDEX('1'!B:B, MATCH(A4500, '1'!A:A, 0)), "")</f>
        <v/>
      </c>
      <c r="C4500" s="2">
        <f>'2'!$S$348</f>
        <v>3172.4</v>
      </c>
    </row>
    <row r="4501" spans="1:3" hidden="1" outlineLevel="1" x14ac:dyDescent="0.25">
      <c r="B4501" t="str">
        <f>IFERROR(INDEX('1'!B:B, MATCH(A4501, '1'!A:A, 0)), "")</f>
        <v/>
      </c>
      <c r="C4501" s="2">
        <f>'3'!$C$348</f>
        <v>3444.4</v>
      </c>
    </row>
    <row r="4502" spans="1:3" hidden="1" outlineLevel="1" x14ac:dyDescent="0.25">
      <c r="B4502" t="str">
        <f>IFERROR(INDEX('1'!B:B, MATCH(A4502, '1'!A:A, 0)), "")</f>
        <v/>
      </c>
      <c r="C4502" s="2">
        <f>'4'!$C$348</f>
        <v>2947.4</v>
      </c>
    </row>
    <row r="4503" spans="1:3" hidden="1" outlineLevel="1" x14ac:dyDescent="0.25">
      <c r="B4503" t="str">
        <f>IFERROR(INDEX('1'!B:B, MATCH(A4503, '1'!A:A, 0)), "")</f>
        <v/>
      </c>
      <c r="C4503" s="2">
        <f>'5'!$C$348</f>
        <v>3212.4</v>
      </c>
    </row>
    <row r="4504" spans="1:3" hidden="1" outlineLevel="1" x14ac:dyDescent="0.25">
      <c r="B4504" t="str">
        <f>IFERROR(INDEX('1'!B:B, MATCH(A4504, '1'!A:A, 0)), "")</f>
        <v/>
      </c>
      <c r="C4504" s="2">
        <f>'6'!$C$348</f>
        <v>3087.4</v>
      </c>
    </row>
    <row r="4505" spans="1:3" hidden="1" outlineLevel="1" x14ac:dyDescent="0.25">
      <c r="B4505" t="str">
        <f>IFERROR(INDEX('1'!B:B, MATCH(A4505, '1'!A:A, 0)), "")</f>
        <v/>
      </c>
      <c r="C4505" s="2">
        <f>'7'!$C$348</f>
        <v>3864.4</v>
      </c>
    </row>
    <row r="4506" spans="1:3" hidden="1" outlineLevel="1" x14ac:dyDescent="0.25">
      <c r="B4506" t="str">
        <f>IFERROR(INDEX('1'!B:B, MATCH(A4506, '1'!A:A, 0)), "")</f>
        <v/>
      </c>
      <c r="C4506" s="2">
        <f>'8'!$C$348</f>
        <v>5048.3999999999996</v>
      </c>
    </row>
    <row r="4507" spans="1:3" hidden="1" outlineLevel="1" x14ac:dyDescent="0.25">
      <c r="B4507" t="str">
        <f>IFERROR(INDEX('1'!B:B, MATCH(A4507, '1'!A:A, 0)), "")</f>
        <v/>
      </c>
      <c r="C4507" s="2">
        <f>'9'!$C$347</f>
        <v>4437.3999999999996</v>
      </c>
    </row>
    <row r="4508" spans="1:3" collapsed="1" x14ac:dyDescent="0.25">
      <c r="A4508">
        <v>13976</v>
      </c>
      <c r="B4508" t="str">
        <f>IFERROR(INDEX('1'!B:B, MATCH(A4508, '1'!A:A, 0)), "")</f>
        <v>احمد محمد كمال محمد</v>
      </c>
      <c r="C4508" s="2">
        <f>SUM(C4496:C4507)</f>
        <v>44923.80000000001</v>
      </c>
    </row>
    <row r="4509" spans="1:3" hidden="1" outlineLevel="1" x14ac:dyDescent="0.25">
      <c r="B4509" t="str">
        <f>IFERROR(INDEX('1'!B:B, MATCH(A4509, '1'!A:A, 0)), "")</f>
        <v/>
      </c>
      <c r="C4509" s="2">
        <f>'1'!$C$349</f>
        <v>4713</v>
      </c>
    </row>
    <row r="4510" spans="1:3" hidden="1" outlineLevel="1" x14ac:dyDescent="0.25">
      <c r="B4510" t="str">
        <f>IFERROR(INDEX('1'!B:B, MATCH(A4510, '1'!A:A, 0)), "")</f>
        <v/>
      </c>
      <c r="C4510" s="2">
        <f>'10'!$C$348</f>
        <v>5622</v>
      </c>
    </row>
    <row r="4511" spans="1:3" hidden="1" outlineLevel="1" x14ac:dyDescent="0.25">
      <c r="B4511" t="str">
        <f>IFERROR(INDEX('1'!B:B, MATCH(A4511, '1'!A:A, 0)), "")</f>
        <v/>
      </c>
      <c r="C4511" s="2">
        <f>'11'!$C$348</f>
        <v>5081.1000000000004</v>
      </c>
    </row>
    <row r="4512" spans="1:3" hidden="1" outlineLevel="1" x14ac:dyDescent="0.25">
      <c r="B4512" t="str">
        <f>IFERROR(INDEX('1'!B:B, MATCH(A4512, '1'!A:A, 0)), "")</f>
        <v/>
      </c>
      <c r="C4512" s="2">
        <f>'12'!$C$348</f>
        <v>4969</v>
      </c>
    </row>
    <row r="4513" spans="1:3" hidden="1" outlineLevel="1" x14ac:dyDescent="0.25">
      <c r="B4513" t="str">
        <f>IFERROR(INDEX('1'!B:B, MATCH(A4513, '1'!A:A, 0)), "")</f>
        <v/>
      </c>
      <c r="C4513" s="2">
        <f>'2'!$S$349</f>
        <v>4825</v>
      </c>
    </row>
    <row r="4514" spans="1:3" hidden="1" outlineLevel="1" x14ac:dyDescent="0.25">
      <c r="B4514" t="str">
        <f>IFERROR(INDEX('1'!B:B, MATCH(A4514, '1'!A:A, 0)), "")</f>
        <v/>
      </c>
      <c r="C4514" s="2">
        <f>'3'!$C$349</f>
        <v>4913</v>
      </c>
    </row>
    <row r="4515" spans="1:3" hidden="1" outlineLevel="1" x14ac:dyDescent="0.25">
      <c r="B4515" t="str">
        <f>IFERROR(INDEX('1'!B:B, MATCH(A4515, '1'!A:A, 0)), "")</f>
        <v/>
      </c>
      <c r="C4515" s="2">
        <f>'4'!$C$349</f>
        <v>4469</v>
      </c>
    </row>
    <row r="4516" spans="1:3" hidden="1" outlineLevel="1" x14ac:dyDescent="0.25">
      <c r="B4516" t="str">
        <f>IFERROR(INDEX('1'!B:B, MATCH(A4516, '1'!A:A, 0)), "")</f>
        <v/>
      </c>
      <c r="C4516" s="2">
        <f>'5'!$C$349</f>
        <v>5162</v>
      </c>
    </row>
    <row r="4517" spans="1:3" hidden="1" outlineLevel="1" x14ac:dyDescent="0.25">
      <c r="B4517" t="str">
        <f>IFERROR(INDEX('1'!B:B, MATCH(A4517, '1'!A:A, 0)), "")</f>
        <v/>
      </c>
      <c r="C4517" s="2">
        <f>'6'!$C$349</f>
        <v>5714</v>
      </c>
    </row>
    <row r="4518" spans="1:3" hidden="1" outlineLevel="1" x14ac:dyDescent="0.25">
      <c r="B4518" t="str">
        <f>IFERROR(INDEX('1'!B:B, MATCH(A4518, '1'!A:A, 0)), "")</f>
        <v/>
      </c>
      <c r="C4518" s="2">
        <f>'7'!$C$349</f>
        <v>5663</v>
      </c>
    </row>
    <row r="4519" spans="1:3" hidden="1" outlineLevel="1" x14ac:dyDescent="0.25">
      <c r="B4519" t="str">
        <f>IFERROR(INDEX('1'!B:B, MATCH(A4519, '1'!A:A, 0)), "")</f>
        <v/>
      </c>
      <c r="C4519" s="2">
        <f>'8'!$C$349</f>
        <v>5625</v>
      </c>
    </row>
    <row r="4520" spans="1:3" hidden="1" outlineLevel="1" x14ac:dyDescent="0.25">
      <c r="B4520" t="str">
        <f>IFERROR(INDEX('1'!B:B, MATCH(A4520, '1'!A:A, 0)), "")</f>
        <v/>
      </c>
      <c r="C4520" s="2">
        <f>'9'!$C$348</f>
        <v>5419</v>
      </c>
    </row>
    <row r="4521" spans="1:3" collapsed="1" x14ac:dyDescent="0.25">
      <c r="A4521">
        <v>5217</v>
      </c>
      <c r="B4521" t="str">
        <f>IFERROR(INDEX('1'!B:B, MATCH(A4521, '1'!A:A, 0)), "")</f>
        <v>حسام الدين محمود على القمنى</v>
      </c>
      <c r="C4521" s="2">
        <f>SUM(C4509:C4520)</f>
        <v>62175.1</v>
      </c>
    </row>
    <row r="4522" spans="1:3" hidden="1" outlineLevel="1" x14ac:dyDescent="0.25">
      <c r="B4522" t="str">
        <f>IFERROR(INDEX('1'!B:B, MATCH(A4522, '1'!A:A, 0)), "")</f>
        <v/>
      </c>
      <c r="C4522" s="2">
        <f>'1'!$C$350</f>
        <v>3240</v>
      </c>
    </row>
    <row r="4523" spans="1:3" hidden="1" outlineLevel="1" x14ac:dyDescent="0.25">
      <c r="B4523" t="str">
        <f>IFERROR(INDEX('1'!B:B, MATCH(A4523, '1'!A:A, 0)), "")</f>
        <v/>
      </c>
      <c r="C4523" s="2">
        <f>'10'!$C$349</f>
        <v>4298</v>
      </c>
    </row>
    <row r="4524" spans="1:3" hidden="1" outlineLevel="1" x14ac:dyDescent="0.25">
      <c r="B4524" t="str">
        <f>IFERROR(INDEX('1'!B:B, MATCH(A4524, '1'!A:A, 0)), "")</f>
        <v/>
      </c>
      <c r="C4524" s="2">
        <f>'11'!$C$349</f>
        <v>3953</v>
      </c>
    </row>
    <row r="4525" spans="1:3" hidden="1" outlineLevel="1" x14ac:dyDescent="0.25">
      <c r="B4525" t="str">
        <f>IFERROR(INDEX('1'!B:B, MATCH(A4525, '1'!A:A, 0)), "")</f>
        <v/>
      </c>
      <c r="C4525" s="2">
        <f>'12'!$C$349</f>
        <v>4054</v>
      </c>
    </row>
    <row r="4526" spans="1:3" hidden="1" outlineLevel="1" x14ac:dyDescent="0.25">
      <c r="B4526" t="str">
        <f>IFERROR(INDEX('1'!B:B, MATCH(A4526, '1'!A:A, 0)), "")</f>
        <v/>
      </c>
      <c r="C4526" s="2">
        <f>'2'!$S$350</f>
        <v>3469</v>
      </c>
    </row>
    <row r="4527" spans="1:3" hidden="1" outlineLevel="1" x14ac:dyDescent="0.25">
      <c r="B4527" t="str">
        <f>IFERROR(INDEX('1'!B:B, MATCH(A4527, '1'!A:A, 0)), "")</f>
        <v/>
      </c>
      <c r="C4527" s="2">
        <f>'3'!$C$350</f>
        <v>2910</v>
      </c>
    </row>
    <row r="4528" spans="1:3" hidden="1" outlineLevel="1" x14ac:dyDescent="0.25">
      <c r="B4528" t="str">
        <f>IFERROR(INDEX('1'!B:B, MATCH(A4528, '1'!A:A, 0)), "")</f>
        <v/>
      </c>
      <c r="C4528" s="2">
        <f>'4'!$C$350</f>
        <v>3155</v>
      </c>
    </row>
    <row r="4529" spans="1:3" hidden="1" outlineLevel="1" x14ac:dyDescent="0.25">
      <c r="B4529" t="str">
        <f>IFERROR(INDEX('1'!B:B, MATCH(A4529, '1'!A:A, 0)), "")</f>
        <v/>
      </c>
      <c r="C4529" s="2">
        <f>'5'!$C$350</f>
        <v>2998</v>
      </c>
    </row>
    <row r="4530" spans="1:3" hidden="1" outlineLevel="1" x14ac:dyDescent="0.25">
      <c r="B4530" t="str">
        <f>IFERROR(INDEX('1'!B:B, MATCH(A4530, '1'!A:A, 0)), "")</f>
        <v/>
      </c>
      <c r="C4530" s="2">
        <f>'6'!$C$350</f>
        <v>3249</v>
      </c>
    </row>
    <row r="4531" spans="1:3" hidden="1" outlineLevel="1" x14ac:dyDescent="0.25">
      <c r="B4531" t="str">
        <f>IFERROR(INDEX('1'!B:B, MATCH(A4531, '1'!A:A, 0)), "")</f>
        <v/>
      </c>
      <c r="C4531" s="2">
        <f>'7'!$C$350</f>
        <v>4434</v>
      </c>
    </row>
    <row r="4532" spans="1:3" hidden="1" outlineLevel="1" x14ac:dyDescent="0.25">
      <c r="B4532" t="str">
        <f>IFERROR(INDEX('1'!B:B, MATCH(A4532, '1'!A:A, 0)), "")</f>
        <v/>
      </c>
      <c r="C4532" s="2">
        <f>'8'!$C$350</f>
        <v>5012</v>
      </c>
    </row>
    <row r="4533" spans="1:3" hidden="1" outlineLevel="1" x14ac:dyDescent="0.25">
      <c r="B4533" t="str">
        <f>IFERROR(INDEX('1'!B:B, MATCH(A4533, '1'!A:A, 0)), "")</f>
        <v/>
      </c>
      <c r="C4533" s="2">
        <f>'9'!$C$349</f>
        <v>4251</v>
      </c>
    </row>
    <row r="4534" spans="1:3" collapsed="1" x14ac:dyDescent="0.25">
      <c r="A4534">
        <v>13901</v>
      </c>
      <c r="B4534" t="str">
        <f>IFERROR(INDEX('1'!B:B, MATCH(A4534, '1'!A:A, 0)), "")</f>
        <v>محمود صابر محمود الطباخ</v>
      </c>
      <c r="C4534" s="2">
        <f>SUM(C4522:C4533)</f>
        <v>45023</v>
      </c>
    </row>
    <row r="4535" spans="1:3" hidden="1" outlineLevel="1" x14ac:dyDescent="0.25">
      <c r="B4535" t="str">
        <f>IFERROR(INDEX('1'!B:B, MATCH(A4535, '1'!A:A, 0)), "")</f>
        <v/>
      </c>
      <c r="C4535" s="2">
        <f>'1'!$C$351</f>
        <v>4160.05</v>
      </c>
    </row>
    <row r="4536" spans="1:3" hidden="1" outlineLevel="1" x14ac:dyDescent="0.25">
      <c r="B4536" t="str">
        <f>IFERROR(INDEX('1'!B:B, MATCH(A4536, '1'!A:A, 0)), "")</f>
        <v/>
      </c>
      <c r="C4536" s="2">
        <f>'10'!$C$350</f>
        <v>5372.55</v>
      </c>
    </row>
    <row r="4537" spans="1:3" hidden="1" outlineLevel="1" x14ac:dyDescent="0.25">
      <c r="B4537" t="str">
        <f>IFERROR(INDEX('1'!B:B, MATCH(A4537, '1'!A:A, 0)), "")</f>
        <v/>
      </c>
      <c r="C4537" s="2">
        <f>'11'!$C$350</f>
        <v>5549.05</v>
      </c>
    </row>
    <row r="4538" spans="1:3" hidden="1" outlineLevel="1" x14ac:dyDescent="0.25">
      <c r="B4538" t="str">
        <f>IFERROR(INDEX('1'!B:B, MATCH(A4538, '1'!A:A, 0)), "")</f>
        <v/>
      </c>
      <c r="C4538" s="2">
        <f>'12'!$C$350</f>
        <v>4416.05</v>
      </c>
    </row>
    <row r="4539" spans="1:3" hidden="1" outlineLevel="1" x14ac:dyDescent="0.25">
      <c r="B4539" t="str">
        <f>IFERROR(INDEX('1'!B:B, MATCH(A4539, '1'!A:A, 0)), "")</f>
        <v/>
      </c>
      <c r="C4539" s="2">
        <f>'2'!$S$351</f>
        <v>4392.05</v>
      </c>
    </row>
    <row r="4540" spans="1:3" hidden="1" outlineLevel="1" x14ac:dyDescent="0.25">
      <c r="B4540" t="str">
        <f>IFERROR(INDEX('1'!B:B, MATCH(A4540, '1'!A:A, 0)), "")</f>
        <v/>
      </c>
      <c r="C4540" s="2">
        <f>'3'!$C$351</f>
        <v>3513.05</v>
      </c>
    </row>
    <row r="4541" spans="1:3" hidden="1" outlineLevel="1" x14ac:dyDescent="0.25">
      <c r="B4541" t="str">
        <f>IFERROR(INDEX('1'!B:B, MATCH(A4541, '1'!A:A, 0)), "")</f>
        <v/>
      </c>
      <c r="C4541" s="2">
        <f>'4'!$C$351</f>
        <v>4515.05</v>
      </c>
    </row>
    <row r="4542" spans="1:3" hidden="1" outlineLevel="1" x14ac:dyDescent="0.25">
      <c r="B4542" t="str">
        <f>IFERROR(INDEX('1'!B:B, MATCH(A4542, '1'!A:A, 0)), "")</f>
        <v/>
      </c>
      <c r="C4542" s="2">
        <f>'5'!$C$351</f>
        <v>3971.05</v>
      </c>
    </row>
    <row r="4543" spans="1:3" hidden="1" outlineLevel="1" x14ac:dyDescent="0.25">
      <c r="B4543" t="str">
        <f>IFERROR(INDEX('1'!B:B, MATCH(A4543, '1'!A:A, 0)), "")</f>
        <v/>
      </c>
      <c r="C4543" s="2">
        <f>'6'!$C$351</f>
        <v>4231.05</v>
      </c>
    </row>
    <row r="4544" spans="1:3" hidden="1" outlineLevel="1" x14ac:dyDescent="0.25">
      <c r="B4544" t="str">
        <f>IFERROR(INDEX('1'!B:B, MATCH(A4544, '1'!A:A, 0)), "")</f>
        <v/>
      </c>
      <c r="C4544" s="2">
        <f>'7'!$C$351</f>
        <v>6393.05</v>
      </c>
    </row>
    <row r="4545" spans="1:3" hidden="1" outlineLevel="1" x14ac:dyDescent="0.25">
      <c r="B4545" t="str">
        <f>IFERROR(INDEX('1'!B:B, MATCH(A4545, '1'!A:A, 0)), "")</f>
        <v/>
      </c>
      <c r="C4545" s="2">
        <f>'8'!$C$351</f>
        <v>5480.55</v>
      </c>
    </row>
    <row r="4546" spans="1:3" hidden="1" outlineLevel="1" x14ac:dyDescent="0.25">
      <c r="B4546" t="str">
        <f>IFERROR(INDEX('1'!B:B, MATCH(A4546, '1'!A:A, 0)), "")</f>
        <v/>
      </c>
      <c r="C4546" s="2">
        <f>'9'!$C$350</f>
        <v>4793.55</v>
      </c>
    </row>
    <row r="4547" spans="1:3" collapsed="1" x14ac:dyDescent="0.25">
      <c r="A4547">
        <v>5107</v>
      </c>
      <c r="B4547" t="str">
        <f>IFERROR(INDEX('1'!B:B, MATCH(A4547, '1'!A:A, 0)), "")</f>
        <v>سلامه جمعه عبد الشهيد محمد</v>
      </c>
      <c r="C4547" s="2">
        <f>SUM(C4535:C4546)</f>
        <v>56787.100000000013</v>
      </c>
    </row>
    <row r="4548" spans="1:3" hidden="1" outlineLevel="1" x14ac:dyDescent="0.25">
      <c r="B4548" t="str">
        <f>IFERROR(INDEX('1'!B:B, MATCH(A4548, '1'!A:A, 0)), "")</f>
        <v/>
      </c>
      <c r="C4548" s="2">
        <f>'1'!$C$352</f>
        <v>3280.4</v>
      </c>
    </row>
    <row r="4549" spans="1:3" hidden="1" outlineLevel="1" x14ac:dyDescent="0.25">
      <c r="B4549" t="str">
        <f>IFERROR(INDEX('1'!B:B, MATCH(A4549, '1'!A:A, 0)), "")</f>
        <v/>
      </c>
      <c r="C4549" s="2">
        <f>'10'!$C$351</f>
        <v>4527.8999999999996</v>
      </c>
    </row>
    <row r="4550" spans="1:3" hidden="1" outlineLevel="1" x14ac:dyDescent="0.25">
      <c r="B4550" t="str">
        <f>IFERROR(INDEX('1'!B:B, MATCH(A4550, '1'!A:A, 0)), "")</f>
        <v/>
      </c>
      <c r="C4550" s="2">
        <f>'11'!$C$351</f>
        <v>3480.4</v>
      </c>
    </row>
    <row r="4551" spans="1:3" hidden="1" outlineLevel="1" x14ac:dyDescent="0.25">
      <c r="B4551" t="str">
        <f>IFERROR(INDEX('1'!B:B, MATCH(A4551, '1'!A:A, 0)), "")</f>
        <v/>
      </c>
      <c r="C4551" s="2">
        <f>'12'!$C$351</f>
        <v>3480.4</v>
      </c>
    </row>
    <row r="4552" spans="1:3" hidden="1" outlineLevel="1" x14ac:dyDescent="0.25">
      <c r="B4552" t="str">
        <f>IFERROR(INDEX('1'!B:B, MATCH(A4552, '1'!A:A, 0)), "")</f>
        <v/>
      </c>
      <c r="C4552" s="2">
        <f>'2'!$S$352</f>
        <v>4371.3999999999996</v>
      </c>
    </row>
    <row r="4553" spans="1:3" hidden="1" outlineLevel="1" x14ac:dyDescent="0.25">
      <c r="B4553" t="str">
        <f>IFERROR(INDEX('1'!B:B, MATCH(A4553, '1'!A:A, 0)), "")</f>
        <v/>
      </c>
      <c r="C4553" s="2">
        <f>'3'!$C$352</f>
        <v>3496.4</v>
      </c>
    </row>
    <row r="4554" spans="1:3" hidden="1" outlineLevel="1" x14ac:dyDescent="0.25">
      <c r="B4554" t="str">
        <f>IFERROR(INDEX('1'!B:B, MATCH(A4554, '1'!A:A, 0)), "")</f>
        <v/>
      </c>
      <c r="C4554" s="2">
        <f>'4'!$C$352</f>
        <v>4135.3999999999996</v>
      </c>
    </row>
    <row r="4555" spans="1:3" hidden="1" outlineLevel="1" x14ac:dyDescent="0.25">
      <c r="B4555" t="str">
        <f>IFERROR(INDEX('1'!B:B, MATCH(A4555, '1'!A:A, 0)), "")</f>
        <v/>
      </c>
      <c r="C4555" s="2">
        <f>'5'!$C$352</f>
        <v>3746.4</v>
      </c>
    </row>
    <row r="4556" spans="1:3" hidden="1" outlineLevel="1" x14ac:dyDescent="0.25">
      <c r="B4556" t="str">
        <f>IFERROR(INDEX('1'!B:B, MATCH(A4556, '1'!A:A, 0)), "")</f>
        <v/>
      </c>
      <c r="C4556" s="2">
        <f>'6'!$C$352</f>
        <v>3280.4</v>
      </c>
    </row>
    <row r="4557" spans="1:3" hidden="1" outlineLevel="1" x14ac:dyDescent="0.25">
      <c r="B4557" t="str">
        <f>IFERROR(INDEX('1'!B:B, MATCH(A4557, '1'!A:A, 0)), "")</f>
        <v/>
      </c>
      <c r="C4557" s="2">
        <f>'7'!$C$352</f>
        <v>4922.3999999999996</v>
      </c>
    </row>
    <row r="4558" spans="1:3" hidden="1" outlineLevel="1" x14ac:dyDescent="0.25">
      <c r="B4558" t="str">
        <f>IFERROR(INDEX('1'!B:B, MATCH(A4558, '1'!A:A, 0)), "")</f>
        <v/>
      </c>
      <c r="C4558" s="2">
        <f>'8'!$C$352</f>
        <v>4414.8999999999996</v>
      </c>
    </row>
    <row r="4559" spans="1:3" hidden="1" outlineLevel="1" x14ac:dyDescent="0.25">
      <c r="B4559" t="str">
        <f>IFERROR(INDEX('1'!B:B, MATCH(A4559, '1'!A:A, 0)), "")</f>
        <v/>
      </c>
      <c r="C4559" s="2">
        <f>'9'!$C$351</f>
        <v>4600.8999999999996</v>
      </c>
    </row>
    <row r="4560" spans="1:3" collapsed="1" x14ac:dyDescent="0.25">
      <c r="A4560">
        <v>6924</v>
      </c>
      <c r="B4560" t="str">
        <f>IFERROR(INDEX('1'!B:B, MATCH(A4560, '1'!A:A, 0)), "")</f>
        <v>نعيم فاروق حسن راضى</v>
      </c>
      <c r="C4560" s="2">
        <f>SUM(C4548:C4559)</f>
        <v>47737.30000000001</v>
      </c>
    </row>
    <row r="4561" spans="1:3" hidden="1" outlineLevel="1" x14ac:dyDescent="0.25">
      <c r="B4561" t="str">
        <f>IFERROR(INDEX('1'!B:B, MATCH(A4561, '1'!A:A, 0)), "")</f>
        <v/>
      </c>
      <c r="C4561" s="2">
        <f>'1'!$C$353</f>
        <v>4511.45</v>
      </c>
    </row>
    <row r="4562" spans="1:3" hidden="1" outlineLevel="1" x14ac:dyDescent="0.25">
      <c r="B4562" t="str">
        <f>IFERROR(INDEX('1'!B:B, MATCH(A4562, '1'!A:A, 0)), "")</f>
        <v/>
      </c>
      <c r="C4562" s="2">
        <f>'10'!$C$352</f>
        <v>5183.2</v>
      </c>
    </row>
    <row r="4563" spans="1:3" hidden="1" outlineLevel="1" x14ac:dyDescent="0.25">
      <c r="B4563" t="str">
        <f>IFERROR(INDEX('1'!B:B, MATCH(A4563, '1'!A:A, 0)), "")</f>
        <v/>
      </c>
      <c r="C4563" s="2">
        <f>'11'!$C$352</f>
        <v>4711.45</v>
      </c>
    </row>
    <row r="4564" spans="1:3" hidden="1" outlineLevel="1" x14ac:dyDescent="0.25">
      <c r="B4564" t="str">
        <f>IFERROR(INDEX('1'!B:B, MATCH(A4564, '1'!A:A, 0)), "")</f>
        <v/>
      </c>
      <c r="C4564" s="2">
        <f>'12'!$C$352</f>
        <v>4711.45</v>
      </c>
    </row>
    <row r="4565" spans="1:3" hidden="1" outlineLevel="1" x14ac:dyDescent="0.25">
      <c r="B4565" t="str">
        <f>IFERROR(INDEX('1'!B:B, MATCH(A4565, '1'!A:A, 0)), "")</f>
        <v/>
      </c>
      <c r="C4565" s="2">
        <f>'2'!$S$353</f>
        <v>4611.45</v>
      </c>
    </row>
    <row r="4566" spans="1:3" hidden="1" outlineLevel="1" x14ac:dyDescent="0.25">
      <c r="B4566" t="str">
        <f>IFERROR(INDEX('1'!B:B, MATCH(A4566, '1'!A:A, 0)), "")</f>
        <v/>
      </c>
      <c r="C4566" s="2">
        <f>'3'!$C$353</f>
        <v>4511.45</v>
      </c>
    </row>
    <row r="4567" spans="1:3" hidden="1" outlineLevel="1" x14ac:dyDescent="0.25">
      <c r="B4567" t="str">
        <f>IFERROR(INDEX('1'!B:B, MATCH(A4567, '1'!A:A, 0)), "")</f>
        <v/>
      </c>
      <c r="C4567" s="2">
        <f>'4'!$C$353</f>
        <v>4511.45</v>
      </c>
    </row>
    <row r="4568" spans="1:3" hidden="1" outlineLevel="1" x14ac:dyDescent="0.25">
      <c r="B4568" t="str">
        <f>IFERROR(INDEX('1'!B:B, MATCH(A4568, '1'!A:A, 0)), "")</f>
        <v/>
      </c>
      <c r="C4568" s="2">
        <f>'5'!$C$353</f>
        <v>4511.45</v>
      </c>
    </row>
    <row r="4569" spans="1:3" hidden="1" outlineLevel="1" x14ac:dyDescent="0.25">
      <c r="B4569" t="str">
        <f>IFERROR(INDEX('1'!B:B, MATCH(A4569, '1'!A:A, 0)), "")</f>
        <v/>
      </c>
      <c r="C4569" s="2">
        <f>'6'!$C$353</f>
        <v>4511.45</v>
      </c>
    </row>
    <row r="4570" spans="1:3" hidden="1" outlineLevel="1" x14ac:dyDescent="0.25">
      <c r="B4570" t="str">
        <f>IFERROR(INDEX('1'!B:B, MATCH(A4570, '1'!A:A, 0)), "")</f>
        <v/>
      </c>
      <c r="C4570" s="2">
        <f>'7'!$C$353</f>
        <v>4660.45</v>
      </c>
    </row>
    <row r="4571" spans="1:3" hidden="1" outlineLevel="1" x14ac:dyDescent="0.25">
      <c r="B4571" t="str">
        <f>IFERROR(INDEX('1'!B:B, MATCH(A4571, '1'!A:A, 0)), "")</f>
        <v/>
      </c>
      <c r="C4571" s="2">
        <f>'8'!$C$353</f>
        <v>4660.2</v>
      </c>
    </row>
    <row r="4572" spans="1:3" hidden="1" outlineLevel="1" x14ac:dyDescent="0.25">
      <c r="B4572" t="str">
        <f>IFERROR(INDEX('1'!B:B, MATCH(A4572, '1'!A:A, 0)), "")</f>
        <v/>
      </c>
      <c r="C4572" s="2">
        <f>'9'!$C$352</f>
        <v>4808.2</v>
      </c>
    </row>
    <row r="4573" spans="1:3" collapsed="1" x14ac:dyDescent="0.25">
      <c r="A4573">
        <v>2046</v>
      </c>
      <c r="B4573" t="str">
        <f>IFERROR(INDEX('1'!B:B, MATCH(A4573, '1'!A:A, 0)), "")</f>
        <v>منصوره صبره محمد عبد العال</v>
      </c>
      <c r="C4573" s="2">
        <f>SUM(C4561:C4572)</f>
        <v>55903.649999999987</v>
      </c>
    </row>
    <row r="4574" spans="1:3" hidden="1" outlineLevel="1" x14ac:dyDescent="0.25">
      <c r="B4574" t="str">
        <f>IFERROR(INDEX('1'!B:B, MATCH(A4574, '1'!A:A, 0)), "")</f>
        <v/>
      </c>
      <c r="C4574" s="2">
        <f>'1'!$C$354</f>
        <v>2788.35</v>
      </c>
    </row>
    <row r="4575" spans="1:3" hidden="1" outlineLevel="1" x14ac:dyDescent="0.25">
      <c r="B4575" t="str">
        <f>IFERROR(INDEX('1'!B:B, MATCH(A4575, '1'!A:A, 0)), "")</f>
        <v/>
      </c>
      <c r="C4575" s="2">
        <f>'10'!$C$353</f>
        <v>3685.35</v>
      </c>
    </row>
    <row r="4576" spans="1:3" hidden="1" outlineLevel="1" x14ac:dyDescent="0.25">
      <c r="B4576" t="str">
        <f>IFERROR(INDEX('1'!B:B, MATCH(A4576, '1'!A:A, 0)), "")</f>
        <v/>
      </c>
      <c r="C4576" s="2">
        <f>'11'!$C$353</f>
        <v>3471.35</v>
      </c>
    </row>
    <row r="4577" spans="1:3" hidden="1" outlineLevel="1" x14ac:dyDescent="0.25">
      <c r="B4577" t="str">
        <f>IFERROR(INDEX('1'!B:B, MATCH(A4577, '1'!A:A, 0)), "")</f>
        <v/>
      </c>
      <c r="C4577" s="2">
        <f>'12'!$C$353</f>
        <v>3133.68</v>
      </c>
    </row>
    <row r="4578" spans="1:3" hidden="1" outlineLevel="1" x14ac:dyDescent="0.25">
      <c r="B4578" t="str">
        <f>IFERROR(INDEX('1'!B:B, MATCH(A4578, '1'!A:A, 0)), "")</f>
        <v/>
      </c>
      <c r="C4578" s="2">
        <f>'2'!$S$354</f>
        <v>2522.35</v>
      </c>
    </row>
    <row r="4579" spans="1:3" hidden="1" outlineLevel="1" x14ac:dyDescent="0.25">
      <c r="B4579" t="str">
        <f>IFERROR(INDEX('1'!B:B, MATCH(A4579, '1'!A:A, 0)), "")</f>
        <v/>
      </c>
      <c r="C4579" s="2">
        <f>'3'!$C$354</f>
        <v>2631.35</v>
      </c>
    </row>
    <row r="4580" spans="1:3" hidden="1" outlineLevel="1" x14ac:dyDescent="0.25">
      <c r="B4580" t="str">
        <f>IFERROR(INDEX('1'!B:B, MATCH(A4580, '1'!A:A, 0)), "")</f>
        <v/>
      </c>
      <c r="C4580" s="2">
        <f>'4'!$C$354</f>
        <v>2522.35</v>
      </c>
    </row>
    <row r="4581" spans="1:3" hidden="1" outlineLevel="1" x14ac:dyDescent="0.25">
      <c r="B4581" t="str">
        <f>IFERROR(INDEX('1'!B:B, MATCH(A4581, '1'!A:A, 0)), "")</f>
        <v/>
      </c>
      <c r="C4581" s="2">
        <f>'5'!$C$354</f>
        <v>2687.35</v>
      </c>
    </row>
    <row r="4582" spans="1:3" hidden="1" outlineLevel="1" x14ac:dyDescent="0.25">
      <c r="B4582" t="str">
        <f>IFERROR(INDEX('1'!B:B, MATCH(A4582, '1'!A:A, 0)), "")</f>
        <v/>
      </c>
      <c r="C4582" s="2">
        <f>'6'!$C$354</f>
        <v>2687.35</v>
      </c>
    </row>
    <row r="4583" spans="1:3" hidden="1" outlineLevel="1" x14ac:dyDescent="0.25">
      <c r="B4583" t="str">
        <f>IFERROR(INDEX('1'!B:B, MATCH(A4583, '1'!A:A, 0)), "")</f>
        <v/>
      </c>
      <c r="C4583" s="2">
        <f>'7'!$C$354</f>
        <v>3146.35</v>
      </c>
    </row>
    <row r="4584" spans="1:3" hidden="1" outlineLevel="1" x14ac:dyDescent="0.25">
      <c r="B4584" t="str">
        <f>IFERROR(INDEX('1'!B:B, MATCH(A4584, '1'!A:A, 0)), "")</f>
        <v/>
      </c>
      <c r="C4584" s="2">
        <f>'8'!$C$354</f>
        <v>3378.85</v>
      </c>
    </row>
    <row r="4585" spans="1:3" hidden="1" outlineLevel="1" x14ac:dyDescent="0.25">
      <c r="B4585" t="str">
        <f>IFERROR(INDEX('1'!B:B, MATCH(A4585, '1'!A:A, 0)), "")</f>
        <v/>
      </c>
      <c r="C4585" s="2">
        <f>'9'!$C$353</f>
        <v>3632.35</v>
      </c>
    </row>
    <row r="4586" spans="1:3" collapsed="1" x14ac:dyDescent="0.25">
      <c r="A4586">
        <v>12155</v>
      </c>
      <c r="B4586" t="str">
        <f>IFERROR(INDEX('1'!B:B, MATCH(A4586, '1'!A:A, 0)), "")</f>
        <v>جمعة محمد محمد قطب</v>
      </c>
      <c r="C4586" s="2">
        <f>SUM(C4574:C4585)</f>
        <v>36287.029999999992</v>
      </c>
    </row>
    <row r="4587" spans="1:3" hidden="1" outlineLevel="1" x14ac:dyDescent="0.25">
      <c r="B4587" t="str">
        <f>IFERROR(INDEX('1'!B:B, MATCH(A4587, '1'!A:A, 0)), "")</f>
        <v/>
      </c>
      <c r="C4587" s="2">
        <f>'1'!$C$355</f>
        <v>5739.01</v>
      </c>
    </row>
    <row r="4588" spans="1:3" hidden="1" outlineLevel="1" x14ac:dyDescent="0.25">
      <c r="B4588" t="str">
        <f>IFERROR(INDEX('1'!B:B, MATCH(A4588, '1'!A:A, 0)), "")</f>
        <v/>
      </c>
      <c r="C4588" s="2">
        <f>'10'!$C$354</f>
        <v>7949.01</v>
      </c>
    </row>
    <row r="4589" spans="1:3" hidden="1" outlineLevel="1" x14ac:dyDescent="0.25">
      <c r="B4589" t="str">
        <f>IFERROR(INDEX('1'!B:B, MATCH(A4589, '1'!A:A, 0)), "")</f>
        <v/>
      </c>
      <c r="C4589" s="2">
        <f>'11'!$C$354</f>
        <v>6740.01</v>
      </c>
    </row>
    <row r="4590" spans="1:3" hidden="1" outlineLevel="1" x14ac:dyDescent="0.25">
      <c r="B4590" t="str">
        <f>IFERROR(INDEX('1'!B:B, MATCH(A4590, '1'!A:A, 0)), "")</f>
        <v/>
      </c>
      <c r="C4590" s="2">
        <f>'12'!$C$354</f>
        <v>6315.01</v>
      </c>
    </row>
    <row r="4591" spans="1:3" hidden="1" outlineLevel="1" x14ac:dyDescent="0.25">
      <c r="B4591" t="str">
        <f>IFERROR(INDEX('1'!B:B, MATCH(A4591, '1'!A:A, 0)), "")</f>
        <v/>
      </c>
      <c r="C4591" s="2">
        <f>'2'!$S$355</f>
        <v>5582.01</v>
      </c>
    </row>
    <row r="4592" spans="1:3" hidden="1" outlineLevel="1" x14ac:dyDescent="0.25">
      <c r="B4592" t="str">
        <f>IFERROR(INDEX('1'!B:B, MATCH(A4592, '1'!A:A, 0)), "")</f>
        <v/>
      </c>
      <c r="C4592" s="2">
        <f>'3'!$C$355</f>
        <v>6241.01</v>
      </c>
    </row>
    <row r="4593" spans="1:3" hidden="1" outlineLevel="1" x14ac:dyDescent="0.25">
      <c r="B4593" t="str">
        <f>IFERROR(INDEX('1'!B:B, MATCH(A4593, '1'!A:A, 0)), "")</f>
        <v/>
      </c>
      <c r="C4593" s="2">
        <f>'4'!$C$355</f>
        <v>7299.01</v>
      </c>
    </row>
    <row r="4594" spans="1:3" hidden="1" outlineLevel="1" x14ac:dyDescent="0.25">
      <c r="B4594" t="str">
        <f>IFERROR(INDEX('1'!B:B, MATCH(A4594, '1'!A:A, 0)), "")</f>
        <v/>
      </c>
      <c r="C4594" s="2">
        <f>'5'!$C$355</f>
        <v>6568.01</v>
      </c>
    </row>
    <row r="4595" spans="1:3" hidden="1" outlineLevel="1" x14ac:dyDescent="0.25">
      <c r="B4595" t="str">
        <f>IFERROR(INDEX('1'!B:B, MATCH(A4595, '1'!A:A, 0)), "")</f>
        <v/>
      </c>
      <c r="C4595" s="2">
        <f>'6'!$C$355</f>
        <v>6597.01</v>
      </c>
    </row>
    <row r="4596" spans="1:3" hidden="1" outlineLevel="1" x14ac:dyDescent="0.25">
      <c r="B4596" t="str">
        <f>IFERROR(INDEX('1'!B:B, MATCH(A4596, '1'!A:A, 0)), "")</f>
        <v/>
      </c>
      <c r="C4596" s="2">
        <f>'7'!$C$355</f>
        <v>7045.01</v>
      </c>
    </row>
    <row r="4597" spans="1:3" hidden="1" outlineLevel="1" x14ac:dyDescent="0.25">
      <c r="B4597" t="str">
        <f>IFERROR(INDEX('1'!B:B, MATCH(A4597, '1'!A:A, 0)), "")</f>
        <v/>
      </c>
      <c r="C4597" s="2">
        <f>'8'!$C$355</f>
        <v>7281.41</v>
      </c>
    </row>
    <row r="4598" spans="1:3" hidden="1" outlineLevel="1" x14ac:dyDescent="0.25">
      <c r="B4598" t="str">
        <f>IFERROR(INDEX('1'!B:B, MATCH(A4598, '1'!A:A, 0)), "")</f>
        <v/>
      </c>
      <c r="C4598" s="2">
        <f>'9'!$C$354</f>
        <v>6887.01</v>
      </c>
    </row>
    <row r="4599" spans="1:3" collapsed="1" x14ac:dyDescent="0.25">
      <c r="A4599">
        <v>7138</v>
      </c>
      <c r="B4599" t="str">
        <f>IFERROR(INDEX('1'!B:B, MATCH(A4599, '1'!A:A, 0)), "")</f>
        <v>عصام عبد المنعم عبد الكريم عبد الله</v>
      </c>
      <c r="C4599" s="2">
        <f>SUM(C4587:C4598)</f>
        <v>80243.520000000004</v>
      </c>
    </row>
    <row r="4600" spans="1:3" hidden="1" outlineLevel="1" x14ac:dyDescent="0.25">
      <c r="B4600" t="str">
        <f>IFERROR(INDEX('1'!B:B, MATCH(A4600, '1'!A:A, 0)), "")</f>
        <v/>
      </c>
      <c r="C4600" s="2">
        <f>'1'!$C$356</f>
        <v>3736.35</v>
      </c>
    </row>
    <row r="4601" spans="1:3" hidden="1" outlineLevel="1" x14ac:dyDescent="0.25">
      <c r="B4601" t="str">
        <f>IFERROR(INDEX('1'!B:B, MATCH(A4601, '1'!A:A, 0)), "")</f>
        <v/>
      </c>
      <c r="C4601" s="2">
        <f>'10'!$C$355</f>
        <v>4605.1000000000004</v>
      </c>
    </row>
    <row r="4602" spans="1:3" hidden="1" outlineLevel="1" x14ac:dyDescent="0.25">
      <c r="B4602" t="str">
        <f>IFERROR(INDEX('1'!B:B, MATCH(A4602, '1'!A:A, 0)), "")</f>
        <v/>
      </c>
      <c r="C4602" s="2">
        <f>'11'!$C$355</f>
        <v>4659.3500000000004</v>
      </c>
    </row>
    <row r="4603" spans="1:3" hidden="1" outlineLevel="1" x14ac:dyDescent="0.25">
      <c r="B4603" t="str">
        <f>IFERROR(INDEX('1'!B:B, MATCH(A4603, '1'!A:A, 0)), "")</f>
        <v/>
      </c>
      <c r="C4603" s="2">
        <f>'12'!$C$355</f>
        <v>3675.35</v>
      </c>
    </row>
    <row r="4604" spans="1:3" hidden="1" outlineLevel="1" x14ac:dyDescent="0.25">
      <c r="B4604" t="str">
        <f>IFERROR(INDEX('1'!B:B, MATCH(A4604, '1'!A:A, 0)), "")</f>
        <v/>
      </c>
      <c r="C4604" s="2">
        <f>'2'!$S$356</f>
        <v>3293.35</v>
      </c>
    </row>
    <row r="4605" spans="1:3" hidden="1" outlineLevel="1" x14ac:dyDescent="0.25">
      <c r="B4605" t="str">
        <f>IFERROR(INDEX('1'!B:B, MATCH(A4605, '1'!A:A, 0)), "")</f>
        <v/>
      </c>
      <c r="C4605" s="2">
        <f>'3'!$C$356</f>
        <v>3789.35</v>
      </c>
    </row>
    <row r="4606" spans="1:3" hidden="1" outlineLevel="1" x14ac:dyDescent="0.25">
      <c r="B4606" t="str">
        <f>IFERROR(INDEX('1'!B:B, MATCH(A4606, '1'!A:A, 0)), "")</f>
        <v/>
      </c>
      <c r="C4606" s="2">
        <f>'4'!$C$356</f>
        <v>3851.35</v>
      </c>
    </row>
    <row r="4607" spans="1:3" hidden="1" outlineLevel="1" x14ac:dyDescent="0.25">
      <c r="B4607" t="str">
        <f>IFERROR(INDEX('1'!B:B, MATCH(A4607, '1'!A:A, 0)), "")</f>
        <v/>
      </c>
      <c r="C4607" s="2">
        <f>'5'!$C$356</f>
        <v>3680.35</v>
      </c>
    </row>
    <row r="4608" spans="1:3" hidden="1" outlineLevel="1" x14ac:dyDescent="0.25">
      <c r="B4608" t="str">
        <f>IFERROR(INDEX('1'!B:B, MATCH(A4608, '1'!A:A, 0)), "")</f>
        <v/>
      </c>
      <c r="C4608" s="2">
        <f>'6'!$C$356</f>
        <v>3722.35</v>
      </c>
    </row>
    <row r="4609" spans="1:3" hidden="1" outlineLevel="1" x14ac:dyDescent="0.25">
      <c r="B4609" t="str">
        <f>IFERROR(INDEX('1'!B:B, MATCH(A4609, '1'!A:A, 0)), "")</f>
        <v/>
      </c>
      <c r="C4609" s="2">
        <f>'7'!$C$356</f>
        <v>4825.3500000000004</v>
      </c>
    </row>
    <row r="4610" spans="1:3" hidden="1" outlineLevel="1" x14ac:dyDescent="0.25">
      <c r="B4610" t="str">
        <f>IFERROR(INDEX('1'!B:B, MATCH(A4610, '1'!A:A, 0)), "")</f>
        <v/>
      </c>
      <c r="C4610" s="2">
        <f>'8'!$C$356</f>
        <v>4734.1000000000004</v>
      </c>
    </row>
    <row r="4611" spans="1:3" hidden="1" outlineLevel="1" x14ac:dyDescent="0.25">
      <c r="B4611" t="str">
        <f>IFERROR(INDEX('1'!B:B, MATCH(A4611, '1'!A:A, 0)), "")</f>
        <v/>
      </c>
      <c r="C4611" s="2">
        <f>'9'!$C$355</f>
        <v>4027.1</v>
      </c>
    </row>
    <row r="4612" spans="1:3" collapsed="1" x14ac:dyDescent="0.25">
      <c r="A4612">
        <v>11426</v>
      </c>
      <c r="B4612" t="str">
        <f>IFERROR(INDEX('1'!B:B, MATCH(A4612, '1'!A:A, 0)), "")</f>
        <v>على محمود على محمود</v>
      </c>
      <c r="C4612" s="2">
        <f>SUM(C4600:C4611)</f>
        <v>48599.44999999999</v>
      </c>
    </row>
    <row r="4613" spans="1:3" hidden="1" outlineLevel="1" x14ac:dyDescent="0.25">
      <c r="B4613" t="str">
        <f>IFERROR(INDEX('1'!B:B, MATCH(A4613, '1'!A:A, 0)), "")</f>
        <v/>
      </c>
      <c r="C4613" s="2">
        <f>'1'!$C$357</f>
        <v>2000</v>
      </c>
    </row>
    <row r="4614" spans="1:3" hidden="1" outlineLevel="1" x14ac:dyDescent="0.25">
      <c r="B4614" t="str">
        <f>IFERROR(INDEX('1'!B:B, MATCH(A4614, '1'!A:A, 0)), "")</f>
        <v/>
      </c>
      <c r="C4614" s="2">
        <f>'10'!$C$356</f>
        <v>2000</v>
      </c>
    </row>
    <row r="4615" spans="1:3" hidden="1" outlineLevel="1" x14ac:dyDescent="0.25">
      <c r="B4615" t="str">
        <f>IFERROR(INDEX('1'!B:B, MATCH(A4615, '1'!A:A, 0)), "")</f>
        <v/>
      </c>
      <c r="C4615" s="2">
        <f>'11'!$C$356</f>
        <v>2000</v>
      </c>
    </row>
    <row r="4616" spans="1:3" hidden="1" outlineLevel="1" x14ac:dyDescent="0.25">
      <c r="B4616" t="str">
        <f>IFERROR(INDEX('1'!B:B, MATCH(A4616, '1'!A:A, 0)), "")</f>
        <v/>
      </c>
      <c r="C4616" s="2">
        <f>'12'!$C$356</f>
        <v>2000</v>
      </c>
    </row>
    <row r="4617" spans="1:3" hidden="1" outlineLevel="1" x14ac:dyDescent="0.25">
      <c r="B4617" t="str">
        <f>IFERROR(INDEX('1'!B:B, MATCH(A4617, '1'!A:A, 0)), "")</f>
        <v/>
      </c>
      <c r="C4617" s="2">
        <f>'2'!$S$357</f>
        <v>2000</v>
      </c>
    </row>
    <row r="4618" spans="1:3" hidden="1" outlineLevel="1" x14ac:dyDescent="0.25">
      <c r="B4618" t="str">
        <f>IFERROR(INDEX('1'!B:B, MATCH(A4618, '1'!A:A, 0)), "")</f>
        <v/>
      </c>
      <c r="C4618" s="2">
        <f>'3'!$C$357</f>
        <v>2000</v>
      </c>
    </row>
    <row r="4619" spans="1:3" hidden="1" outlineLevel="1" x14ac:dyDescent="0.25">
      <c r="B4619" t="str">
        <f>IFERROR(INDEX('1'!B:B, MATCH(A4619, '1'!A:A, 0)), "")</f>
        <v/>
      </c>
      <c r="C4619" s="2">
        <f>'4'!$C$357</f>
        <v>2000</v>
      </c>
    </row>
    <row r="4620" spans="1:3" hidden="1" outlineLevel="1" x14ac:dyDescent="0.25">
      <c r="B4620" t="str">
        <f>IFERROR(INDEX('1'!B:B, MATCH(A4620, '1'!A:A, 0)), "")</f>
        <v/>
      </c>
      <c r="C4620" s="2">
        <f>'5'!$C$357</f>
        <v>2000</v>
      </c>
    </row>
    <row r="4621" spans="1:3" hidden="1" outlineLevel="1" x14ac:dyDescent="0.25">
      <c r="B4621" t="str">
        <f>IFERROR(INDEX('1'!B:B, MATCH(A4621, '1'!A:A, 0)), "")</f>
        <v/>
      </c>
      <c r="C4621" s="2">
        <f>'6'!$C$357</f>
        <v>2000</v>
      </c>
    </row>
    <row r="4622" spans="1:3" hidden="1" outlineLevel="1" x14ac:dyDescent="0.25">
      <c r="B4622" t="str">
        <f>IFERROR(INDEX('1'!B:B, MATCH(A4622, '1'!A:A, 0)), "")</f>
        <v/>
      </c>
      <c r="C4622" s="2">
        <f>'7'!$C$357</f>
        <v>2000</v>
      </c>
    </row>
    <row r="4623" spans="1:3" hidden="1" outlineLevel="1" x14ac:dyDescent="0.25">
      <c r="B4623" t="str">
        <f>IFERROR(INDEX('1'!B:B, MATCH(A4623, '1'!A:A, 0)), "")</f>
        <v/>
      </c>
      <c r="C4623" s="2">
        <f>'8'!$C$357</f>
        <v>2000</v>
      </c>
    </row>
    <row r="4624" spans="1:3" hidden="1" outlineLevel="1" x14ac:dyDescent="0.25">
      <c r="B4624" t="str">
        <f>IFERROR(INDEX('1'!B:B, MATCH(A4624, '1'!A:A, 0)), "")</f>
        <v/>
      </c>
      <c r="C4624" s="2">
        <f>'9'!$C$356</f>
        <v>2000</v>
      </c>
    </row>
    <row r="4625" spans="1:3" collapsed="1" x14ac:dyDescent="0.25">
      <c r="A4625">
        <v>13321</v>
      </c>
      <c r="B4625" t="str">
        <f>IFERROR(INDEX('1'!B:B, MATCH(A4625, '1'!A:A, 0)), "")</f>
        <v>عبدالهادى الجسمى</v>
      </c>
      <c r="C4625" s="2">
        <f>SUM(C4613:C4624)</f>
        <v>24000</v>
      </c>
    </row>
    <row r="4626" spans="1:3" hidden="1" outlineLevel="1" x14ac:dyDescent="0.25">
      <c r="B4626" t="str">
        <f>IFERROR(INDEX('1'!B:B, MATCH(A4626, '1'!A:A, 0)), "")</f>
        <v/>
      </c>
      <c r="C4626" s="2">
        <f>'1'!$C$358</f>
        <v>29416</v>
      </c>
    </row>
    <row r="4627" spans="1:3" hidden="1" outlineLevel="1" x14ac:dyDescent="0.25">
      <c r="B4627" t="str">
        <f>IFERROR(INDEX('1'!B:B, MATCH(A4627, '1'!A:A, 0)), "")</f>
        <v/>
      </c>
      <c r="C4627" s="2">
        <f>'10'!$C$357</f>
        <v>46429.25</v>
      </c>
    </row>
    <row r="4628" spans="1:3" hidden="1" outlineLevel="1" x14ac:dyDescent="0.25">
      <c r="B4628" t="str">
        <f>IFERROR(INDEX('1'!B:B, MATCH(A4628, '1'!A:A, 0)), "")</f>
        <v/>
      </c>
      <c r="C4628" s="2">
        <f>'11'!$C$357</f>
        <v>46023</v>
      </c>
    </row>
    <row r="4629" spans="1:3" hidden="1" outlineLevel="1" x14ac:dyDescent="0.25">
      <c r="B4629" t="str">
        <f>IFERROR(INDEX('1'!B:B, MATCH(A4629, '1'!A:A, 0)), "")</f>
        <v/>
      </c>
      <c r="C4629" s="2">
        <f>'12'!$C$357</f>
        <v>50625</v>
      </c>
    </row>
    <row r="4630" spans="1:3" hidden="1" outlineLevel="1" x14ac:dyDescent="0.25">
      <c r="B4630" t="str">
        <f>IFERROR(INDEX('1'!B:B, MATCH(A4630, '1'!A:A, 0)), "")</f>
        <v/>
      </c>
      <c r="C4630" s="2">
        <f>'2'!$S$358</f>
        <v>29592</v>
      </c>
    </row>
    <row r="4631" spans="1:3" hidden="1" outlineLevel="1" x14ac:dyDescent="0.25">
      <c r="B4631" t="str">
        <f>IFERROR(INDEX('1'!B:B, MATCH(A4631, '1'!A:A, 0)), "")</f>
        <v/>
      </c>
      <c r="C4631" s="2">
        <f>'3'!$C$358</f>
        <v>29416</v>
      </c>
    </row>
    <row r="4632" spans="1:3" hidden="1" outlineLevel="1" x14ac:dyDescent="0.25">
      <c r="B4632" t="str">
        <f>IFERROR(INDEX('1'!B:B, MATCH(A4632, '1'!A:A, 0)), "")</f>
        <v/>
      </c>
      <c r="C4632" s="2">
        <f>'4'!$C$358</f>
        <v>29416</v>
      </c>
    </row>
    <row r="4633" spans="1:3" hidden="1" outlineLevel="1" x14ac:dyDescent="0.25">
      <c r="B4633" t="str">
        <f>IFERROR(INDEX('1'!B:B, MATCH(A4633, '1'!A:A, 0)), "")</f>
        <v/>
      </c>
      <c r="C4633" s="2">
        <f>'5'!$C$358</f>
        <v>46023</v>
      </c>
    </row>
    <row r="4634" spans="1:3" hidden="1" outlineLevel="1" x14ac:dyDescent="0.25">
      <c r="B4634" t="str">
        <f>IFERROR(INDEX('1'!B:B, MATCH(A4634, '1'!A:A, 0)), "")</f>
        <v/>
      </c>
      <c r="C4634" s="2">
        <f>'6'!$C$358</f>
        <v>46023</v>
      </c>
    </row>
    <row r="4635" spans="1:3" hidden="1" outlineLevel="1" x14ac:dyDescent="0.25">
      <c r="B4635" t="str">
        <f>IFERROR(INDEX('1'!B:B, MATCH(A4635, '1'!A:A, 0)), "")</f>
        <v/>
      </c>
      <c r="C4635" s="2">
        <f>'7'!$C$358</f>
        <v>46429</v>
      </c>
    </row>
    <row r="4636" spans="1:3" hidden="1" outlineLevel="1" x14ac:dyDescent="0.25">
      <c r="B4636" t="str">
        <f>IFERROR(INDEX('1'!B:B, MATCH(A4636, '1'!A:A, 0)), "")</f>
        <v/>
      </c>
      <c r="C4636" s="2">
        <f>'8'!$C$358</f>
        <v>46429.25</v>
      </c>
    </row>
    <row r="4637" spans="1:3" hidden="1" outlineLevel="1" x14ac:dyDescent="0.25">
      <c r="B4637" t="str">
        <f>IFERROR(INDEX('1'!B:B, MATCH(A4637, '1'!A:A, 0)), "")</f>
        <v/>
      </c>
      <c r="C4637" s="2">
        <f>'9'!$C$357</f>
        <v>46429.25</v>
      </c>
    </row>
    <row r="4638" spans="1:3" collapsed="1" x14ac:dyDescent="0.25">
      <c r="A4638">
        <v>13322</v>
      </c>
      <c r="B4638" t="str">
        <f>IFERROR(INDEX('1'!B:B, MATCH(A4638, '1'!A:A, 0)), "")</f>
        <v>محمد محمود عبدالوهاب السيد</v>
      </c>
      <c r="C4638" s="2">
        <f>SUM(C4626:C4637)</f>
        <v>492250.75</v>
      </c>
    </row>
    <row r="4639" spans="1:3" hidden="1" outlineLevel="1" x14ac:dyDescent="0.25">
      <c r="B4639" t="str">
        <f>IFERROR(INDEX('1'!B:B, MATCH(A4639, '1'!A:A, 0)), "")</f>
        <v/>
      </c>
      <c r="C4639" s="2">
        <f>'1'!$C$359</f>
        <v>21545</v>
      </c>
    </row>
    <row r="4640" spans="1:3" hidden="1" outlineLevel="1" x14ac:dyDescent="0.25">
      <c r="B4640" t="str">
        <f>IFERROR(INDEX('1'!B:B, MATCH(A4640, '1'!A:A, 0)), "")</f>
        <v/>
      </c>
      <c r="C4640" s="2">
        <f>'10'!$C$358</f>
        <v>25105.25</v>
      </c>
    </row>
    <row r="4641" spans="1:3" hidden="1" outlineLevel="1" x14ac:dyDescent="0.25">
      <c r="B4641" t="str">
        <f>IFERROR(INDEX('1'!B:B, MATCH(A4641, '1'!A:A, 0)), "")</f>
        <v/>
      </c>
      <c r="C4641" s="2">
        <f>'11'!$C$358</f>
        <v>23000</v>
      </c>
    </row>
    <row r="4642" spans="1:3" hidden="1" outlineLevel="1" x14ac:dyDescent="0.25">
      <c r="B4642" t="str">
        <f>IFERROR(INDEX('1'!B:B, MATCH(A4642, '1'!A:A, 0)), "")</f>
        <v/>
      </c>
      <c r="C4642" s="2">
        <f>'12'!$C$358</f>
        <v>25155</v>
      </c>
    </row>
    <row r="4643" spans="1:3" hidden="1" outlineLevel="1" x14ac:dyDescent="0.25">
      <c r="B4643" t="str">
        <f>IFERROR(INDEX('1'!B:B, MATCH(A4643, '1'!A:A, 0)), "")</f>
        <v/>
      </c>
      <c r="C4643" s="2">
        <f>'2'!$S$359</f>
        <v>21721</v>
      </c>
    </row>
    <row r="4644" spans="1:3" hidden="1" outlineLevel="1" x14ac:dyDescent="0.25">
      <c r="B4644" t="str">
        <f>IFERROR(INDEX('1'!B:B, MATCH(A4644, '1'!A:A, 0)), "")</f>
        <v/>
      </c>
      <c r="C4644" s="2">
        <f>'3'!$C$359</f>
        <v>21545</v>
      </c>
    </row>
    <row r="4645" spans="1:3" hidden="1" outlineLevel="1" x14ac:dyDescent="0.25">
      <c r="B4645" t="str">
        <f>IFERROR(INDEX('1'!B:B, MATCH(A4645, '1'!A:A, 0)), "")</f>
        <v/>
      </c>
      <c r="C4645" s="2">
        <f>'4'!$C$359</f>
        <v>21545</v>
      </c>
    </row>
    <row r="4646" spans="1:3" hidden="1" outlineLevel="1" x14ac:dyDescent="0.25">
      <c r="B4646" t="str">
        <f>IFERROR(INDEX('1'!B:B, MATCH(A4646, '1'!A:A, 0)), "")</f>
        <v/>
      </c>
      <c r="C4646" s="2">
        <f>'5'!$C$359</f>
        <v>21545</v>
      </c>
    </row>
    <row r="4647" spans="1:3" hidden="1" outlineLevel="1" x14ac:dyDescent="0.25">
      <c r="B4647" t="str">
        <f>IFERROR(INDEX('1'!B:B, MATCH(A4647, '1'!A:A, 0)), "")</f>
        <v/>
      </c>
      <c r="C4647" s="2">
        <f>'6'!$C$359</f>
        <v>21545</v>
      </c>
    </row>
    <row r="4648" spans="1:3" hidden="1" outlineLevel="1" x14ac:dyDescent="0.25">
      <c r="B4648" t="str">
        <f>IFERROR(INDEX('1'!B:B, MATCH(A4648, '1'!A:A, 0)), "")</f>
        <v/>
      </c>
      <c r="C4648" s="2">
        <f>'7'!$C$359</f>
        <v>22214</v>
      </c>
    </row>
    <row r="4649" spans="1:3" hidden="1" outlineLevel="1" x14ac:dyDescent="0.25">
      <c r="B4649" t="str">
        <f>IFERROR(INDEX('1'!B:B, MATCH(A4649, '1'!A:A, 0)), "")</f>
        <v/>
      </c>
      <c r="C4649" s="2">
        <f>'8'!$C$359</f>
        <v>22214.25</v>
      </c>
    </row>
    <row r="4650" spans="1:3" hidden="1" outlineLevel="1" x14ac:dyDescent="0.25">
      <c r="B4650" t="str">
        <f>IFERROR(INDEX('1'!B:B, MATCH(A4650, '1'!A:A, 0)), "")</f>
        <v/>
      </c>
      <c r="C4650" s="2">
        <f>'9'!$C$358</f>
        <v>22214.25</v>
      </c>
    </row>
    <row r="4651" spans="1:3" collapsed="1" x14ac:dyDescent="0.25">
      <c r="A4651">
        <v>13325</v>
      </c>
      <c r="B4651" t="str">
        <f>IFERROR(INDEX('1'!B:B, MATCH(A4651, '1'!A:A, 0)), "")</f>
        <v>احمد حسن حسين محمد غالي</v>
      </c>
      <c r="C4651" s="2">
        <f>SUM(C4639:C4650)</f>
        <v>269348.75</v>
      </c>
    </row>
    <row r="4652" spans="1:3" hidden="1" outlineLevel="1" x14ac:dyDescent="0.25">
      <c r="B4652" t="str">
        <f>IFERROR(INDEX('1'!B:B, MATCH(A4652, '1'!A:A, 0)), "")</f>
        <v/>
      </c>
      <c r="C4652" s="2">
        <f>'1'!$C$360</f>
        <v>5633.1</v>
      </c>
    </row>
    <row r="4653" spans="1:3" hidden="1" outlineLevel="1" x14ac:dyDescent="0.25">
      <c r="B4653" t="str">
        <f>IFERROR(INDEX('1'!B:B, MATCH(A4653, '1'!A:A, 0)), "")</f>
        <v/>
      </c>
      <c r="C4653" s="2">
        <f>'10'!$C$359</f>
        <v>6385.6</v>
      </c>
    </row>
    <row r="4654" spans="1:3" hidden="1" outlineLevel="1" x14ac:dyDescent="0.25">
      <c r="B4654" t="str">
        <f>IFERROR(INDEX('1'!B:B, MATCH(A4654, '1'!A:A, 0)), "")</f>
        <v/>
      </c>
      <c r="C4654" s="2">
        <f>'11'!$C$359</f>
        <v>5692.1</v>
      </c>
    </row>
    <row r="4655" spans="1:3" hidden="1" outlineLevel="1" x14ac:dyDescent="0.25">
      <c r="B4655" t="str">
        <f>IFERROR(INDEX('1'!B:B, MATCH(A4655, '1'!A:A, 0)), "")</f>
        <v/>
      </c>
      <c r="C4655" s="2">
        <f>'12'!$C$359</f>
        <v>5239.1000000000004</v>
      </c>
    </row>
    <row r="4656" spans="1:3" hidden="1" outlineLevel="1" x14ac:dyDescent="0.25">
      <c r="B4656" t="str">
        <f>IFERROR(INDEX('1'!B:B, MATCH(A4656, '1'!A:A, 0)), "")</f>
        <v/>
      </c>
      <c r="C4656" s="2">
        <f>'2'!$S$360</f>
        <v>7322.1</v>
      </c>
    </row>
    <row r="4657" spans="1:3" hidden="1" outlineLevel="1" x14ac:dyDescent="0.25">
      <c r="B4657" t="str">
        <f>IFERROR(INDEX('1'!B:B, MATCH(A4657, '1'!A:A, 0)), "")</f>
        <v/>
      </c>
      <c r="C4657" s="2">
        <f>'3'!$C$360</f>
        <v>6229.1</v>
      </c>
    </row>
    <row r="4658" spans="1:3" hidden="1" outlineLevel="1" x14ac:dyDescent="0.25">
      <c r="B4658" t="str">
        <f>IFERROR(INDEX('1'!B:B, MATCH(A4658, '1'!A:A, 0)), "")</f>
        <v/>
      </c>
      <c r="C4658" s="2">
        <f>'4'!$C$360</f>
        <v>5613.1</v>
      </c>
    </row>
    <row r="4659" spans="1:3" hidden="1" outlineLevel="1" x14ac:dyDescent="0.25">
      <c r="B4659" t="str">
        <f>IFERROR(INDEX('1'!B:B, MATCH(A4659, '1'!A:A, 0)), "")</f>
        <v/>
      </c>
      <c r="C4659" s="2">
        <f>'5'!$C$360</f>
        <v>5808.1</v>
      </c>
    </row>
    <row r="4660" spans="1:3" hidden="1" outlineLevel="1" x14ac:dyDescent="0.25">
      <c r="B4660" t="str">
        <f>IFERROR(INDEX('1'!B:B, MATCH(A4660, '1'!A:A, 0)), "")</f>
        <v/>
      </c>
      <c r="C4660" s="2">
        <f>'6'!$C$360</f>
        <v>6082.5</v>
      </c>
    </row>
    <row r="4661" spans="1:3" hidden="1" outlineLevel="1" x14ac:dyDescent="0.25">
      <c r="B4661" t="str">
        <f>IFERROR(INDEX('1'!B:B, MATCH(A4661, '1'!A:A, 0)), "")</f>
        <v/>
      </c>
      <c r="C4661" s="2">
        <f>'7'!$C$360</f>
        <v>7118.1</v>
      </c>
    </row>
    <row r="4662" spans="1:3" hidden="1" outlineLevel="1" x14ac:dyDescent="0.25">
      <c r="B4662" t="str">
        <f>IFERROR(INDEX('1'!B:B, MATCH(A4662, '1'!A:A, 0)), "")</f>
        <v/>
      </c>
      <c r="C4662" s="2">
        <f>'8'!$C$360</f>
        <v>6246.6</v>
      </c>
    </row>
    <row r="4663" spans="1:3" hidden="1" outlineLevel="1" x14ac:dyDescent="0.25">
      <c r="B4663" t="str">
        <f>IFERROR(INDEX('1'!B:B, MATCH(A4663, '1'!A:A, 0)), "")</f>
        <v/>
      </c>
      <c r="C4663" s="2">
        <f>'9'!$C$359</f>
        <v>6814.6</v>
      </c>
    </row>
    <row r="4664" spans="1:3" collapsed="1" x14ac:dyDescent="0.25">
      <c r="A4664">
        <v>4076</v>
      </c>
      <c r="B4664" t="str">
        <f>IFERROR(INDEX('1'!B:B, MATCH(A4664, '1'!A:A, 0)), "")</f>
        <v>السيد السعيد هاشم على</v>
      </c>
      <c r="C4664" s="2">
        <f>SUM(C4652:C4663)</f>
        <v>74184.100000000006</v>
      </c>
    </row>
    <row r="4665" spans="1:3" hidden="1" outlineLevel="1" x14ac:dyDescent="0.25">
      <c r="B4665" t="str">
        <f>IFERROR(INDEX('1'!B:B, MATCH(A4665, '1'!A:A, 0)), "")</f>
        <v/>
      </c>
      <c r="C4665" s="2">
        <f>'1'!$C$361</f>
        <v>5999.85</v>
      </c>
    </row>
    <row r="4666" spans="1:3" hidden="1" outlineLevel="1" x14ac:dyDescent="0.25">
      <c r="B4666" t="str">
        <f>IFERROR(INDEX('1'!B:B, MATCH(A4666, '1'!A:A, 0)), "")</f>
        <v/>
      </c>
      <c r="C4666" s="2">
        <f>'10'!$C$360</f>
        <v>5633.35</v>
      </c>
    </row>
    <row r="4667" spans="1:3" hidden="1" outlineLevel="1" x14ac:dyDescent="0.25">
      <c r="B4667" t="str">
        <f>IFERROR(INDEX('1'!B:B, MATCH(A4667, '1'!A:A, 0)), "")</f>
        <v/>
      </c>
      <c r="C4667" s="2">
        <f>'11'!$C$360</f>
        <v>5335.85</v>
      </c>
    </row>
    <row r="4668" spans="1:3" hidden="1" outlineLevel="1" x14ac:dyDescent="0.25">
      <c r="B4668" t="str">
        <f>IFERROR(INDEX('1'!B:B, MATCH(A4668, '1'!A:A, 0)), "")</f>
        <v/>
      </c>
      <c r="C4668" s="2">
        <f>'12'!$C$360</f>
        <v>5342.85</v>
      </c>
    </row>
    <row r="4669" spans="1:3" hidden="1" outlineLevel="1" x14ac:dyDescent="0.25">
      <c r="B4669" t="str">
        <f>IFERROR(INDEX('1'!B:B, MATCH(A4669, '1'!A:A, 0)), "")</f>
        <v/>
      </c>
      <c r="C4669" s="2">
        <f>'2'!$S$361</f>
        <v>7134.85</v>
      </c>
    </row>
    <row r="4670" spans="1:3" hidden="1" outlineLevel="1" x14ac:dyDescent="0.25">
      <c r="B4670" t="str">
        <f>IFERROR(INDEX('1'!B:B, MATCH(A4670, '1'!A:A, 0)), "")</f>
        <v/>
      </c>
      <c r="C4670" s="2">
        <f>'3'!$C$361</f>
        <v>6442.85</v>
      </c>
    </row>
    <row r="4671" spans="1:3" hidden="1" outlineLevel="1" x14ac:dyDescent="0.25">
      <c r="B4671" t="str">
        <f>IFERROR(INDEX('1'!B:B, MATCH(A4671, '1'!A:A, 0)), "")</f>
        <v/>
      </c>
      <c r="C4671" s="2">
        <f>'4'!$C$361</f>
        <v>4626.8500000000004</v>
      </c>
    </row>
    <row r="4672" spans="1:3" hidden="1" outlineLevel="1" x14ac:dyDescent="0.25">
      <c r="B4672" t="str">
        <f>IFERROR(INDEX('1'!B:B, MATCH(A4672, '1'!A:A, 0)), "")</f>
        <v/>
      </c>
      <c r="C4672" s="2">
        <f>'5'!$C$361</f>
        <v>5788.85</v>
      </c>
    </row>
    <row r="4673" spans="1:3" hidden="1" outlineLevel="1" x14ac:dyDescent="0.25">
      <c r="B4673" t="str">
        <f>IFERROR(INDEX('1'!B:B, MATCH(A4673, '1'!A:A, 0)), "")</f>
        <v/>
      </c>
      <c r="C4673" s="2">
        <f>'6'!$C$361</f>
        <v>6014.95</v>
      </c>
    </row>
    <row r="4674" spans="1:3" hidden="1" outlineLevel="1" x14ac:dyDescent="0.25">
      <c r="B4674" t="str">
        <f>IFERROR(INDEX('1'!B:B, MATCH(A4674, '1'!A:A, 0)), "")</f>
        <v/>
      </c>
      <c r="C4674" s="2">
        <f>'7'!$C$361</f>
        <v>6136.85</v>
      </c>
    </row>
    <row r="4675" spans="1:3" hidden="1" outlineLevel="1" x14ac:dyDescent="0.25">
      <c r="B4675" t="str">
        <f>IFERROR(INDEX('1'!B:B, MATCH(A4675, '1'!A:A, 0)), "")</f>
        <v/>
      </c>
      <c r="C4675" s="2">
        <f>'8'!$C$361</f>
        <v>5537.35</v>
      </c>
    </row>
    <row r="4676" spans="1:3" hidden="1" outlineLevel="1" x14ac:dyDescent="0.25">
      <c r="B4676" t="str">
        <f>IFERROR(INDEX('1'!B:B, MATCH(A4676, '1'!A:A, 0)), "")</f>
        <v/>
      </c>
      <c r="C4676" s="2">
        <f>'9'!$C$360</f>
        <v>5315.35</v>
      </c>
    </row>
    <row r="4677" spans="1:3" collapsed="1" x14ac:dyDescent="0.25">
      <c r="A4677">
        <v>4954</v>
      </c>
      <c r="B4677" t="str">
        <f>IFERROR(INDEX('1'!B:B, MATCH(A4677, '1'!A:A, 0)), "")</f>
        <v>محمود احمد محمد محمود</v>
      </c>
      <c r="C4677" s="2">
        <f>SUM(C4665:C4676)</f>
        <v>69309.799999999988</v>
      </c>
    </row>
    <row r="4678" spans="1:3" hidden="1" outlineLevel="1" x14ac:dyDescent="0.25">
      <c r="B4678" t="str">
        <f>IFERROR(INDEX('1'!B:B, MATCH(A4678, '1'!A:A, 0)), "")</f>
        <v/>
      </c>
      <c r="C4678" s="2">
        <f>'1'!$C$362</f>
        <v>7064.5</v>
      </c>
    </row>
    <row r="4679" spans="1:3" hidden="1" outlineLevel="1" x14ac:dyDescent="0.25">
      <c r="B4679" t="str">
        <f>IFERROR(INDEX('1'!B:B, MATCH(A4679, '1'!A:A, 0)), "")</f>
        <v/>
      </c>
      <c r="C4679" s="2">
        <f>'10'!$C$361</f>
        <v>8409.5</v>
      </c>
    </row>
    <row r="4680" spans="1:3" hidden="1" outlineLevel="1" x14ac:dyDescent="0.25">
      <c r="B4680" t="str">
        <f>IFERROR(INDEX('1'!B:B, MATCH(A4680, '1'!A:A, 0)), "")</f>
        <v/>
      </c>
      <c r="C4680" s="2">
        <f>'11'!$C$361</f>
        <v>8159.5</v>
      </c>
    </row>
    <row r="4681" spans="1:3" hidden="1" outlineLevel="1" x14ac:dyDescent="0.25">
      <c r="B4681" t="str">
        <f>IFERROR(INDEX('1'!B:B, MATCH(A4681, '1'!A:A, 0)), "")</f>
        <v/>
      </c>
      <c r="C4681" s="2">
        <f>'12'!$C$361</f>
        <v>6550.5</v>
      </c>
    </row>
    <row r="4682" spans="1:3" hidden="1" outlineLevel="1" x14ac:dyDescent="0.25">
      <c r="B4682" t="str">
        <f>IFERROR(INDEX('1'!B:B, MATCH(A4682, '1'!A:A, 0)), "")</f>
        <v/>
      </c>
      <c r="C4682" s="2">
        <f>'2'!$S$362</f>
        <v>7589.5</v>
      </c>
    </row>
    <row r="4683" spans="1:3" hidden="1" outlineLevel="1" x14ac:dyDescent="0.25">
      <c r="B4683" t="str">
        <f>IFERROR(INDEX('1'!B:B, MATCH(A4683, '1'!A:A, 0)), "")</f>
        <v/>
      </c>
      <c r="C4683" s="2">
        <f>'3'!$C$362</f>
        <v>6881.5</v>
      </c>
    </row>
    <row r="4684" spans="1:3" hidden="1" outlineLevel="1" x14ac:dyDescent="0.25">
      <c r="B4684" t="str">
        <f>IFERROR(INDEX('1'!B:B, MATCH(A4684, '1'!A:A, 0)), "")</f>
        <v/>
      </c>
      <c r="C4684" s="2">
        <f>'4'!$C$362</f>
        <v>6024.5</v>
      </c>
    </row>
    <row r="4685" spans="1:3" hidden="1" outlineLevel="1" x14ac:dyDescent="0.25">
      <c r="B4685" t="str">
        <f>IFERROR(INDEX('1'!B:B, MATCH(A4685, '1'!A:A, 0)), "")</f>
        <v/>
      </c>
      <c r="C4685" s="2">
        <f>'5'!$C$362</f>
        <v>5275.5</v>
      </c>
    </row>
    <row r="4686" spans="1:3" hidden="1" outlineLevel="1" x14ac:dyDescent="0.25">
      <c r="B4686" t="str">
        <f>IFERROR(INDEX('1'!B:B, MATCH(A4686, '1'!A:A, 0)), "")</f>
        <v/>
      </c>
      <c r="C4686" s="2">
        <f>'6'!$C$362</f>
        <v>6316.5</v>
      </c>
    </row>
    <row r="4687" spans="1:3" hidden="1" outlineLevel="1" x14ac:dyDescent="0.25">
      <c r="B4687" t="str">
        <f>IFERROR(INDEX('1'!B:B, MATCH(A4687, '1'!A:A, 0)), "")</f>
        <v/>
      </c>
      <c r="C4687" s="2">
        <f>'7'!$C$362</f>
        <v>7707.5</v>
      </c>
    </row>
    <row r="4688" spans="1:3" hidden="1" outlineLevel="1" x14ac:dyDescent="0.25">
      <c r="B4688" t="str">
        <f>IFERROR(INDEX('1'!B:B, MATCH(A4688, '1'!A:A, 0)), "")</f>
        <v/>
      </c>
      <c r="C4688" s="2">
        <f>'8'!$C$362</f>
        <v>7060.5</v>
      </c>
    </row>
    <row r="4689" spans="1:3" hidden="1" outlineLevel="1" x14ac:dyDescent="0.25">
      <c r="B4689" t="str">
        <f>IFERROR(INDEX('1'!B:B, MATCH(A4689, '1'!A:A, 0)), "")</f>
        <v/>
      </c>
      <c r="C4689" s="2">
        <f>'9'!$C$361</f>
        <v>6944.5</v>
      </c>
    </row>
    <row r="4690" spans="1:3" collapsed="1" x14ac:dyDescent="0.25">
      <c r="A4690">
        <v>764</v>
      </c>
      <c r="B4690" t="str">
        <f>IFERROR(INDEX('1'!B:B, MATCH(A4690, '1'!A:A, 0)), "")</f>
        <v>جمال رضوان ابراهيم منصور</v>
      </c>
      <c r="C4690" s="2">
        <f>SUM(C4678:C4689)</f>
        <v>83984</v>
      </c>
    </row>
    <row r="4691" spans="1:3" hidden="1" outlineLevel="1" x14ac:dyDescent="0.25">
      <c r="B4691" t="str">
        <f>IFERROR(INDEX('1'!B:B, MATCH(A4691, '1'!A:A, 0)), "")</f>
        <v/>
      </c>
      <c r="C4691" s="2">
        <f>'1'!$C$363</f>
        <v>7408.5</v>
      </c>
    </row>
    <row r="4692" spans="1:3" hidden="1" outlineLevel="1" x14ac:dyDescent="0.25">
      <c r="B4692" t="str">
        <f>IFERROR(INDEX('1'!B:B, MATCH(A4692, '1'!A:A, 0)), "")</f>
        <v/>
      </c>
      <c r="C4692" s="2">
        <f>'10'!$C$362</f>
        <v>7884.5</v>
      </c>
    </row>
    <row r="4693" spans="1:3" hidden="1" outlineLevel="1" x14ac:dyDescent="0.25">
      <c r="B4693" t="str">
        <f>IFERROR(INDEX('1'!B:B, MATCH(A4693, '1'!A:A, 0)), "")</f>
        <v/>
      </c>
      <c r="C4693" s="2">
        <f>'11'!$C$362</f>
        <v>8211.5</v>
      </c>
    </row>
    <row r="4694" spans="1:3" hidden="1" outlineLevel="1" x14ac:dyDescent="0.25">
      <c r="B4694" t="str">
        <f>IFERROR(INDEX('1'!B:B, MATCH(A4694, '1'!A:A, 0)), "")</f>
        <v/>
      </c>
      <c r="C4694" s="2">
        <f>'12'!$C$362</f>
        <v>6942.57</v>
      </c>
    </row>
    <row r="4695" spans="1:3" hidden="1" outlineLevel="1" x14ac:dyDescent="0.25">
      <c r="B4695" t="str">
        <f>IFERROR(INDEX('1'!B:B, MATCH(A4695, '1'!A:A, 0)), "")</f>
        <v/>
      </c>
      <c r="C4695" s="2">
        <f>'2'!$S$363</f>
        <v>6861.5</v>
      </c>
    </row>
    <row r="4696" spans="1:3" hidden="1" outlineLevel="1" x14ac:dyDescent="0.25">
      <c r="B4696" t="str">
        <f>IFERROR(INDEX('1'!B:B, MATCH(A4696, '1'!A:A, 0)), "")</f>
        <v/>
      </c>
      <c r="C4696" s="2">
        <f>'3'!$C$363</f>
        <v>6823.5</v>
      </c>
    </row>
    <row r="4697" spans="1:3" hidden="1" outlineLevel="1" x14ac:dyDescent="0.25">
      <c r="B4697" t="str">
        <f>IFERROR(INDEX('1'!B:B, MATCH(A4697, '1'!A:A, 0)), "")</f>
        <v/>
      </c>
      <c r="C4697" s="2">
        <f>'4'!$C$363</f>
        <v>6317.5</v>
      </c>
    </row>
    <row r="4698" spans="1:3" hidden="1" outlineLevel="1" x14ac:dyDescent="0.25">
      <c r="B4698" t="str">
        <f>IFERROR(INDEX('1'!B:B, MATCH(A4698, '1'!A:A, 0)), "")</f>
        <v/>
      </c>
      <c r="C4698" s="2">
        <f>'5'!$C$363</f>
        <v>5820.5</v>
      </c>
    </row>
    <row r="4699" spans="1:3" hidden="1" outlineLevel="1" x14ac:dyDescent="0.25">
      <c r="B4699" t="str">
        <f>IFERROR(INDEX('1'!B:B, MATCH(A4699, '1'!A:A, 0)), "")</f>
        <v/>
      </c>
      <c r="C4699" s="2">
        <f>'6'!$C$363</f>
        <v>6856.5</v>
      </c>
    </row>
    <row r="4700" spans="1:3" hidden="1" outlineLevel="1" x14ac:dyDescent="0.25">
      <c r="B4700" t="str">
        <f>IFERROR(INDEX('1'!B:B, MATCH(A4700, '1'!A:A, 0)), "")</f>
        <v/>
      </c>
      <c r="C4700" s="2">
        <f>'7'!$C$363</f>
        <v>6940.5</v>
      </c>
    </row>
    <row r="4701" spans="1:3" hidden="1" outlineLevel="1" x14ac:dyDescent="0.25">
      <c r="B4701" t="str">
        <f>IFERROR(INDEX('1'!B:B, MATCH(A4701, '1'!A:A, 0)), "")</f>
        <v/>
      </c>
      <c r="C4701" s="2">
        <f>'8'!$C$363</f>
        <v>7377.5</v>
      </c>
    </row>
    <row r="4702" spans="1:3" hidden="1" outlineLevel="1" x14ac:dyDescent="0.25">
      <c r="B4702" t="str">
        <f>IFERROR(INDEX('1'!B:B, MATCH(A4702, '1'!A:A, 0)), "")</f>
        <v/>
      </c>
      <c r="C4702" s="2">
        <f>'9'!$C$362</f>
        <v>7040.5</v>
      </c>
    </row>
    <row r="4703" spans="1:3" collapsed="1" x14ac:dyDescent="0.25">
      <c r="A4703">
        <v>765</v>
      </c>
      <c r="B4703" t="str">
        <f>IFERROR(INDEX('1'!B:B, MATCH(A4703, '1'!A:A, 0)), "")</f>
        <v>هانى محمد عبد الرحمن ابو الفتوح</v>
      </c>
      <c r="C4703" s="2">
        <f>SUM(C4691:C4702)</f>
        <v>84485.07</v>
      </c>
    </row>
    <row r="4704" spans="1:3" hidden="1" outlineLevel="1" x14ac:dyDescent="0.25">
      <c r="B4704" t="str">
        <f>IFERROR(INDEX('1'!B:B, MATCH(A4704, '1'!A:A, 0)), "")</f>
        <v/>
      </c>
      <c r="C4704" s="2">
        <f>'1'!$C$364</f>
        <v>6764.5</v>
      </c>
    </row>
    <row r="4705" spans="1:3" hidden="1" outlineLevel="1" x14ac:dyDescent="0.25">
      <c r="B4705" t="str">
        <f>IFERROR(INDEX('1'!B:B, MATCH(A4705, '1'!A:A, 0)), "")</f>
        <v/>
      </c>
      <c r="C4705" s="2">
        <f>'10'!$C$363</f>
        <v>7370.75</v>
      </c>
    </row>
    <row r="4706" spans="1:3" hidden="1" outlineLevel="1" x14ac:dyDescent="0.25">
      <c r="B4706" t="str">
        <f>IFERROR(INDEX('1'!B:B, MATCH(A4706, '1'!A:A, 0)), "")</f>
        <v/>
      </c>
      <c r="C4706" s="2">
        <f>'11'!$C$363</f>
        <v>4930.4399999999996</v>
      </c>
    </row>
    <row r="4707" spans="1:3" hidden="1" outlineLevel="1" x14ac:dyDescent="0.25">
      <c r="B4707" t="str">
        <f>IFERROR(INDEX('1'!B:B, MATCH(A4707, '1'!A:A, 0)), "")</f>
        <v/>
      </c>
      <c r="C4707" s="2">
        <f>'12'!$C$363</f>
        <v>6380.5</v>
      </c>
    </row>
    <row r="4708" spans="1:3" hidden="1" outlineLevel="1" x14ac:dyDescent="0.25">
      <c r="B4708" t="str">
        <f>IFERROR(INDEX('1'!B:B, MATCH(A4708, '1'!A:A, 0)), "")</f>
        <v/>
      </c>
      <c r="C4708" s="2">
        <f>'2'!$S$364</f>
        <v>7662.5</v>
      </c>
    </row>
    <row r="4709" spans="1:3" hidden="1" outlineLevel="1" x14ac:dyDescent="0.25">
      <c r="B4709" t="str">
        <f>IFERROR(INDEX('1'!B:B, MATCH(A4709, '1'!A:A, 0)), "")</f>
        <v/>
      </c>
      <c r="C4709" s="2">
        <f>'3'!$C$364</f>
        <v>6692.5</v>
      </c>
    </row>
    <row r="4710" spans="1:3" hidden="1" outlineLevel="1" x14ac:dyDescent="0.25">
      <c r="B4710" t="str">
        <f>IFERROR(INDEX('1'!B:B, MATCH(A4710, '1'!A:A, 0)), "")</f>
        <v/>
      </c>
      <c r="C4710" s="2">
        <f>'4'!$C$364</f>
        <v>6312.5</v>
      </c>
    </row>
    <row r="4711" spans="1:3" hidden="1" outlineLevel="1" x14ac:dyDescent="0.25">
      <c r="B4711" t="str">
        <f>IFERROR(INDEX('1'!B:B, MATCH(A4711, '1'!A:A, 0)), "")</f>
        <v/>
      </c>
      <c r="C4711" s="2">
        <f>'5'!$C$364</f>
        <v>6420.5</v>
      </c>
    </row>
    <row r="4712" spans="1:3" hidden="1" outlineLevel="1" x14ac:dyDescent="0.25">
      <c r="B4712" t="str">
        <f>IFERROR(INDEX('1'!B:B, MATCH(A4712, '1'!A:A, 0)), "")</f>
        <v/>
      </c>
      <c r="C4712" s="2">
        <f>'6'!$C$364</f>
        <v>7003.5</v>
      </c>
    </row>
    <row r="4713" spans="1:3" hidden="1" outlineLevel="1" x14ac:dyDescent="0.25">
      <c r="B4713" t="str">
        <f>IFERROR(INDEX('1'!B:B, MATCH(A4713, '1'!A:A, 0)), "")</f>
        <v/>
      </c>
      <c r="C4713" s="2">
        <f>'7'!$C$364</f>
        <v>7402.5</v>
      </c>
    </row>
    <row r="4714" spans="1:3" hidden="1" outlineLevel="1" x14ac:dyDescent="0.25">
      <c r="B4714" t="str">
        <f>IFERROR(INDEX('1'!B:B, MATCH(A4714, '1'!A:A, 0)), "")</f>
        <v/>
      </c>
      <c r="C4714" s="2">
        <f>'8'!$C$364</f>
        <v>7682.75</v>
      </c>
    </row>
    <row r="4715" spans="1:3" hidden="1" outlineLevel="1" x14ac:dyDescent="0.25">
      <c r="B4715" t="str">
        <f>IFERROR(INDEX('1'!B:B, MATCH(A4715, '1'!A:A, 0)), "")</f>
        <v/>
      </c>
      <c r="C4715" s="2">
        <f>'9'!$C$363</f>
        <v>7466.75</v>
      </c>
    </row>
    <row r="4716" spans="1:3" collapsed="1" x14ac:dyDescent="0.25">
      <c r="A4716">
        <v>771</v>
      </c>
      <c r="B4716" t="str">
        <f>IFERROR(INDEX('1'!B:B, MATCH(A4716, '1'!A:A, 0)), "")</f>
        <v>رجب حلمى عطيه شعبان</v>
      </c>
      <c r="C4716" s="2">
        <f>SUM(C4704:C4715)</f>
        <v>82089.69</v>
      </c>
    </row>
    <row r="4717" spans="1:3" hidden="1" outlineLevel="1" x14ac:dyDescent="0.25">
      <c r="B4717" t="str">
        <f>IFERROR(INDEX('1'!B:B, MATCH(A4717, '1'!A:A, 0)), "")</f>
        <v/>
      </c>
      <c r="C4717" s="2">
        <f>'1'!$C$365</f>
        <v>8605.5</v>
      </c>
    </row>
    <row r="4718" spans="1:3" hidden="1" outlineLevel="1" x14ac:dyDescent="0.25">
      <c r="B4718" t="str">
        <f>IFERROR(INDEX('1'!B:B, MATCH(A4718, '1'!A:A, 0)), "")</f>
        <v/>
      </c>
      <c r="C4718" s="2">
        <f>'2'!$S$365</f>
        <v>6008.5</v>
      </c>
    </row>
    <row r="4719" spans="1:3" hidden="1" outlineLevel="1" x14ac:dyDescent="0.25">
      <c r="B4719" t="str">
        <f>IFERROR(INDEX('1'!B:B, MATCH(A4719, '1'!A:A, 0)), "")</f>
        <v/>
      </c>
      <c r="C4719" s="2">
        <f>'3'!$C$365</f>
        <v>5594.5</v>
      </c>
    </row>
    <row r="4720" spans="1:3" hidden="1" outlineLevel="1" x14ac:dyDescent="0.25">
      <c r="B4720" t="str">
        <f>IFERROR(INDEX('1'!B:B, MATCH(A4720, '1'!A:A, 0)), "")</f>
        <v/>
      </c>
      <c r="C4720" s="2">
        <f>'4'!$C$365</f>
        <v>6544.5</v>
      </c>
    </row>
    <row r="4721" spans="1:3" hidden="1" outlineLevel="1" x14ac:dyDescent="0.25">
      <c r="B4721" t="str">
        <f>IFERROR(INDEX('1'!B:B, MATCH(A4721, '1'!A:A, 0)), "")</f>
        <v/>
      </c>
      <c r="C4721" s="2">
        <f>'5'!$C$365</f>
        <v>7024.5</v>
      </c>
    </row>
    <row r="4722" spans="1:3" hidden="1" outlineLevel="1" x14ac:dyDescent="0.25">
      <c r="B4722" t="str">
        <f>IFERROR(INDEX('1'!B:B, MATCH(A4722, '1'!A:A, 0)), "")</f>
        <v/>
      </c>
      <c r="C4722" s="2">
        <f>'6'!$C$365</f>
        <v>8435.5</v>
      </c>
    </row>
    <row r="4723" spans="1:3" hidden="1" outlineLevel="1" x14ac:dyDescent="0.25">
      <c r="B4723" t="str">
        <f>IFERROR(INDEX('1'!B:B, MATCH(A4723, '1'!A:A, 0)), "")</f>
        <v/>
      </c>
      <c r="C4723" s="2">
        <f>'7'!$C$365</f>
        <v>5472.5</v>
      </c>
    </row>
    <row r="4724" spans="1:3" hidden="1" outlineLevel="1" x14ac:dyDescent="0.25">
      <c r="B4724" t="str">
        <f>IFERROR(INDEX('1'!B:B, MATCH(A4724, '1'!A:A, 0)), "")</f>
        <v/>
      </c>
      <c r="C4724" s="2">
        <f>'8'!$C$365</f>
        <v>8617.369999999999</v>
      </c>
    </row>
    <row r="4725" spans="1:3" hidden="1" outlineLevel="1" x14ac:dyDescent="0.25">
      <c r="B4725" t="str">
        <f>IFERROR(INDEX('1'!B:B, MATCH(A4725, '1'!A:A, 0)), "")</f>
        <v/>
      </c>
      <c r="C4725" s="2">
        <f>'9'!$C$364</f>
        <v>7222.8</v>
      </c>
    </row>
    <row r="4726" spans="1:3" collapsed="1" x14ac:dyDescent="0.25">
      <c r="A4726">
        <v>270</v>
      </c>
      <c r="B4726" t="str">
        <f>IFERROR(INDEX('1'!B:B, MATCH(A4726, '1'!A:A, 0)), "")</f>
        <v>محمد على حسين عبد الله</v>
      </c>
      <c r="C4726" s="2">
        <f>SUM(C4717:C4725)</f>
        <v>63525.67</v>
      </c>
    </row>
    <row r="4727" spans="1:3" hidden="1" outlineLevel="1" x14ac:dyDescent="0.25">
      <c r="B4727" t="str">
        <f>IFERROR(INDEX('1'!B:B, MATCH(A4727, '1'!A:A, 0)), "")</f>
        <v/>
      </c>
      <c r="C4727" s="2">
        <f>'1'!$C$366</f>
        <v>6719.5</v>
      </c>
    </row>
    <row r="4728" spans="1:3" hidden="1" outlineLevel="1" x14ac:dyDescent="0.25">
      <c r="B4728" t="str">
        <f>IFERROR(INDEX('1'!B:B, MATCH(A4728, '1'!A:A, 0)), "")</f>
        <v/>
      </c>
      <c r="C4728" s="2">
        <f>'10'!$C$364</f>
        <v>161</v>
      </c>
    </row>
    <row r="4729" spans="1:3" hidden="1" outlineLevel="1" x14ac:dyDescent="0.25">
      <c r="B4729" t="str">
        <f>IFERROR(INDEX('1'!B:B, MATCH(A4729, '1'!A:A, 0)), "")</f>
        <v/>
      </c>
      <c r="C4729" s="2">
        <f>'11'!$C$364</f>
        <v>0</v>
      </c>
    </row>
    <row r="4730" spans="1:3" hidden="1" outlineLevel="1" x14ac:dyDescent="0.25">
      <c r="B4730" t="str">
        <f>IFERROR(INDEX('1'!B:B, MATCH(A4730, '1'!A:A, 0)), "")</f>
        <v/>
      </c>
      <c r="C4730" s="2">
        <f>'12'!$C$364</f>
        <v>0</v>
      </c>
    </row>
    <row r="4731" spans="1:3" hidden="1" outlineLevel="1" x14ac:dyDescent="0.25">
      <c r="B4731" t="str">
        <f>IFERROR(INDEX('1'!B:B, MATCH(A4731, '1'!A:A, 0)), "")</f>
        <v/>
      </c>
      <c r="C4731" s="2">
        <f>'2'!$S$366</f>
        <v>7324.5</v>
      </c>
    </row>
    <row r="4732" spans="1:3" hidden="1" outlineLevel="1" x14ac:dyDescent="0.25">
      <c r="B4732" t="str">
        <f>IFERROR(INDEX('1'!B:B, MATCH(A4732, '1'!A:A, 0)), "")</f>
        <v/>
      </c>
      <c r="C4732" s="2">
        <f>'3'!$C$366</f>
        <v>7376.5</v>
      </c>
    </row>
    <row r="4733" spans="1:3" hidden="1" outlineLevel="1" x14ac:dyDescent="0.25">
      <c r="B4733" t="str">
        <f>IFERROR(INDEX('1'!B:B, MATCH(A4733, '1'!A:A, 0)), "")</f>
        <v/>
      </c>
      <c r="C4733" s="2">
        <f>'4'!$C$366</f>
        <v>7978.5</v>
      </c>
    </row>
    <row r="4734" spans="1:3" hidden="1" outlineLevel="1" x14ac:dyDescent="0.25">
      <c r="B4734" t="str">
        <f>IFERROR(INDEX('1'!B:B, MATCH(A4734, '1'!A:A, 0)), "")</f>
        <v/>
      </c>
      <c r="C4734" s="2">
        <f>'5'!$C$366</f>
        <v>7928.5</v>
      </c>
    </row>
    <row r="4735" spans="1:3" hidden="1" outlineLevel="1" x14ac:dyDescent="0.25">
      <c r="B4735" t="str">
        <f>IFERROR(INDEX('1'!B:B, MATCH(A4735, '1'!A:A, 0)), "")</f>
        <v/>
      </c>
      <c r="C4735" s="2">
        <f>'6'!$C$366</f>
        <v>7953.5</v>
      </c>
    </row>
    <row r="4736" spans="1:3" hidden="1" outlineLevel="1" x14ac:dyDescent="0.25">
      <c r="B4736" t="str">
        <f>IFERROR(INDEX('1'!B:B, MATCH(A4736, '1'!A:A, 0)), "")</f>
        <v/>
      </c>
      <c r="C4736" s="2">
        <f>'7'!$C$366</f>
        <v>9415.5</v>
      </c>
    </row>
    <row r="4737" spans="1:3" hidden="1" outlineLevel="1" x14ac:dyDescent="0.25">
      <c r="B4737" t="str">
        <f>IFERROR(INDEX('1'!B:B, MATCH(A4737, '1'!A:A, 0)), "")</f>
        <v/>
      </c>
      <c r="C4737" s="2">
        <f>'8'!$C$366</f>
        <v>3675.7</v>
      </c>
    </row>
    <row r="4738" spans="1:3" hidden="1" outlineLevel="1" x14ac:dyDescent="0.25">
      <c r="B4738" t="str">
        <f>IFERROR(INDEX('1'!B:B, MATCH(A4738, '1'!A:A, 0)), "")</f>
        <v/>
      </c>
      <c r="C4738" s="2">
        <f>'9'!$C$365</f>
        <v>12398</v>
      </c>
    </row>
    <row r="4739" spans="1:3" collapsed="1" x14ac:dyDescent="0.25">
      <c r="A4739">
        <v>1101</v>
      </c>
      <c r="B4739" t="str">
        <f>IFERROR(INDEX('1'!B:B, MATCH(A4739, '1'!A:A, 0)), "")</f>
        <v>ماهر عبد القادر البسطويسى سلام</v>
      </c>
      <c r="C4739" s="2">
        <f>SUM(C4727:C4738)</f>
        <v>70931.199999999997</v>
      </c>
    </row>
    <row r="4740" spans="1:3" hidden="1" outlineLevel="1" x14ac:dyDescent="0.25">
      <c r="B4740" t="str">
        <f>IFERROR(INDEX('1'!B:B, MATCH(A4740, '1'!A:A, 0)), "")</f>
        <v/>
      </c>
      <c r="C4740" s="2">
        <f>'1'!$C$367</f>
        <v>2310</v>
      </c>
    </row>
    <row r="4741" spans="1:3" hidden="1" outlineLevel="1" x14ac:dyDescent="0.25">
      <c r="B4741" t="str">
        <f>IFERROR(INDEX('1'!B:B, MATCH(A4741, '1'!A:A, 0)), "")</f>
        <v/>
      </c>
      <c r="C4741" s="2">
        <f>'10'!$C$365</f>
        <v>1900</v>
      </c>
    </row>
    <row r="4742" spans="1:3" hidden="1" outlineLevel="1" x14ac:dyDescent="0.25">
      <c r="B4742" t="str">
        <f>IFERROR(INDEX('1'!B:B, MATCH(A4742, '1'!A:A, 0)), "")</f>
        <v/>
      </c>
      <c r="C4742" s="2">
        <f>'11'!$C$365</f>
        <v>0</v>
      </c>
    </row>
    <row r="4743" spans="1:3" hidden="1" outlineLevel="1" x14ac:dyDescent="0.25">
      <c r="B4743" t="str">
        <f>IFERROR(INDEX('1'!B:B, MATCH(A4743, '1'!A:A, 0)), "")</f>
        <v/>
      </c>
      <c r="C4743" s="2">
        <f>'12'!$C$365</f>
        <v>0</v>
      </c>
    </row>
    <row r="4744" spans="1:3" hidden="1" outlineLevel="1" x14ac:dyDescent="0.25">
      <c r="B4744" t="str">
        <f>IFERROR(INDEX('1'!B:B, MATCH(A4744, '1'!A:A, 0)), "")</f>
        <v/>
      </c>
      <c r="C4744" s="2">
        <f>'2'!$S$367</f>
        <v>2724</v>
      </c>
    </row>
    <row r="4745" spans="1:3" hidden="1" outlineLevel="1" x14ac:dyDescent="0.25">
      <c r="B4745" t="str">
        <f>IFERROR(INDEX('1'!B:B, MATCH(A4745, '1'!A:A, 0)), "")</f>
        <v/>
      </c>
      <c r="C4745" s="2">
        <f>'3'!$C$367</f>
        <v>2311</v>
      </c>
    </row>
    <row r="4746" spans="1:3" hidden="1" outlineLevel="1" x14ac:dyDescent="0.25">
      <c r="B4746" t="str">
        <f>IFERROR(INDEX('1'!B:B, MATCH(A4746, '1'!A:A, 0)), "")</f>
        <v/>
      </c>
      <c r="C4746" s="2">
        <f>'4'!$C$367</f>
        <v>2100</v>
      </c>
    </row>
    <row r="4747" spans="1:3" hidden="1" outlineLevel="1" x14ac:dyDescent="0.25">
      <c r="B4747" t="str">
        <f>IFERROR(INDEX('1'!B:B, MATCH(A4747, '1'!A:A, 0)), "")</f>
        <v/>
      </c>
      <c r="C4747" s="2">
        <f>'5'!$C$367</f>
        <v>1470</v>
      </c>
    </row>
    <row r="4748" spans="1:3" hidden="1" outlineLevel="1" x14ac:dyDescent="0.25">
      <c r="B4748" t="str">
        <f>IFERROR(INDEX('1'!B:B, MATCH(A4748, '1'!A:A, 0)), "")</f>
        <v/>
      </c>
      <c r="C4748" s="2">
        <f>'6'!$C$367</f>
        <v>2100</v>
      </c>
    </row>
    <row r="4749" spans="1:3" hidden="1" outlineLevel="1" x14ac:dyDescent="0.25">
      <c r="B4749" t="str">
        <f>IFERROR(INDEX('1'!B:B, MATCH(A4749, '1'!A:A, 0)), "")</f>
        <v/>
      </c>
      <c r="C4749" s="2">
        <f>'7'!$C$367</f>
        <v>2100</v>
      </c>
    </row>
    <row r="4750" spans="1:3" hidden="1" outlineLevel="1" x14ac:dyDescent="0.25">
      <c r="B4750" t="str">
        <f>IFERROR(INDEX('1'!B:B, MATCH(A4750, '1'!A:A, 0)), "")</f>
        <v/>
      </c>
      <c r="C4750" s="2">
        <f>'8'!$C$367</f>
        <v>3900</v>
      </c>
    </row>
    <row r="4751" spans="1:3" hidden="1" outlineLevel="1" x14ac:dyDescent="0.25">
      <c r="B4751" t="str">
        <f>IFERROR(INDEX('1'!B:B, MATCH(A4751, '1'!A:A, 0)), "")</f>
        <v/>
      </c>
      <c r="C4751" s="2">
        <f>'9'!$C$366</f>
        <v>2070</v>
      </c>
    </row>
    <row r="4752" spans="1:3" collapsed="1" x14ac:dyDescent="0.25">
      <c r="A4752">
        <v>3681</v>
      </c>
      <c r="B4752" t="str">
        <f>IFERROR(INDEX('1'!B:B, MATCH(A4752, '1'!A:A, 0)), "")</f>
        <v>حسين احمد حسين الخولى</v>
      </c>
      <c r="C4752" s="2">
        <f>SUM(C4740:C4751)</f>
        <v>22985</v>
      </c>
    </row>
    <row r="4753" spans="1:3" hidden="1" outlineLevel="1" x14ac:dyDescent="0.25">
      <c r="B4753" t="str">
        <f>IFERROR(INDEX('1'!B:B, MATCH(A4753, '1'!A:A, 0)), "")</f>
        <v/>
      </c>
      <c r="C4753" s="2">
        <f>'1'!$C$368</f>
        <v>9758</v>
      </c>
    </row>
    <row r="4754" spans="1:3" hidden="1" outlineLevel="1" x14ac:dyDescent="0.25">
      <c r="B4754" t="str">
        <f>IFERROR(INDEX('1'!B:B, MATCH(A4754, '1'!A:A, 0)), "")</f>
        <v/>
      </c>
      <c r="C4754" s="2">
        <f>'10'!$C$366</f>
        <v>13494</v>
      </c>
    </row>
    <row r="4755" spans="1:3" hidden="1" outlineLevel="1" x14ac:dyDescent="0.25">
      <c r="B4755" t="str">
        <f>IFERROR(INDEX('1'!B:B, MATCH(A4755, '1'!A:A, 0)), "")</f>
        <v/>
      </c>
      <c r="C4755" s="2">
        <f>'11'!$C$366</f>
        <v>11561</v>
      </c>
    </row>
    <row r="4756" spans="1:3" hidden="1" outlineLevel="1" x14ac:dyDescent="0.25">
      <c r="B4756" t="str">
        <f>IFERROR(INDEX('1'!B:B, MATCH(A4756, '1'!A:A, 0)), "")</f>
        <v/>
      </c>
      <c r="C4756" s="2">
        <f>'12'!$C$366</f>
        <v>10554</v>
      </c>
    </row>
    <row r="4757" spans="1:3" hidden="1" outlineLevel="1" x14ac:dyDescent="0.25">
      <c r="B4757" t="str">
        <f>IFERROR(INDEX('1'!B:B, MATCH(A4757, '1'!A:A, 0)), "")</f>
        <v/>
      </c>
      <c r="C4757" s="2">
        <f>'2'!$S$368</f>
        <v>13236</v>
      </c>
    </row>
    <row r="4758" spans="1:3" hidden="1" outlineLevel="1" x14ac:dyDescent="0.25">
      <c r="B4758" t="str">
        <f>IFERROR(INDEX('1'!B:B, MATCH(A4758, '1'!A:A, 0)), "")</f>
        <v/>
      </c>
      <c r="C4758" s="2">
        <f>'3'!$C$368</f>
        <v>11432</v>
      </c>
    </row>
    <row r="4759" spans="1:3" hidden="1" outlineLevel="1" x14ac:dyDescent="0.25">
      <c r="B4759" t="str">
        <f>IFERROR(INDEX('1'!B:B, MATCH(A4759, '1'!A:A, 0)), "")</f>
        <v/>
      </c>
      <c r="C4759" s="2">
        <f>'4'!$C$368</f>
        <v>10737</v>
      </c>
    </row>
    <row r="4760" spans="1:3" hidden="1" outlineLevel="1" x14ac:dyDescent="0.25">
      <c r="B4760" t="str">
        <f>IFERROR(INDEX('1'!B:B, MATCH(A4760, '1'!A:A, 0)), "")</f>
        <v/>
      </c>
      <c r="C4760" s="2">
        <f>'5'!$C$368</f>
        <v>12451</v>
      </c>
    </row>
    <row r="4761" spans="1:3" hidden="1" outlineLevel="1" x14ac:dyDescent="0.25">
      <c r="B4761" t="str">
        <f>IFERROR(INDEX('1'!B:B, MATCH(A4761, '1'!A:A, 0)), "")</f>
        <v/>
      </c>
      <c r="C4761" s="2">
        <f>'6'!$C$368</f>
        <v>13732</v>
      </c>
    </row>
    <row r="4762" spans="1:3" hidden="1" outlineLevel="1" x14ac:dyDescent="0.25">
      <c r="B4762" t="str">
        <f>IFERROR(INDEX('1'!B:B, MATCH(A4762, '1'!A:A, 0)), "")</f>
        <v/>
      </c>
      <c r="C4762" s="2">
        <f>'7'!$C$368</f>
        <v>11124</v>
      </c>
    </row>
    <row r="4763" spans="1:3" hidden="1" outlineLevel="1" x14ac:dyDescent="0.25">
      <c r="B4763" t="str">
        <f>IFERROR(INDEX('1'!B:B, MATCH(A4763, '1'!A:A, 0)), "")</f>
        <v/>
      </c>
      <c r="C4763" s="2">
        <f>'8'!$C$368</f>
        <v>10856</v>
      </c>
    </row>
    <row r="4764" spans="1:3" hidden="1" outlineLevel="1" x14ac:dyDescent="0.25">
      <c r="B4764" t="str">
        <f>IFERROR(INDEX('1'!B:B, MATCH(A4764, '1'!A:A, 0)), "")</f>
        <v/>
      </c>
      <c r="C4764" s="2">
        <f>'9'!$C$367</f>
        <v>11897</v>
      </c>
    </row>
    <row r="4765" spans="1:3" collapsed="1" x14ac:dyDescent="0.25">
      <c r="A4765">
        <v>1151</v>
      </c>
      <c r="B4765" t="str">
        <f>IFERROR(INDEX('1'!B:B, MATCH(A4765, '1'!A:A, 0)), "")</f>
        <v>محمد فوزى محمد ابراهيم</v>
      </c>
      <c r="C4765" s="2">
        <f>SUM(C4753:C4764)</f>
        <v>140832</v>
      </c>
    </row>
    <row r="4766" spans="1:3" hidden="1" outlineLevel="1" x14ac:dyDescent="0.25">
      <c r="B4766" t="str">
        <f>IFERROR(INDEX('1'!B:B, MATCH(A4766, '1'!A:A, 0)), "")</f>
        <v/>
      </c>
      <c r="C4766" s="2">
        <f>'1'!$C$369</f>
        <v>12733.5</v>
      </c>
    </row>
    <row r="4767" spans="1:3" hidden="1" outlineLevel="1" x14ac:dyDescent="0.25">
      <c r="B4767" t="str">
        <f>IFERROR(INDEX('1'!B:B, MATCH(A4767, '1'!A:A, 0)), "")</f>
        <v/>
      </c>
      <c r="C4767" s="2">
        <f>'10'!$C$367</f>
        <v>14423.5</v>
      </c>
    </row>
    <row r="4768" spans="1:3" hidden="1" outlineLevel="1" x14ac:dyDescent="0.25">
      <c r="B4768" t="str">
        <f>IFERROR(INDEX('1'!B:B, MATCH(A4768, '1'!A:A, 0)), "")</f>
        <v/>
      </c>
      <c r="C4768" s="2">
        <f>'11'!$C$367</f>
        <v>13187.5</v>
      </c>
    </row>
    <row r="4769" spans="1:3" hidden="1" outlineLevel="1" x14ac:dyDescent="0.25">
      <c r="B4769" t="str">
        <f>IFERROR(INDEX('1'!B:B, MATCH(A4769, '1'!A:A, 0)), "")</f>
        <v/>
      </c>
      <c r="C4769" s="2">
        <f>'12'!$C$367</f>
        <v>11826.88</v>
      </c>
    </row>
    <row r="4770" spans="1:3" hidden="1" outlineLevel="1" x14ac:dyDescent="0.25">
      <c r="B4770" t="str">
        <f>IFERROR(INDEX('1'!B:B, MATCH(A4770, '1'!A:A, 0)), "")</f>
        <v/>
      </c>
      <c r="C4770" s="2">
        <f>'2'!$S$369</f>
        <v>13694.5</v>
      </c>
    </row>
    <row r="4771" spans="1:3" hidden="1" outlineLevel="1" x14ac:dyDescent="0.25">
      <c r="B4771" t="str">
        <f>IFERROR(INDEX('1'!B:B, MATCH(A4771, '1'!A:A, 0)), "")</f>
        <v/>
      </c>
      <c r="C4771" s="2">
        <f>'3'!$C$369</f>
        <v>11999.5</v>
      </c>
    </row>
    <row r="4772" spans="1:3" hidden="1" outlineLevel="1" x14ac:dyDescent="0.25">
      <c r="B4772" t="str">
        <f>IFERROR(INDEX('1'!B:B, MATCH(A4772, '1'!A:A, 0)), "")</f>
        <v/>
      </c>
      <c r="C4772" s="2">
        <f>'4'!$C$369</f>
        <v>11146.5</v>
      </c>
    </row>
    <row r="4773" spans="1:3" hidden="1" outlineLevel="1" x14ac:dyDescent="0.25">
      <c r="B4773" t="str">
        <f>IFERROR(INDEX('1'!B:B, MATCH(A4773, '1'!A:A, 0)), "")</f>
        <v/>
      </c>
      <c r="C4773" s="2">
        <f>'5'!$C$369</f>
        <v>12071.5</v>
      </c>
    </row>
    <row r="4774" spans="1:3" hidden="1" outlineLevel="1" x14ac:dyDescent="0.25">
      <c r="B4774" t="str">
        <f>IFERROR(INDEX('1'!B:B, MATCH(A4774, '1'!A:A, 0)), "")</f>
        <v/>
      </c>
      <c r="C4774" s="2">
        <f>'6'!$C$369</f>
        <v>13006.5</v>
      </c>
    </row>
    <row r="4775" spans="1:3" hidden="1" outlineLevel="1" x14ac:dyDescent="0.25">
      <c r="B4775" t="str">
        <f>IFERROR(INDEX('1'!B:B, MATCH(A4775, '1'!A:A, 0)), "")</f>
        <v/>
      </c>
      <c r="C4775" s="2">
        <f>'7'!$C$369</f>
        <v>15162.5</v>
      </c>
    </row>
    <row r="4776" spans="1:3" hidden="1" outlineLevel="1" x14ac:dyDescent="0.25">
      <c r="B4776" t="str">
        <f>IFERROR(INDEX('1'!B:B, MATCH(A4776, '1'!A:A, 0)), "")</f>
        <v/>
      </c>
      <c r="C4776" s="2">
        <f>'8'!$C$369</f>
        <v>12905.5</v>
      </c>
    </row>
    <row r="4777" spans="1:3" hidden="1" outlineLevel="1" x14ac:dyDescent="0.25">
      <c r="B4777" t="str">
        <f>IFERROR(INDEX('1'!B:B, MATCH(A4777, '1'!A:A, 0)), "")</f>
        <v/>
      </c>
      <c r="C4777" s="2">
        <f>'9'!$C$368</f>
        <v>11043.5</v>
      </c>
    </row>
    <row r="4778" spans="1:3" collapsed="1" x14ac:dyDescent="0.25">
      <c r="A4778">
        <v>1154</v>
      </c>
      <c r="B4778" t="str">
        <f>IFERROR(INDEX('1'!B:B, MATCH(A4778, '1'!A:A, 0)), "")</f>
        <v>حمدى غمرى عبد الرحمن حسب النبى</v>
      </c>
      <c r="C4778" s="2">
        <f>SUM(C4766:C4777)</f>
        <v>153201.38</v>
      </c>
    </row>
    <row r="4779" spans="1:3" hidden="1" outlineLevel="1" x14ac:dyDescent="0.25">
      <c r="B4779" t="str">
        <f>IFERROR(INDEX('1'!B:B, MATCH(A4779, '1'!A:A, 0)), "")</f>
        <v/>
      </c>
      <c r="C4779" s="2">
        <f>'1'!$C$370</f>
        <v>5149.1499999999996</v>
      </c>
    </row>
    <row r="4780" spans="1:3" hidden="1" outlineLevel="1" x14ac:dyDescent="0.25">
      <c r="B4780" t="str">
        <f>IFERROR(INDEX('1'!B:B, MATCH(A4780, '1'!A:A, 0)), "")</f>
        <v/>
      </c>
      <c r="C4780" s="2">
        <f>'10'!$C$368</f>
        <v>6752.15</v>
      </c>
    </row>
    <row r="4781" spans="1:3" hidden="1" outlineLevel="1" x14ac:dyDescent="0.25">
      <c r="B4781" t="str">
        <f>IFERROR(INDEX('1'!B:B, MATCH(A4781, '1'!A:A, 0)), "")</f>
        <v/>
      </c>
      <c r="C4781" s="2">
        <f>'11'!$C$368</f>
        <v>5405.15</v>
      </c>
    </row>
    <row r="4782" spans="1:3" hidden="1" outlineLevel="1" x14ac:dyDescent="0.25">
      <c r="B4782" t="str">
        <f>IFERROR(INDEX('1'!B:B, MATCH(A4782, '1'!A:A, 0)), "")</f>
        <v/>
      </c>
      <c r="C4782" s="2">
        <f>'12'!$C$368</f>
        <v>5845.15</v>
      </c>
    </row>
    <row r="4783" spans="1:3" hidden="1" outlineLevel="1" x14ac:dyDescent="0.25">
      <c r="B4783" t="str">
        <f>IFERROR(INDEX('1'!B:B, MATCH(A4783, '1'!A:A, 0)), "")</f>
        <v/>
      </c>
      <c r="C4783" s="2">
        <f>'2'!$S$370</f>
        <v>7490.15</v>
      </c>
    </row>
    <row r="4784" spans="1:3" hidden="1" outlineLevel="1" x14ac:dyDescent="0.25">
      <c r="B4784" t="str">
        <f>IFERROR(INDEX('1'!B:B, MATCH(A4784, '1'!A:A, 0)), "")</f>
        <v/>
      </c>
      <c r="C4784" s="2">
        <f>'3'!$C$370</f>
        <v>5222.1499999999996</v>
      </c>
    </row>
    <row r="4785" spans="1:3" hidden="1" outlineLevel="1" x14ac:dyDescent="0.25">
      <c r="B4785" t="str">
        <f>IFERROR(INDEX('1'!B:B, MATCH(A4785, '1'!A:A, 0)), "")</f>
        <v/>
      </c>
      <c r="C4785" s="2">
        <f>'4'!$C$370</f>
        <v>5294.15</v>
      </c>
    </row>
    <row r="4786" spans="1:3" hidden="1" outlineLevel="1" x14ac:dyDescent="0.25">
      <c r="B4786" t="str">
        <f>IFERROR(INDEX('1'!B:B, MATCH(A4786, '1'!A:A, 0)), "")</f>
        <v/>
      </c>
      <c r="C4786" s="2">
        <f>'5'!$C$370</f>
        <v>5689.15</v>
      </c>
    </row>
    <row r="4787" spans="1:3" hidden="1" outlineLevel="1" x14ac:dyDescent="0.25">
      <c r="B4787" t="str">
        <f>IFERROR(INDEX('1'!B:B, MATCH(A4787, '1'!A:A, 0)), "")</f>
        <v/>
      </c>
      <c r="C4787" s="2">
        <f>'6'!$C$370</f>
        <v>5886.15</v>
      </c>
    </row>
    <row r="4788" spans="1:3" hidden="1" outlineLevel="1" x14ac:dyDescent="0.25">
      <c r="B4788" t="str">
        <f>IFERROR(INDEX('1'!B:B, MATCH(A4788, '1'!A:A, 0)), "")</f>
        <v/>
      </c>
      <c r="C4788" s="2">
        <f>'7'!$C$370</f>
        <v>7069.15</v>
      </c>
    </row>
    <row r="4789" spans="1:3" hidden="1" outlineLevel="1" x14ac:dyDescent="0.25">
      <c r="B4789" t="str">
        <f>IFERROR(INDEX('1'!B:B, MATCH(A4789, '1'!A:A, 0)), "")</f>
        <v/>
      </c>
      <c r="C4789" s="2">
        <f>'8'!$C$370</f>
        <v>6585.15</v>
      </c>
    </row>
    <row r="4790" spans="1:3" hidden="1" outlineLevel="1" x14ac:dyDescent="0.25">
      <c r="B4790" t="str">
        <f>IFERROR(INDEX('1'!B:B, MATCH(A4790, '1'!A:A, 0)), "")</f>
        <v/>
      </c>
      <c r="C4790" s="2">
        <f>'9'!$C$369</f>
        <v>6195.15</v>
      </c>
    </row>
    <row r="4791" spans="1:3" collapsed="1" x14ac:dyDescent="0.25">
      <c r="A4791">
        <v>1157</v>
      </c>
      <c r="B4791" t="str">
        <f>IFERROR(INDEX('1'!B:B, MATCH(A4791, '1'!A:A, 0)), "")</f>
        <v>محمود سعد الشوره عيسى</v>
      </c>
      <c r="C4791" s="2">
        <f>SUM(C4779:C4790)</f>
        <v>72582.8</v>
      </c>
    </row>
    <row r="4792" spans="1:3" hidden="1" outlineLevel="1" x14ac:dyDescent="0.25">
      <c r="B4792" t="str">
        <f>IFERROR(INDEX('1'!B:B, MATCH(A4792, '1'!A:A, 0)), "")</f>
        <v/>
      </c>
      <c r="C4792" s="2">
        <f>'1'!$C$371</f>
        <v>5299.55</v>
      </c>
    </row>
    <row r="4793" spans="1:3" hidden="1" outlineLevel="1" x14ac:dyDescent="0.25">
      <c r="B4793" t="str">
        <f>IFERROR(INDEX('1'!B:B, MATCH(A4793, '1'!A:A, 0)), "")</f>
        <v/>
      </c>
      <c r="C4793" s="2">
        <f>'10'!$C$369</f>
        <v>5786.8</v>
      </c>
    </row>
    <row r="4794" spans="1:3" hidden="1" outlineLevel="1" x14ac:dyDescent="0.25">
      <c r="B4794" t="str">
        <f>IFERROR(INDEX('1'!B:B, MATCH(A4794, '1'!A:A, 0)), "")</f>
        <v/>
      </c>
      <c r="C4794" s="2">
        <f>'11'!$C$369</f>
        <v>5309.55</v>
      </c>
    </row>
    <row r="4795" spans="1:3" hidden="1" outlineLevel="1" x14ac:dyDescent="0.25">
      <c r="B4795" t="str">
        <f>IFERROR(INDEX('1'!B:B, MATCH(A4795, '1'!A:A, 0)), "")</f>
        <v/>
      </c>
      <c r="C4795" s="2">
        <f>'12'!$C$369</f>
        <v>5439.55</v>
      </c>
    </row>
    <row r="4796" spans="1:3" hidden="1" outlineLevel="1" x14ac:dyDescent="0.25">
      <c r="B4796" t="str">
        <f>IFERROR(INDEX('1'!B:B, MATCH(A4796, '1'!A:A, 0)), "")</f>
        <v/>
      </c>
      <c r="C4796" s="2">
        <f>'2'!$S$371</f>
        <v>5974.55</v>
      </c>
    </row>
    <row r="4797" spans="1:3" hidden="1" outlineLevel="1" x14ac:dyDescent="0.25">
      <c r="B4797" t="str">
        <f>IFERROR(INDEX('1'!B:B, MATCH(A4797, '1'!A:A, 0)), "")</f>
        <v/>
      </c>
      <c r="C4797" s="2">
        <f>'3'!$C$371</f>
        <v>4837.55</v>
      </c>
    </row>
    <row r="4798" spans="1:3" hidden="1" outlineLevel="1" x14ac:dyDescent="0.25">
      <c r="B4798" t="str">
        <f>IFERROR(INDEX('1'!B:B, MATCH(A4798, '1'!A:A, 0)), "")</f>
        <v/>
      </c>
      <c r="C4798" s="2">
        <f>'4'!$C$371</f>
        <v>5305.55</v>
      </c>
    </row>
    <row r="4799" spans="1:3" hidden="1" outlineLevel="1" x14ac:dyDescent="0.25">
      <c r="B4799" t="str">
        <f>IFERROR(INDEX('1'!B:B, MATCH(A4799, '1'!A:A, 0)), "")</f>
        <v/>
      </c>
      <c r="C4799" s="2">
        <f>'5'!$C$371</f>
        <v>5092.55</v>
      </c>
    </row>
    <row r="4800" spans="1:3" hidden="1" outlineLevel="1" x14ac:dyDescent="0.25">
      <c r="B4800" t="str">
        <f>IFERROR(INDEX('1'!B:B, MATCH(A4800, '1'!A:A, 0)), "")</f>
        <v/>
      </c>
      <c r="C4800" s="2">
        <f>'6'!$C$371</f>
        <v>5715.55</v>
      </c>
    </row>
    <row r="4801" spans="1:3" hidden="1" outlineLevel="1" x14ac:dyDescent="0.25">
      <c r="B4801" t="str">
        <f>IFERROR(INDEX('1'!B:B, MATCH(A4801, '1'!A:A, 0)), "")</f>
        <v/>
      </c>
      <c r="C4801" s="2">
        <f>'7'!$C$371</f>
        <v>5783.55</v>
      </c>
    </row>
    <row r="4802" spans="1:3" hidden="1" outlineLevel="1" x14ac:dyDescent="0.25">
      <c r="B4802" t="str">
        <f>IFERROR(INDEX('1'!B:B, MATCH(A4802, '1'!A:A, 0)), "")</f>
        <v/>
      </c>
      <c r="C4802" s="2">
        <f>'8'!$C$371</f>
        <v>5405.8</v>
      </c>
    </row>
    <row r="4803" spans="1:3" hidden="1" outlineLevel="1" x14ac:dyDescent="0.25">
      <c r="B4803" t="str">
        <f>IFERROR(INDEX('1'!B:B, MATCH(A4803, '1'!A:A, 0)), "")</f>
        <v/>
      </c>
      <c r="C4803" s="2">
        <f>'9'!$C$370</f>
        <v>4825.8</v>
      </c>
    </row>
    <row r="4804" spans="1:3" collapsed="1" x14ac:dyDescent="0.25">
      <c r="A4804">
        <v>4840</v>
      </c>
      <c r="B4804" t="str">
        <f>IFERROR(INDEX('1'!B:B, MATCH(A4804, '1'!A:A, 0)), "")</f>
        <v>محمد عبد العزيز حسن على</v>
      </c>
      <c r="C4804" s="2">
        <f>SUM(C4792:C4803)</f>
        <v>64776.350000000013</v>
      </c>
    </row>
    <row r="4805" spans="1:3" hidden="1" outlineLevel="1" x14ac:dyDescent="0.25">
      <c r="B4805" t="str">
        <f>IFERROR(INDEX('1'!B:B, MATCH(A4805, '1'!A:A, 0)), "")</f>
        <v/>
      </c>
      <c r="C4805" s="2">
        <f>'1'!$C$372</f>
        <v>4042.7</v>
      </c>
    </row>
    <row r="4806" spans="1:3" hidden="1" outlineLevel="1" x14ac:dyDescent="0.25">
      <c r="B4806" t="str">
        <f>IFERROR(INDEX('1'!B:B, MATCH(A4806, '1'!A:A, 0)), "")</f>
        <v/>
      </c>
      <c r="C4806" s="2">
        <f>'10'!$C$370</f>
        <v>5233.7</v>
      </c>
    </row>
    <row r="4807" spans="1:3" hidden="1" outlineLevel="1" x14ac:dyDescent="0.25">
      <c r="B4807" t="str">
        <f>IFERROR(INDEX('1'!B:B, MATCH(A4807, '1'!A:A, 0)), "")</f>
        <v/>
      </c>
      <c r="C4807" s="2">
        <f>'11'!$C$370</f>
        <v>5502.7</v>
      </c>
    </row>
    <row r="4808" spans="1:3" hidden="1" outlineLevel="1" x14ac:dyDescent="0.25">
      <c r="B4808" t="str">
        <f>IFERROR(INDEX('1'!B:B, MATCH(A4808, '1'!A:A, 0)), "")</f>
        <v/>
      </c>
      <c r="C4808" s="2">
        <f>'12'!$C$370</f>
        <v>4762.7</v>
      </c>
    </row>
    <row r="4809" spans="1:3" hidden="1" outlineLevel="1" x14ac:dyDescent="0.25">
      <c r="B4809" t="str">
        <f>IFERROR(INDEX('1'!B:B, MATCH(A4809, '1'!A:A, 0)), "")</f>
        <v/>
      </c>
      <c r="C4809" s="2">
        <f>'2'!$S$372</f>
        <v>4623.7</v>
      </c>
    </row>
    <row r="4810" spans="1:3" hidden="1" outlineLevel="1" x14ac:dyDescent="0.25">
      <c r="B4810" t="str">
        <f>IFERROR(INDEX('1'!B:B, MATCH(A4810, '1'!A:A, 0)), "")</f>
        <v/>
      </c>
      <c r="C4810" s="2">
        <f>'3'!$C$372</f>
        <v>4284.7</v>
      </c>
    </row>
    <row r="4811" spans="1:3" hidden="1" outlineLevel="1" x14ac:dyDescent="0.25">
      <c r="B4811" t="str">
        <f>IFERROR(INDEX('1'!B:B, MATCH(A4811, '1'!A:A, 0)), "")</f>
        <v/>
      </c>
      <c r="C4811" s="2">
        <f>'4'!$C$372</f>
        <v>3808.7</v>
      </c>
    </row>
    <row r="4812" spans="1:3" hidden="1" outlineLevel="1" x14ac:dyDescent="0.25">
      <c r="B4812" t="str">
        <f>IFERROR(INDEX('1'!B:B, MATCH(A4812, '1'!A:A, 0)), "")</f>
        <v/>
      </c>
      <c r="C4812" s="2">
        <f>'5'!$C$372</f>
        <v>3946.7</v>
      </c>
    </row>
    <row r="4813" spans="1:3" hidden="1" outlineLevel="1" x14ac:dyDescent="0.25">
      <c r="B4813" t="str">
        <f>IFERROR(INDEX('1'!B:B, MATCH(A4813, '1'!A:A, 0)), "")</f>
        <v/>
      </c>
      <c r="C4813" s="2">
        <f>'6'!$C$372</f>
        <v>4659.7</v>
      </c>
    </row>
    <row r="4814" spans="1:3" hidden="1" outlineLevel="1" x14ac:dyDescent="0.25">
      <c r="B4814" t="str">
        <f>IFERROR(INDEX('1'!B:B, MATCH(A4814, '1'!A:A, 0)), "")</f>
        <v/>
      </c>
      <c r="C4814" s="2">
        <f>'7'!$C$372</f>
        <v>5276.7</v>
      </c>
    </row>
    <row r="4815" spans="1:3" hidden="1" outlineLevel="1" x14ac:dyDescent="0.25">
      <c r="B4815" t="str">
        <f>IFERROR(INDEX('1'!B:B, MATCH(A4815, '1'!A:A, 0)), "")</f>
        <v/>
      </c>
      <c r="C4815" s="2">
        <f>'8'!$C$372</f>
        <v>4803.7</v>
      </c>
    </row>
    <row r="4816" spans="1:3" hidden="1" outlineLevel="1" x14ac:dyDescent="0.25">
      <c r="B4816" t="str">
        <f>IFERROR(INDEX('1'!B:B, MATCH(A4816, '1'!A:A, 0)), "")</f>
        <v/>
      </c>
      <c r="C4816" s="2">
        <f>'9'!$C$371</f>
        <v>4221.7</v>
      </c>
    </row>
    <row r="4817" spans="1:3" collapsed="1" x14ac:dyDescent="0.25">
      <c r="A4817">
        <v>5329</v>
      </c>
      <c r="B4817" t="str">
        <f>IFERROR(INDEX('1'!B:B, MATCH(A4817, '1'!A:A, 0)), "")</f>
        <v>عبدالرحمن غمرى عبدالرحمن حسب النبى</v>
      </c>
      <c r="C4817" s="2">
        <f>SUM(C4805:C4816)</f>
        <v>55167.399999999987</v>
      </c>
    </row>
    <row r="4818" spans="1:3" hidden="1" outlineLevel="1" x14ac:dyDescent="0.25">
      <c r="B4818" t="str">
        <f>IFERROR(INDEX('1'!B:B, MATCH(A4818, '1'!A:A, 0)), "")</f>
        <v/>
      </c>
      <c r="C4818" s="2">
        <f>'1'!$C$373</f>
        <v>5242.1000000000004</v>
      </c>
    </row>
    <row r="4819" spans="1:3" hidden="1" outlineLevel="1" x14ac:dyDescent="0.25">
      <c r="B4819" t="str">
        <f>IFERROR(INDEX('1'!B:B, MATCH(A4819, '1'!A:A, 0)), "")</f>
        <v/>
      </c>
      <c r="C4819" s="2">
        <f>'10'!$C$371</f>
        <v>6278.1</v>
      </c>
    </row>
    <row r="4820" spans="1:3" hidden="1" outlineLevel="1" x14ac:dyDescent="0.25">
      <c r="B4820" t="str">
        <f>IFERROR(INDEX('1'!B:B, MATCH(A4820, '1'!A:A, 0)), "")</f>
        <v/>
      </c>
      <c r="C4820" s="2">
        <f>'11'!$C$371</f>
        <v>5500.17</v>
      </c>
    </row>
    <row r="4821" spans="1:3" hidden="1" outlineLevel="1" x14ac:dyDescent="0.25">
      <c r="B4821" t="str">
        <f>IFERROR(INDEX('1'!B:B, MATCH(A4821, '1'!A:A, 0)), "")</f>
        <v/>
      </c>
      <c r="C4821" s="2">
        <f>'12'!$C$371</f>
        <v>5812.63</v>
      </c>
    </row>
    <row r="4822" spans="1:3" hidden="1" outlineLevel="1" x14ac:dyDescent="0.25">
      <c r="B4822" t="str">
        <f>IFERROR(INDEX('1'!B:B, MATCH(A4822, '1'!A:A, 0)), "")</f>
        <v/>
      </c>
      <c r="C4822" s="2">
        <f>'2'!$S$373</f>
        <v>5667.1</v>
      </c>
    </row>
    <row r="4823" spans="1:3" hidden="1" outlineLevel="1" x14ac:dyDescent="0.25">
      <c r="B4823" t="str">
        <f>IFERROR(INDEX('1'!B:B, MATCH(A4823, '1'!A:A, 0)), "")</f>
        <v/>
      </c>
      <c r="C4823" s="2">
        <f>'3'!$C$373</f>
        <v>5540.1</v>
      </c>
    </row>
    <row r="4824" spans="1:3" hidden="1" outlineLevel="1" x14ac:dyDescent="0.25">
      <c r="B4824" t="str">
        <f>IFERROR(INDEX('1'!B:B, MATCH(A4824, '1'!A:A, 0)), "")</f>
        <v/>
      </c>
      <c r="C4824" s="2">
        <f>'4'!$C$373</f>
        <v>3807.83</v>
      </c>
    </row>
    <row r="4825" spans="1:3" hidden="1" outlineLevel="1" x14ac:dyDescent="0.25">
      <c r="B4825" t="str">
        <f>IFERROR(INDEX('1'!B:B, MATCH(A4825, '1'!A:A, 0)), "")</f>
        <v/>
      </c>
      <c r="C4825" s="2">
        <f>'5'!$C$373</f>
        <v>5643.48</v>
      </c>
    </row>
    <row r="4826" spans="1:3" hidden="1" outlineLevel="1" x14ac:dyDescent="0.25">
      <c r="B4826" t="str">
        <f>IFERROR(INDEX('1'!B:B, MATCH(A4826, '1'!A:A, 0)), "")</f>
        <v/>
      </c>
      <c r="C4826" s="2">
        <f>'6'!$C$373</f>
        <v>6046.1</v>
      </c>
    </row>
    <row r="4827" spans="1:3" hidden="1" outlineLevel="1" x14ac:dyDescent="0.25">
      <c r="B4827" t="str">
        <f>IFERROR(INDEX('1'!B:B, MATCH(A4827, '1'!A:A, 0)), "")</f>
        <v/>
      </c>
      <c r="C4827" s="2">
        <f>'7'!$C$373</f>
        <v>4667.83</v>
      </c>
    </row>
    <row r="4828" spans="1:3" hidden="1" outlineLevel="1" x14ac:dyDescent="0.25">
      <c r="B4828" t="str">
        <f>IFERROR(INDEX('1'!B:B, MATCH(A4828, '1'!A:A, 0)), "")</f>
        <v/>
      </c>
      <c r="C4828" s="2">
        <f>'8'!$C$373</f>
        <v>4728.8999999999996</v>
      </c>
    </row>
    <row r="4829" spans="1:3" hidden="1" outlineLevel="1" x14ac:dyDescent="0.25">
      <c r="B4829" t="str">
        <f>IFERROR(INDEX('1'!B:B, MATCH(A4829, '1'!A:A, 0)), "")</f>
        <v/>
      </c>
      <c r="C4829" s="2">
        <f>'9'!$C$372</f>
        <v>3807.77</v>
      </c>
    </row>
    <row r="4830" spans="1:3" collapsed="1" x14ac:dyDescent="0.25">
      <c r="A4830">
        <v>5404</v>
      </c>
      <c r="B4830" t="str">
        <f>IFERROR(INDEX('1'!B:B, MATCH(A4830, '1'!A:A, 0)), "")</f>
        <v>محمد ابراهيم زيد محمد</v>
      </c>
      <c r="C4830" s="2">
        <f>SUM(C4818:C4829)</f>
        <v>62742.110000000008</v>
      </c>
    </row>
    <row r="4831" spans="1:3" hidden="1" outlineLevel="1" x14ac:dyDescent="0.25">
      <c r="B4831" t="str">
        <f>IFERROR(INDEX('1'!B:B, MATCH(A4831, '1'!A:A, 0)), "")</f>
        <v/>
      </c>
      <c r="C4831" s="2">
        <f>'1'!$C$374</f>
        <v>5981.15</v>
      </c>
    </row>
    <row r="4832" spans="1:3" hidden="1" outlineLevel="1" x14ac:dyDescent="0.25">
      <c r="B4832" t="str">
        <f>IFERROR(INDEX('1'!B:B, MATCH(A4832, '1'!A:A, 0)), "")</f>
        <v/>
      </c>
      <c r="C4832" s="2">
        <f>'10'!$C$372</f>
        <v>7323.9</v>
      </c>
    </row>
    <row r="4833" spans="1:3" hidden="1" outlineLevel="1" x14ac:dyDescent="0.25">
      <c r="B4833" t="str">
        <f>IFERROR(INDEX('1'!B:B, MATCH(A4833, '1'!A:A, 0)), "")</f>
        <v/>
      </c>
      <c r="C4833" s="2">
        <f>'11'!$C$372</f>
        <v>6960.15</v>
      </c>
    </row>
    <row r="4834" spans="1:3" hidden="1" outlineLevel="1" x14ac:dyDescent="0.25">
      <c r="B4834" t="str">
        <f>IFERROR(INDEX('1'!B:B, MATCH(A4834, '1'!A:A, 0)), "")</f>
        <v/>
      </c>
      <c r="C4834" s="2">
        <f>'12'!$C$372</f>
        <v>6011.15</v>
      </c>
    </row>
    <row r="4835" spans="1:3" hidden="1" outlineLevel="1" x14ac:dyDescent="0.25">
      <c r="B4835" t="str">
        <f>IFERROR(INDEX('1'!B:B, MATCH(A4835, '1'!A:A, 0)), "")</f>
        <v/>
      </c>
      <c r="C4835" s="2">
        <f>'2'!$S$374</f>
        <v>6889.15</v>
      </c>
    </row>
    <row r="4836" spans="1:3" hidden="1" outlineLevel="1" x14ac:dyDescent="0.25">
      <c r="B4836" t="str">
        <f>IFERROR(INDEX('1'!B:B, MATCH(A4836, '1'!A:A, 0)), "")</f>
        <v/>
      </c>
      <c r="C4836" s="2">
        <f>'3'!$C$374</f>
        <v>5774.28</v>
      </c>
    </row>
    <row r="4837" spans="1:3" hidden="1" outlineLevel="1" x14ac:dyDescent="0.25">
      <c r="B4837" t="str">
        <f>IFERROR(INDEX('1'!B:B, MATCH(A4837, '1'!A:A, 0)), "")</f>
        <v/>
      </c>
      <c r="C4837" s="2">
        <f>'4'!$C$374</f>
        <v>7249.98</v>
      </c>
    </row>
    <row r="4838" spans="1:3" hidden="1" outlineLevel="1" x14ac:dyDescent="0.25">
      <c r="B4838" t="str">
        <f>IFERROR(INDEX('1'!B:B, MATCH(A4838, '1'!A:A, 0)), "")</f>
        <v/>
      </c>
      <c r="C4838" s="2">
        <f>'5'!$C$374</f>
        <v>6432.15</v>
      </c>
    </row>
    <row r="4839" spans="1:3" hidden="1" outlineLevel="1" x14ac:dyDescent="0.25">
      <c r="B4839" t="str">
        <f>IFERROR(INDEX('1'!B:B, MATCH(A4839, '1'!A:A, 0)), "")</f>
        <v/>
      </c>
      <c r="C4839" s="2">
        <f>'6'!$C$374</f>
        <v>7327.15</v>
      </c>
    </row>
    <row r="4840" spans="1:3" hidden="1" outlineLevel="1" x14ac:dyDescent="0.25">
      <c r="B4840" t="str">
        <f>IFERROR(INDEX('1'!B:B, MATCH(A4840, '1'!A:A, 0)), "")</f>
        <v/>
      </c>
      <c r="C4840" s="2">
        <f>'7'!$C$374</f>
        <v>7329.15</v>
      </c>
    </row>
    <row r="4841" spans="1:3" hidden="1" outlineLevel="1" x14ac:dyDescent="0.25">
      <c r="B4841" t="str">
        <f>IFERROR(INDEX('1'!B:B, MATCH(A4841, '1'!A:A, 0)), "")</f>
        <v/>
      </c>
      <c r="C4841" s="2">
        <f>'8'!$C$374</f>
        <v>6649.9</v>
      </c>
    </row>
    <row r="4842" spans="1:3" hidden="1" outlineLevel="1" x14ac:dyDescent="0.25">
      <c r="B4842" t="str">
        <f>IFERROR(INDEX('1'!B:B, MATCH(A4842, '1'!A:A, 0)), "")</f>
        <v/>
      </c>
      <c r="C4842" s="2">
        <f>'9'!$C$373</f>
        <v>6559.9</v>
      </c>
    </row>
    <row r="4843" spans="1:3" collapsed="1" x14ac:dyDescent="0.25">
      <c r="A4843">
        <v>9526</v>
      </c>
      <c r="B4843" t="str">
        <f>IFERROR(INDEX('1'!B:B, MATCH(A4843, '1'!A:A, 0)), "")</f>
        <v>محمد صلاح محمد محمد م-1</v>
      </c>
      <c r="C4843" s="2">
        <f>SUM(C4831:C4842)</f>
        <v>80488.00999999998</v>
      </c>
    </row>
    <row r="4844" spans="1:3" hidden="1" outlineLevel="1" x14ac:dyDescent="0.25">
      <c r="B4844" t="str">
        <f>IFERROR(INDEX('1'!B:B, MATCH(A4844, '1'!A:A, 0)), "")</f>
        <v/>
      </c>
      <c r="C4844" s="2">
        <f>'1'!$C$375</f>
        <v>3796</v>
      </c>
    </row>
    <row r="4845" spans="1:3" hidden="1" outlineLevel="1" x14ac:dyDescent="0.25">
      <c r="B4845" t="str">
        <f>IFERROR(INDEX('1'!B:B, MATCH(A4845, '1'!A:A, 0)), "")</f>
        <v/>
      </c>
      <c r="C4845" s="2">
        <f>'10'!$C$373</f>
        <v>3264</v>
      </c>
    </row>
    <row r="4846" spans="1:3" hidden="1" outlineLevel="1" x14ac:dyDescent="0.25">
      <c r="B4846" t="str">
        <f>IFERROR(INDEX('1'!B:B, MATCH(A4846, '1'!A:A, 0)), "")</f>
        <v/>
      </c>
      <c r="C4846" s="2">
        <f>'11'!$C$373</f>
        <v>1664</v>
      </c>
    </row>
    <row r="4847" spans="1:3" hidden="1" outlineLevel="1" x14ac:dyDescent="0.25">
      <c r="B4847" t="str">
        <f>IFERROR(INDEX('1'!B:B, MATCH(A4847, '1'!A:A, 0)), "")</f>
        <v/>
      </c>
      <c r="C4847" s="2">
        <f>'12'!$C$373</f>
        <v>1664</v>
      </c>
    </row>
    <row r="4848" spans="1:3" hidden="1" outlineLevel="1" x14ac:dyDescent="0.25">
      <c r="B4848" t="str">
        <f>IFERROR(INDEX('1'!B:B, MATCH(A4848, '1'!A:A, 0)), "")</f>
        <v/>
      </c>
      <c r="C4848" s="2">
        <f>'2'!$S$375</f>
        <v>4580</v>
      </c>
    </row>
    <row r="4849" spans="1:3" hidden="1" outlineLevel="1" x14ac:dyDescent="0.25">
      <c r="B4849" t="str">
        <f>IFERROR(INDEX('1'!B:B, MATCH(A4849, '1'!A:A, 0)), "")</f>
        <v/>
      </c>
      <c r="C4849" s="2">
        <f>'3'!$C$375</f>
        <v>3869</v>
      </c>
    </row>
    <row r="4850" spans="1:3" hidden="1" outlineLevel="1" x14ac:dyDescent="0.25">
      <c r="B4850" t="str">
        <f>IFERROR(INDEX('1'!B:B, MATCH(A4850, '1'!A:A, 0)), "")</f>
        <v/>
      </c>
      <c r="C4850" s="2">
        <f>'4'!$C$375</f>
        <v>3196</v>
      </c>
    </row>
    <row r="4851" spans="1:3" hidden="1" outlineLevel="1" x14ac:dyDescent="0.25">
      <c r="B4851" t="str">
        <f>IFERROR(INDEX('1'!B:B, MATCH(A4851, '1'!A:A, 0)), "")</f>
        <v/>
      </c>
      <c r="C4851" s="2">
        <f>'5'!$C$375</f>
        <v>3707</v>
      </c>
    </row>
    <row r="4852" spans="1:3" hidden="1" outlineLevel="1" x14ac:dyDescent="0.25">
      <c r="B4852" t="str">
        <f>IFERROR(INDEX('1'!B:B, MATCH(A4852, '1'!A:A, 0)), "")</f>
        <v/>
      </c>
      <c r="C4852" s="2">
        <f>'6'!$C$375</f>
        <v>4082</v>
      </c>
    </row>
    <row r="4853" spans="1:3" hidden="1" outlineLevel="1" x14ac:dyDescent="0.25">
      <c r="B4853" t="str">
        <f>IFERROR(INDEX('1'!B:B, MATCH(A4853, '1'!A:A, 0)), "")</f>
        <v/>
      </c>
      <c r="C4853" s="2">
        <f>'7'!$C$375</f>
        <v>4484</v>
      </c>
    </row>
    <row r="4854" spans="1:3" hidden="1" outlineLevel="1" x14ac:dyDescent="0.25">
      <c r="B4854" t="str">
        <f>IFERROR(INDEX('1'!B:B, MATCH(A4854, '1'!A:A, 0)), "")</f>
        <v/>
      </c>
      <c r="C4854" s="2">
        <f>'8'!$C$375</f>
        <v>4283</v>
      </c>
    </row>
    <row r="4855" spans="1:3" hidden="1" outlineLevel="1" x14ac:dyDescent="0.25">
      <c r="B4855" t="str">
        <f>IFERROR(INDEX('1'!B:B, MATCH(A4855, '1'!A:A, 0)), "")</f>
        <v/>
      </c>
      <c r="C4855" s="2">
        <f>'9'!$C$374</f>
        <v>3770</v>
      </c>
    </row>
    <row r="4856" spans="1:3" collapsed="1" x14ac:dyDescent="0.25">
      <c r="A4856">
        <v>13773</v>
      </c>
      <c r="B4856" t="str">
        <f>IFERROR(INDEX('1'!B:B, MATCH(A4856, '1'!A:A, 0)), "")</f>
        <v>محمد جاد محمد جاد</v>
      </c>
      <c r="C4856" s="2">
        <f>SUM(C4844:C4855)</f>
        <v>42359</v>
      </c>
    </row>
    <row r="4857" spans="1:3" hidden="1" outlineLevel="1" x14ac:dyDescent="0.25">
      <c r="B4857" t="str">
        <f>IFERROR(INDEX('1'!B:B, MATCH(A4857, '1'!A:A, 0)), "")</f>
        <v/>
      </c>
      <c r="C4857" s="2">
        <f>'1'!$C$376</f>
        <v>5385.5</v>
      </c>
    </row>
    <row r="4858" spans="1:3" hidden="1" outlineLevel="1" x14ac:dyDescent="0.25">
      <c r="B4858" t="str">
        <f>IFERROR(INDEX('1'!B:B, MATCH(A4858, '1'!A:A, 0)), "")</f>
        <v/>
      </c>
      <c r="C4858" s="2">
        <f>'10'!$C$374</f>
        <v>5729.7</v>
      </c>
    </row>
    <row r="4859" spans="1:3" hidden="1" outlineLevel="1" x14ac:dyDescent="0.25">
      <c r="B4859" t="str">
        <f>IFERROR(INDEX('1'!B:B, MATCH(A4859, '1'!A:A, 0)), "")</f>
        <v/>
      </c>
      <c r="C4859" s="2">
        <f>'11'!$C$374</f>
        <v>5436.3</v>
      </c>
    </row>
    <row r="4860" spans="1:3" hidden="1" outlineLevel="1" x14ac:dyDescent="0.25">
      <c r="B4860" t="str">
        <f>IFERROR(INDEX('1'!B:B, MATCH(A4860, '1'!A:A, 0)), "")</f>
        <v/>
      </c>
      <c r="C4860" s="2">
        <f>'12'!$C$374</f>
        <v>5619.37</v>
      </c>
    </row>
    <row r="4861" spans="1:3" hidden="1" outlineLevel="1" x14ac:dyDescent="0.25">
      <c r="B4861" t="str">
        <f>IFERROR(INDEX('1'!B:B, MATCH(A4861, '1'!A:A, 0)), "")</f>
        <v/>
      </c>
      <c r="C4861" s="2">
        <f>'2'!$S$376</f>
        <v>6635.5</v>
      </c>
    </row>
    <row r="4862" spans="1:3" hidden="1" outlineLevel="1" x14ac:dyDescent="0.25">
      <c r="B4862" t="str">
        <f>IFERROR(INDEX('1'!B:B, MATCH(A4862, '1'!A:A, 0)), "")</f>
        <v/>
      </c>
      <c r="C4862" s="2">
        <f>'3'!$C$376</f>
        <v>5385.5</v>
      </c>
    </row>
    <row r="4863" spans="1:3" hidden="1" outlineLevel="1" x14ac:dyDescent="0.25">
      <c r="B4863" t="str">
        <f>IFERROR(INDEX('1'!B:B, MATCH(A4863, '1'!A:A, 0)), "")</f>
        <v/>
      </c>
      <c r="C4863" s="2">
        <f>'4'!$C$376</f>
        <v>5385.5</v>
      </c>
    </row>
    <row r="4864" spans="1:3" hidden="1" outlineLevel="1" x14ac:dyDescent="0.25">
      <c r="B4864" t="str">
        <f>IFERROR(INDEX('1'!B:B, MATCH(A4864, '1'!A:A, 0)), "")</f>
        <v/>
      </c>
      <c r="C4864" s="2">
        <f>'5'!$C$376</f>
        <v>5385.5</v>
      </c>
    </row>
    <row r="4865" spans="1:3" hidden="1" outlineLevel="1" x14ac:dyDescent="0.25">
      <c r="B4865" t="str">
        <f>IFERROR(INDEX('1'!B:B, MATCH(A4865, '1'!A:A, 0)), "")</f>
        <v/>
      </c>
      <c r="C4865" s="2">
        <f>'6'!$C$376</f>
        <v>5885.5</v>
      </c>
    </row>
    <row r="4866" spans="1:3" hidden="1" outlineLevel="1" x14ac:dyDescent="0.25">
      <c r="B4866" t="str">
        <f>IFERROR(INDEX('1'!B:B, MATCH(A4866, '1'!A:A, 0)), "")</f>
        <v/>
      </c>
      <c r="C4866" s="2">
        <f>'7'!$C$376</f>
        <v>5385.5</v>
      </c>
    </row>
    <row r="4867" spans="1:3" hidden="1" outlineLevel="1" x14ac:dyDescent="0.25">
      <c r="B4867" t="str">
        <f>IFERROR(INDEX('1'!B:B, MATCH(A4867, '1'!A:A, 0)), "")</f>
        <v/>
      </c>
      <c r="C4867" s="2">
        <f>'8'!$C$376</f>
        <v>4679.8999999999996</v>
      </c>
    </row>
    <row r="4868" spans="1:3" hidden="1" outlineLevel="1" x14ac:dyDescent="0.25">
      <c r="B4868" t="str">
        <f>IFERROR(INDEX('1'!B:B, MATCH(A4868, '1'!A:A, 0)), "")</f>
        <v/>
      </c>
      <c r="C4868" s="2">
        <f>'9'!$C$375</f>
        <v>5208.7</v>
      </c>
    </row>
    <row r="4869" spans="1:3" collapsed="1" x14ac:dyDescent="0.25">
      <c r="A4869">
        <v>1106</v>
      </c>
      <c r="B4869" t="str">
        <f>IFERROR(INDEX('1'!B:B, MATCH(A4869, '1'!A:A, 0)), "")</f>
        <v>اشرف محمد محمد رجب</v>
      </c>
      <c r="C4869" s="2">
        <f>SUM(C4857:C4868)</f>
        <v>66122.47</v>
      </c>
    </row>
    <row r="4870" spans="1:3" hidden="1" outlineLevel="1" x14ac:dyDescent="0.25">
      <c r="B4870" t="str">
        <f>IFERROR(INDEX('1'!B:B, MATCH(A4870, '1'!A:A, 0)), "")</f>
        <v/>
      </c>
      <c r="C4870" s="2">
        <f>'1'!$C$377</f>
        <v>8766.5</v>
      </c>
    </row>
    <row r="4871" spans="1:3" hidden="1" outlineLevel="1" x14ac:dyDescent="0.25">
      <c r="B4871" t="str">
        <f>IFERROR(INDEX('1'!B:B, MATCH(A4871, '1'!A:A, 0)), "")</f>
        <v/>
      </c>
      <c r="C4871" s="2">
        <f>'10'!$C$375</f>
        <v>11788.5</v>
      </c>
    </row>
    <row r="4872" spans="1:3" hidden="1" outlineLevel="1" x14ac:dyDescent="0.25">
      <c r="B4872" t="str">
        <f>IFERROR(INDEX('1'!B:B, MATCH(A4872, '1'!A:A, 0)), "")</f>
        <v/>
      </c>
      <c r="C4872" s="2">
        <f>'11'!$C$375</f>
        <v>9188.1299999999992</v>
      </c>
    </row>
    <row r="4873" spans="1:3" hidden="1" outlineLevel="1" x14ac:dyDescent="0.25">
      <c r="B4873" t="str">
        <f>IFERROR(INDEX('1'!B:B, MATCH(A4873, '1'!A:A, 0)), "")</f>
        <v/>
      </c>
      <c r="C4873" s="2">
        <f>'12'!$C$375</f>
        <v>9604.5</v>
      </c>
    </row>
    <row r="4874" spans="1:3" hidden="1" outlineLevel="1" x14ac:dyDescent="0.25">
      <c r="B4874" t="str">
        <f>IFERROR(INDEX('1'!B:B, MATCH(A4874, '1'!A:A, 0)), "")</f>
        <v/>
      </c>
      <c r="C4874" s="2">
        <f>'2'!$S$377</f>
        <v>9406.5</v>
      </c>
    </row>
    <row r="4875" spans="1:3" hidden="1" outlineLevel="1" x14ac:dyDescent="0.25">
      <c r="B4875" t="str">
        <f>IFERROR(INDEX('1'!B:B, MATCH(A4875, '1'!A:A, 0)), "")</f>
        <v/>
      </c>
      <c r="C4875" s="2">
        <f>'3'!$C$377</f>
        <v>8506.5</v>
      </c>
    </row>
    <row r="4876" spans="1:3" hidden="1" outlineLevel="1" x14ac:dyDescent="0.25">
      <c r="B4876" t="str">
        <f>IFERROR(INDEX('1'!B:B, MATCH(A4876, '1'!A:A, 0)), "")</f>
        <v/>
      </c>
      <c r="C4876" s="2">
        <f>'4'!$C$377</f>
        <v>8506.5</v>
      </c>
    </row>
    <row r="4877" spans="1:3" hidden="1" outlineLevel="1" x14ac:dyDescent="0.25">
      <c r="B4877" t="str">
        <f>IFERROR(INDEX('1'!B:B, MATCH(A4877, '1'!A:A, 0)), "")</f>
        <v/>
      </c>
      <c r="C4877" s="2">
        <f>'5'!$C$377</f>
        <v>8622.5</v>
      </c>
    </row>
    <row r="4878" spans="1:3" hidden="1" outlineLevel="1" x14ac:dyDescent="0.25">
      <c r="B4878" t="str">
        <f>IFERROR(INDEX('1'!B:B, MATCH(A4878, '1'!A:A, 0)), "")</f>
        <v/>
      </c>
      <c r="C4878" s="2">
        <f>'6'!$C$377</f>
        <v>10559.5</v>
      </c>
    </row>
    <row r="4879" spans="1:3" hidden="1" outlineLevel="1" x14ac:dyDescent="0.25">
      <c r="B4879" t="str">
        <f>IFERROR(INDEX('1'!B:B, MATCH(A4879, '1'!A:A, 0)), "")</f>
        <v/>
      </c>
      <c r="C4879" s="2">
        <f>'7'!$C$377</f>
        <v>10423.5</v>
      </c>
    </row>
    <row r="4880" spans="1:3" hidden="1" outlineLevel="1" x14ac:dyDescent="0.25">
      <c r="B4880" t="str">
        <f>IFERROR(INDEX('1'!B:B, MATCH(A4880, '1'!A:A, 0)), "")</f>
        <v/>
      </c>
      <c r="C4880" s="2">
        <f>'8'!$C$377</f>
        <v>9314.5</v>
      </c>
    </row>
    <row r="4881" spans="1:3" hidden="1" outlineLevel="1" x14ac:dyDescent="0.25">
      <c r="B4881" t="str">
        <f>IFERROR(INDEX('1'!B:B, MATCH(A4881, '1'!A:A, 0)), "")</f>
        <v/>
      </c>
      <c r="C4881" s="2">
        <f>'9'!$C$376</f>
        <v>9405.5</v>
      </c>
    </row>
    <row r="4882" spans="1:3" collapsed="1" x14ac:dyDescent="0.25">
      <c r="A4882">
        <v>1109</v>
      </c>
      <c r="B4882" t="str">
        <f>IFERROR(INDEX('1'!B:B, MATCH(A4882, '1'!A:A, 0)), "")</f>
        <v>ياسر نصر الدين محمود داود</v>
      </c>
      <c r="C4882" s="2">
        <f>SUM(C4870:C4881)</f>
        <v>114092.63</v>
      </c>
    </row>
    <row r="4883" spans="1:3" hidden="1" outlineLevel="1" x14ac:dyDescent="0.25">
      <c r="B4883" t="str">
        <f>IFERROR(INDEX('1'!B:B, MATCH(A4883, '1'!A:A, 0)), "")</f>
        <v/>
      </c>
      <c r="C4883" s="2">
        <f>'1'!$C$378</f>
        <v>6153.5</v>
      </c>
    </row>
    <row r="4884" spans="1:3" hidden="1" outlineLevel="1" x14ac:dyDescent="0.25">
      <c r="B4884" t="str">
        <f>IFERROR(INDEX('1'!B:B, MATCH(A4884, '1'!A:A, 0)), "")</f>
        <v/>
      </c>
      <c r="C4884" s="2">
        <f>'10'!$C$376</f>
        <v>7236.5</v>
      </c>
    </row>
    <row r="4885" spans="1:3" hidden="1" outlineLevel="1" x14ac:dyDescent="0.25">
      <c r="B4885" t="str">
        <f>IFERROR(INDEX('1'!B:B, MATCH(A4885, '1'!A:A, 0)), "")</f>
        <v/>
      </c>
      <c r="C4885" s="2">
        <f>'11'!$C$376</f>
        <v>6978.5</v>
      </c>
    </row>
    <row r="4886" spans="1:3" hidden="1" outlineLevel="1" x14ac:dyDescent="0.25">
      <c r="B4886" t="str">
        <f>IFERROR(INDEX('1'!B:B, MATCH(A4886, '1'!A:A, 0)), "")</f>
        <v/>
      </c>
      <c r="C4886" s="2">
        <f>'12'!$C$376</f>
        <v>6978.5</v>
      </c>
    </row>
    <row r="4887" spans="1:3" hidden="1" outlineLevel="1" x14ac:dyDescent="0.25">
      <c r="B4887" t="str">
        <f>IFERROR(INDEX('1'!B:B, MATCH(A4887, '1'!A:A, 0)), "")</f>
        <v/>
      </c>
      <c r="C4887" s="2">
        <f>'2'!$S$378</f>
        <v>7403.5</v>
      </c>
    </row>
    <row r="4888" spans="1:3" hidden="1" outlineLevel="1" x14ac:dyDescent="0.25">
      <c r="B4888" t="str">
        <f>IFERROR(INDEX('1'!B:B, MATCH(A4888, '1'!A:A, 0)), "")</f>
        <v/>
      </c>
      <c r="C4888" s="2">
        <f>'3'!$C$378</f>
        <v>6153.5</v>
      </c>
    </row>
    <row r="4889" spans="1:3" hidden="1" outlineLevel="1" x14ac:dyDescent="0.25">
      <c r="B4889" t="str">
        <f>IFERROR(INDEX('1'!B:B, MATCH(A4889, '1'!A:A, 0)), "")</f>
        <v/>
      </c>
      <c r="C4889" s="2">
        <f>'4'!$C$378</f>
        <v>6153.5</v>
      </c>
    </row>
    <row r="4890" spans="1:3" hidden="1" outlineLevel="1" x14ac:dyDescent="0.25">
      <c r="B4890" t="str">
        <f>IFERROR(INDEX('1'!B:B, MATCH(A4890, '1'!A:A, 0)), "")</f>
        <v/>
      </c>
      <c r="C4890" s="2">
        <f>'5'!$C$378</f>
        <v>6153.5</v>
      </c>
    </row>
    <row r="4891" spans="1:3" hidden="1" outlineLevel="1" x14ac:dyDescent="0.25">
      <c r="B4891" t="str">
        <f>IFERROR(INDEX('1'!B:B, MATCH(A4891, '1'!A:A, 0)), "")</f>
        <v/>
      </c>
      <c r="C4891" s="2">
        <f>'6'!$C$378</f>
        <v>6153.5</v>
      </c>
    </row>
    <row r="4892" spans="1:3" hidden="1" outlineLevel="1" x14ac:dyDescent="0.25">
      <c r="B4892" t="str">
        <f>IFERROR(INDEX('1'!B:B, MATCH(A4892, '1'!A:A, 0)), "")</f>
        <v/>
      </c>
      <c r="C4892" s="2">
        <f>'7'!$C$378</f>
        <v>6438.5</v>
      </c>
    </row>
    <row r="4893" spans="1:3" hidden="1" outlineLevel="1" x14ac:dyDescent="0.25">
      <c r="B4893" t="str">
        <f>IFERROR(INDEX('1'!B:B, MATCH(A4893, '1'!A:A, 0)), "")</f>
        <v/>
      </c>
      <c r="C4893" s="2">
        <f>'8'!$C$378</f>
        <v>6438.5</v>
      </c>
    </row>
    <row r="4894" spans="1:3" hidden="1" outlineLevel="1" x14ac:dyDescent="0.25">
      <c r="B4894" t="str">
        <f>IFERROR(INDEX('1'!B:B, MATCH(A4894, '1'!A:A, 0)), "")</f>
        <v/>
      </c>
      <c r="C4894" s="2">
        <f>'9'!$C$377</f>
        <v>6640.5</v>
      </c>
    </row>
    <row r="4895" spans="1:3" collapsed="1" x14ac:dyDescent="0.25">
      <c r="A4895">
        <v>1113</v>
      </c>
      <c r="B4895" t="str">
        <f>IFERROR(INDEX('1'!B:B, MATCH(A4895, '1'!A:A, 0)), "")</f>
        <v>محمود محمد محمود عبد الجليل</v>
      </c>
      <c r="C4895" s="2">
        <f>SUM(C4883:C4894)</f>
        <v>78882</v>
      </c>
    </row>
    <row r="4896" spans="1:3" hidden="1" outlineLevel="1" x14ac:dyDescent="0.25">
      <c r="B4896" t="str">
        <f>IFERROR(INDEX('1'!B:B, MATCH(A4896, '1'!A:A, 0)), "")</f>
        <v/>
      </c>
      <c r="C4896" s="2">
        <f>'1'!$C$379</f>
        <v>4236.75</v>
      </c>
    </row>
    <row r="4897" spans="1:3" hidden="1" outlineLevel="1" x14ac:dyDescent="0.25">
      <c r="B4897" t="str">
        <f>IFERROR(INDEX('1'!B:B, MATCH(A4897, '1'!A:A, 0)), "")</f>
        <v/>
      </c>
      <c r="C4897" s="2">
        <f>'10'!$C$377</f>
        <v>4793.75</v>
      </c>
    </row>
    <row r="4898" spans="1:3" hidden="1" outlineLevel="1" x14ac:dyDescent="0.25">
      <c r="B4898" t="str">
        <f>IFERROR(INDEX('1'!B:B, MATCH(A4898, '1'!A:A, 0)), "")</f>
        <v/>
      </c>
      <c r="C4898" s="2">
        <f>'11'!$C$377</f>
        <v>4363.8</v>
      </c>
    </row>
    <row r="4899" spans="1:3" hidden="1" outlineLevel="1" x14ac:dyDescent="0.25">
      <c r="B4899" t="str">
        <f>IFERROR(INDEX('1'!B:B, MATCH(A4899, '1'!A:A, 0)), "")</f>
        <v/>
      </c>
      <c r="C4899" s="2">
        <f>'12'!$C$377</f>
        <v>4436.75</v>
      </c>
    </row>
    <row r="4900" spans="1:3" hidden="1" outlineLevel="1" x14ac:dyDescent="0.25">
      <c r="B4900" t="str">
        <f>IFERROR(INDEX('1'!B:B, MATCH(A4900, '1'!A:A, 0)), "")</f>
        <v/>
      </c>
      <c r="C4900" s="2">
        <f>'2'!$S$379</f>
        <v>4834.75</v>
      </c>
    </row>
    <row r="4901" spans="1:3" hidden="1" outlineLevel="1" x14ac:dyDescent="0.25">
      <c r="B4901" t="str">
        <f>IFERROR(INDEX('1'!B:B, MATCH(A4901, '1'!A:A, 0)), "")</f>
        <v/>
      </c>
      <c r="C4901" s="2">
        <f>'3'!$C$379</f>
        <v>4236.75</v>
      </c>
    </row>
    <row r="4902" spans="1:3" hidden="1" outlineLevel="1" x14ac:dyDescent="0.25">
      <c r="B4902" t="str">
        <f>IFERROR(INDEX('1'!B:B, MATCH(A4902, '1'!A:A, 0)), "")</f>
        <v/>
      </c>
      <c r="C4902" s="2">
        <f>'4'!$C$379</f>
        <v>4236.75</v>
      </c>
    </row>
    <row r="4903" spans="1:3" hidden="1" outlineLevel="1" x14ac:dyDescent="0.25">
      <c r="B4903" t="str">
        <f>IFERROR(INDEX('1'!B:B, MATCH(A4903, '1'!A:A, 0)), "")</f>
        <v/>
      </c>
      <c r="C4903" s="2">
        <f>'5'!$C$379</f>
        <v>4236.75</v>
      </c>
    </row>
    <row r="4904" spans="1:3" hidden="1" outlineLevel="1" x14ac:dyDescent="0.25">
      <c r="B4904" t="str">
        <f>IFERROR(INDEX('1'!B:B, MATCH(A4904, '1'!A:A, 0)), "")</f>
        <v/>
      </c>
      <c r="C4904" s="2">
        <f>'6'!$C$379</f>
        <v>4236.75</v>
      </c>
    </row>
    <row r="4905" spans="1:3" hidden="1" outlineLevel="1" x14ac:dyDescent="0.25">
      <c r="B4905" t="str">
        <f>IFERROR(INDEX('1'!B:B, MATCH(A4905, '1'!A:A, 0)), "")</f>
        <v/>
      </c>
      <c r="C4905" s="2">
        <f>'7'!$C$379</f>
        <v>4236.75</v>
      </c>
    </row>
    <row r="4906" spans="1:3" hidden="1" outlineLevel="1" x14ac:dyDescent="0.25">
      <c r="B4906" t="str">
        <f>IFERROR(INDEX('1'!B:B, MATCH(A4906, '1'!A:A, 0)), "")</f>
        <v/>
      </c>
      <c r="C4906" s="2">
        <f>'8'!$C$379</f>
        <v>4236.75</v>
      </c>
    </row>
    <row r="4907" spans="1:3" hidden="1" outlineLevel="1" x14ac:dyDescent="0.25">
      <c r="B4907" t="str">
        <f>IFERROR(INDEX('1'!B:B, MATCH(A4907, '1'!A:A, 0)), "")</f>
        <v/>
      </c>
      <c r="C4907" s="2">
        <f>'9'!$C$378</f>
        <v>4865.75</v>
      </c>
    </row>
    <row r="4908" spans="1:3" collapsed="1" x14ac:dyDescent="0.25">
      <c r="A4908">
        <v>1115</v>
      </c>
      <c r="B4908" t="str">
        <f>IFERROR(INDEX('1'!B:B, MATCH(A4908, '1'!A:A, 0)), "")</f>
        <v>احمد محمد عبد اللطيف حجازى</v>
      </c>
      <c r="C4908" s="2">
        <f>SUM(C4896:C4907)</f>
        <v>52952.05</v>
      </c>
    </row>
    <row r="4909" spans="1:3" hidden="1" outlineLevel="1" x14ac:dyDescent="0.25">
      <c r="B4909" t="str">
        <f>IFERROR(INDEX('1'!B:B, MATCH(A4909, '1'!A:A, 0)), "")</f>
        <v/>
      </c>
      <c r="C4909" s="2">
        <f>'1'!$C$380</f>
        <v>8966</v>
      </c>
    </row>
    <row r="4910" spans="1:3" hidden="1" outlineLevel="1" x14ac:dyDescent="0.25">
      <c r="B4910" t="str">
        <f>IFERROR(INDEX('1'!B:B, MATCH(A4910, '1'!A:A, 0)), "")</f>
        <v/>
      </c>
      <c r="C4910" s="2">
        <f>'10'!$C$378</f>
        <v>12325</v>
      </c>
    </row>
    <row r="4911" spans="1:3" hidden="1" outlineLevel="1" x14ac:dyDescent="0.25">
      <c r="B4911" t="str">
        <f>IFERROR(INDEX('1'!B:B, MATCH(A4911, '1'!A:A, 0)), "")</f>
        <v/>
      </c>
      <c r="C4911" s="2">
        <f>'11'!$C$378</f>
        <v>10498</v>
      </c>
    </row>
    <row r="4912" spans="1:3" hidden="1" outlineLevel="1" x14ac:dyDescent="0.25">
      <c r="B4912" t="str">
        <f>IFERROR(INDEX('1'!B:B, MATCH(A4912, '1'!A:A, 0)), "")</f>
        <v/>
      </c>
      <c r="C4912" s="2">
        <f>'12'!$C$378</f>
        <v>9333</v>
      </c>
    </row>
    <row r="4913" spans="1:3" hidden="1" outlineLevel="1" x14ac:dyDescent="0.25">
      <c r="B4913" t="str">
        <f>IFERROR(INDEX('1'!B:B, MATCH(A4913, '1'!A:A, 0)), "")</f>
        <v/>
      </c>
      <c r="C4913" s="2">
        <f>'2'!$S$380</f>
        <v>10608</v>
      </c>
    </row>
    <row r="4914" spans="1:3" hidden="1" outlineLevel="1" x14ac:dyDescent="0.25">
      <c r="B4914" t="str">
        <f>IFERROR(INDEX('1'!B:B, MATCH(A4914, '1'!A:A, 0)), "")</f>
        <v/>
      </c>
      <c r="C4914" s="2">
        <f>'3'!$C$380</f>
        <v>8508</v>
      </c>
    </row>
    <row r="4915" spans="1:3" hidden="1" outlineLevel="1" x14ac:dyDescent="0.25">
      <c r="B4915" t="str">
        <f>IFERROR(INDEX('1'!B:B, MATCH(A4915, '1'!A:A, 0)), "")</f>
        <v/>
      </c>
      <c r="C4915" s="2">
        <f>'4'!$C$380</f>
        <v>8508</v>
      </c>
    </row>
    <row r="4916" spans="1:3" hidden="1" outlineLevel="1" x14ac:dyDescent="0.25">
      <c r="B4916" t="str">
        <f>IFERROR(INDEX('1'!B:B, MATCH(A4916, '1'!A:A, 0)), "")</f>
        <v/>
      </c>
      <c r="C4916" s="2">
        <f>'5'!$C$380</f>
        <v>8623</v>
      </c>
    </row>
    <row r="4917" spans="1:3" hidden="1" outlineLevel="1" x14ac:dyDescent="0.25">
      <c r="B4917" t="str">
        <f>IFERROR(INDEX('1'!B:B, MATCH(A4917, '1'!A:A, 0)), "")</f>
        <v/>
      </c>
      <c r="C4917" s="2">
        <f>'6'!$C$380</f>
        <v>9373</v>
      </c>
    </row>
    <row r="4918" spans="1:3" hidden="1" outlineLevel="1" x14ac:dyDescent="0.25">
      <c r="B4918" t="str">
        <f>IFERROR(INDEX('1'!B:B, MATCH(A4918, '1'!A:A, 0)), "")</f>
        <v/>
      </c>
      <c r="C4918" s="2">
        <f>'7'!$C$380</f>
        <v>8879</v>
      </c>
    </row>
    <row r="4919" spans="1:3" hidden="1" outlineLevel="1" x14ac:dyDescent="0.25">
      <c r="B4919" t="str">
        <f>IFERROR(INDEX('1'!B:B, MATCH(A4919, '1'!A:A, 0)), "")</f>
        <v/>
      </c>
      <c r="C4919" s="2">
        <f>'8'!$C$380</f>
        <v>9065</v>
      </c>
    </row>
    <row r="4920" spans="1:3" hidden="1" outlineLevel="1" x14ac:dyDescent="0.25">
      <c r="B4920" t="str">
        <f>IFERROR(INDEX('1'!B:B, MATCH(A4920, '1'!A:A, 0)), "")</f>
        <v/>
      </c>
      <c r="C4920" s="2">
        <f>'9'!$C$379</f>
        <v>9140.0300000000007</v>
      </c>
    </row>
    <row r="4921" spans="1:3" collapsed="1" x14ac:dyDescent="0.25">
      <c r="A4921">
        <v>1117</v>
      </c>
      <c r="B4921" t="str">
        <f>IFERROR(INDEX('1'!B:B, MATCH(A4921, '1'!A:A, 0)), "")</f>
        <v>ايمن عبد المطلب ابراهيم احمد</v>
      </c>
      <c r="C4921" s="2">
        <f>SUM(C4909:C4920)</f>
        <v>113826.03</v>
      </c>
    </row>
    <row r="4922" spans="1:3" hidden="1" outlineLevel="1" x14ac:dyDescent="0.25">
      <c r="B4922" t="str">
        <f>IFERROR(INDEX('1'!B:B, MATCH(A4922, '1'!A:A, 0)), "")</f>
        <v/>
      </c>
      <c r="C4922" s="2">
        <f>'1'!$C$381</f>
        <v>4420.8500000000004</v>
      </c>
    </row>
    <row r="4923" spans="1:3" hidden="1" outlineLevel="1" x14ac:dyDescent="0.25">
      <c r="B4923" t="str">
        <f>IFERROR(INDEX('1'!B:B, MATCH(A4923, '1'!A:A, 0)), "")</f>
        <v/>
      </c>
      <c r="C4923" s="2">
        <f>'10'!$C$379</f>
        <v>4458.38</v>
      </c>
    </row>
    <row r="4924" spans="1:3" hidden="1" outlineLevel="1" x14ac:dyDescent="0.25">
      <c r="B4924" t="str">
        <f>IFERROR(INDEX('1'!B:B, MATCH(A4924, '1'!A:A, 0)), "")</f>
        <v/>
      </c>
      <c r="C4924" s="2">
        <f>'11'!$C$379</f>
        <v>4454.7199999999993</v>
      </c>
    </row>
    <row r="4925" spans="1:3" hidden="1" outlineLevel="1" x14ac:dyDescent="0.25">
      <c r="B4925" t="str">
        <f>IFERROR(INDEX('1'!B:B, MATCH(A4925, '1'!A:A, 0)), "")</f>
        <v/>
      </c>
      <c r="C4925" s="2">
        <f>'12'!$C$379</f>
        <v>4604.75</v>
      </c>
    </row>
    <row r="4926" spans="1:3" hidden="1" outlineLevel="1" x14ac:dyDescent="0.25">
      <c r="B4926" t="str">
        <f>IFERROR(INDEX('1'!B:B, MATCH(A4926, '1'!A:A, 0)), "")</f>
        <v/>
      </c>
      <c r="C4926" s="2">
        <f>'2'!$S$381</f>
        <v>4854.8500000000004</v>
      </c>
    </row>
    <row r="4927" spans="1:3" hidden="1" outlineLevel="1" x14ac:dyDescent="0.25">
      <c r="B4927" t="str">
        <f>IFERROR(INDEX('1'!B:B, MATCH(A4927, '1'!A:A, 0)), "")</f>
        <v/>
      </c>
      <c r="C4927" s="2">
        <f>'3'!$C$381</f>
        <v>4429.8500000000004</v>
      </c>
    </row>
    <row r="4928" spans="1:3" hidden="1" outlineLevel="1" x14ac:dyDescent="0.25">
      <c r="B4928" t="str">
        <f>IFERROR(INDEX('1'!B:B, MATCH(A4928, '1'!A:A, 0)), "")</f>
        <v/>
      </c>
      <c r="C4928" s="2">
        <f>'4'!$C$381</f>
        <v>4354.8500000000004</v>
      </c>
    </row>
    <row r="4929" spans="1:3" hidden="1" outlineLevel="1" x14ac:dyDescent="0.25">
      <c r="B4929" t="str">
        <f>IFERROR(INDEX('1'!B:B, MATCH(A4929, '1'!A:A, 0)), "")</f>
        <v/>
      </c>
      <c r="C4929" s="2">
        <f>'5'!$C$381</f>
        <v>5254.85</v>
      </c>
    </row>
    <row r="4930" spans="1:3" hidden="1" outlineLevel="1" x14ac:dyDescent="0.25">
      <c r="B4930" t="str">
        <f>IFERROR(INDEX('1'!B:B, MATCH(A4930, '1'!A:A, 0)), "")</f>
        <v/>
      </c>
      <c r="C4930" s="2">
        <f>'6'!$C$381</f>
        <v>4460.2700000000004</v>
      </c>
    </row>
    <row r="4931" spans="1:3" hidden="1" outlineLevel="1" x14ac:dyDescent="0.25">
      <c r="B4931" t="str">
        <f>IFERROR(INDEX('1'!B:B, MATCH(A4931, '1'!A:A, 0)), "")</f>
        <v/>
      </c>
      <c r="C4931" s="2">
        <f>'7'!$C$381</f>
        <v>4424.75</v>
      </c>
    </row>
    <row r="4932" spans="1:3" hidden="1" outlineLevel="1" x14ac:dyDescent="0.25">
      <c r="B4932" t="str">
        <f>IFERROR(INDEX('1'!B:B, MATCH(A4932, '1'!A:A, 0)), "")</f>
        <v/>
      </c>
      <c r="C4932" s="2">
        <f>'8'!$C$381</f>
        <v>4068.12</v>
      </c>
    </row>
    <row r="4933" spans="1:3" hidden="1" outlineLevel="1" x14ac:dyDescent="0.25">
      <c r="B4933" t="str">
        <f>IFERROR(INDEX('1'!B:B, MATCH(A4933, '1'!A:A, 0)), "")</f>
        <v/>
      </c>
      <c r="C4933" s="2">
        <f>'9'!$C$380</f>
        <v>3781.02</v>
      </c>
    </row>
    <row r="4934" spans="1:3" collapsed="1" x14ac:dyDescent="0.25">
      <c r="A4934">
        <v>6729</v>
      </c>
      <c r="B4934" t="str">
        <f>IFERROR(INDEX('1'!B:B, MATCH(A4934, '1'!A:A, 0)), "")</f>
        <v>متولى محمد شحاته حسن</v>
      </c>
      <c r="C4934" s="2">
        <f>SUM(C4922:C4933)</f>
        <v>53567.259999999995</v>
      </c>
    </row>
    <row r="4935" spans="1:3" hidden="1" outlineLevel="1" x14ac:dyDescent="0.25">
      <c r="B4935" t="str">
        <f>IFERROR(INDEX('1'!B:B, MATCH(A4935, '1'!A:A, 0)), "")</f>
        <v/>
      </c>
      <c r="C4935" s="2">
        <f>'1'!$C$382</f>
        <v>7069.5</v>
      </c>
    </row>
    <row r="4936" spans="1:3" hidden="1" outlineLevel="1" x14ac:dyDescent="0.25">
      <c r="B4936" t="str">
        <f>IFERROR(INDEX('1'!B:B, MATCH(A4936, '1'!A:A, 0)), "")</f>
        <v/>
      </c>
      <c r="C4936" s="2">
        <f>'10'!$C$380</f>
        <v>9861.5</v>
      </c>
    </row>
    <row r="4937" spans="1:3" hidden="1" outlineLevel="1" x14ac:dyDescent="0.25">
      <c r="B4937" t="str">
        <f>IFERROR(INDEX('1'!B:B, MATCH(A4937, '1'!A:A, 0)), "")</f>
        <v/>
      </c>
      <c r="C4937" s="2">
        <f>'11'!$C$380</f>
        <v>7679.5</v>
      </c>
    </row>
    <row r="4938" spans="1:3" hidden="1" outlineLevel="1" x14ac:dyDescent="0.25">
      <c r="B4938" t="str">
        <f>IFERROR(INDEX('1'!B:B, MATCH(A4938, '1'!A:A, 0)), "")</f>
        <v/>
      </c>
      <c r="C4938" s="2">
        <f>'12'!$C$380</f>
        <v>6353.5</v>
      </c>
    </row>
    <row r="4939" spans="1:3" hidden="1" outlineLevel="1" x14ac:dyDescent="0.25">
      <c r="B4939" t="str">
        <f>IFERROR(INDEX('1'!B:B, MATCH(A4939, '1'!A:A, 0)), "")</f>
        <v/>
      </c>
      <c r="C4939" s="2">
        <f>'2'!$S$382</f>
        <v>7628.5</v>
      </c>
    </row>
    <row r="4940" spans="1:3" hidden="1" outlineLevel="1" x14ac:dyDescent="0.25">
      <c r="B4940" t="str">
        <f>IFERROR(INDEX('1'!B:B, MATCH(A4940, '1'!A:A, 0)), "")</f>
        <v/>
      </c>
      <c r="C4940" s="2">
        <f>'3'!$C$382</f>
        <v>5784.5</v>
      </c>
    </row>
    <row r="4941" spans="1:3" hidden="1" outlineLevel="1" x14ac:dyDescent="0.25">
      <c r="B4941" t="str">
        <f>IFERROR(INDEX('1'!B:B, MATCH(A4941, '1'!A:A, 0)), "")</f>
        <v/>
      </c>
      <c r="C4941" s="2">
        <f>'4'!$C$382</f>
        <v>5528.5</v>
      </c>
    </row>
    <row r="4942" spans="1:3" hidden="1" outlineLevel="1" x14ac:dyDescent="0.25">
      <c r="B4942" t="str">
        <f>IFERROR(INDEX('1'!B:B, MATCH(A4942, '1'!A:A, 0)), "")</f>
        <v/>
      </c>
      <c r="C4942" s="2">
        <f>'5'!$C$382</f>
        <v>7020.5</v>
      </c>
    </row>
    <row r="4943" spans="1:3" hidden="1" outlineLevel="1" x14ac:dyDescent="0.25">
      <c r="B4943" t="str">
        <f>IFERROR(INDEX('1'!B:B, MATCH(A4943, '1'!A:A, 0)), "")</f>
        <v/>
      </c>
      <c r="C4943" s="2">
        <f>'6'!$C$382</f>
        <v>7973.5</v>
      </c>
    </row>
    <row r="4944" spans="1:3" hidden="1" outlineLevel="1" x14ac:dyDescent="0.25">
      <c r="B4944" t="str">
        <f>IFERROR(INDEX('1'!B:B, MATCH(A4944, '1'!A:A, 0)), "")</f>
        <v/>
      </c>
      <c r="C4944" s="2">
        <f>'7'!$C$382</f>
        <v>7956.5</v>
      </c>
    </row>
    <row r="4945" spans="1:3" hidden="1" outlineLevel="1" x14ac:dyDescent="0.25">
      <c r="B4945" t="str">
        <f>IFERROR(INDEX('1'!B:B, MATCH(A4945, '1'!A:A, 0)), "")</f>
        <v/>
      </c>
      <c r="C4945" s="2">
        <f>'8'!$C$382</f>
        <v>6719.27</v>
      </c>
    </row>
    <row r="4946" spans="1:3" hidden="1" outlineLevel="1" x14ac:dyDescent="0.25">
      <c r="B4946" t="str">
        <f>IFERROR(INDEX('1'!B:B, MATCH(A4946, '1'!A:A, 0)), "")</f>
        <v/>
      </c>
      <c r="C4946" s="2">
        <f>'9'!$C$381</f>
        <v>3499.5</v>
      </c>
    </row>
    <row r="4947" spans="1:3" collapsed="1" x14ac:dyDescent="0.25">
      <c r="A4947">
        <v>8438</v>
      </c>
      <c r="B4947" t="str">
        <f>IFERROR(INDEX('1'!B:B, MATCH(A4947, '1'!A:A, 0)), "")</f>
        <v>محمد على محمد حسن</v>
      </c>
      <c r="C4947" s="2">
        <f>SUM(C4935:C4946)</f>
        <v>83074.77</v>
      </c>
    </row>
    <row r="4948" spans="1:3" hidden="1" outlineLevel="1" x14ac:dyDescent="0.25">
      <c r="B4948" t="str">
        <f>IFERROR(INDEX('1'!B:B, MATCH(A4948, '1'!A:A, 0)), "")</f>
        <v/>
      </c>
      <c r="C4948" s="2">
        <f>'1'!$C$383</f>
        <v>2600.83</v>
      </c>
    </row>
    <row r="4949" spans="1:3" hidden="1" outlineLevel="1" x14ac:dyDescent="0.25">
      <c r="B4949" t="str">
        <f>IFERROR(INDEX('1'!B:B, MATCH(A4949, '1'!A:A, 0)), "")</f>
        <v/>
      </c>
      <c r="C4949" s="2">
        <f>'10'!$C$381</f>
        <v>1838.9</v>
      </c>
    </row>
    <row r="4950" spans="1:3" hidden="1" outlineLevel="1" x14ac:dyDescent="0.25">
      <c r="B4950" t="str">
        <f>IFERROR(INDEX('1'!B:B, MATCH(A4950, '1'!A:A, 0)), "")</f>
        <v/>
      </c>
      <c r="C4950" s="2">
        <f>'11'!$C$381</f>
        <v>2705.57</v>
      </c>
    </row>
    <row r="4951" spans="1:3" hidden="1" outlineLevel="1" x14ac:dyDescent="0.25">
      <c r="B4951" t="str">
        <f>IFERROR(INDEX('1'!B:B, MATCH(A4951, '1'!A:A, 0)), "")</f>
        <v/>
      </c>
      <c r="C4951" s="2">
        <f>'12'!$C$381</f>
        <v>1958.9</v>
      </c>
    </row>
    <row r="4952" spans="1:3" hidden="1" outlineLevel="1" x14ac:dyDescent="0.25">
      <c r="B4952" t="str">
        <f>IFERROR(INDEX('1'!B:B, MATCH(A4952, '1'!A:A, 0)), "")</f>
        <v/>
      </c>
      <c r="C4952" s="2">
        <f>'2'!$S$383</f>
        <v>2643.7</v>
      </c>
    </row>
    <row r="4953" spans="1:3" hidden="1" outlineLevel="1" x14ac:dyDescent="0.25">
      <c r="B4953" t="str">
        <f>IFERROR(INDEX('1'!B:B, MATCH(A4953, '1'!A:A, 0)), "")</f>
        <v/>
      </c>
      <c r="C4953" s="2">
        <f>'3'!$C$383</f>
        <v>2581.83</v>
      </c>
    </row>
    <row r="4954" spans="1:3" hidden="1" outlineLevel="1" x14ac:dyDescent="0.25">
      <c r="B4954" t="str">
        <f>IFERROR(INDEX('1'!B:B, MATCH(A4954, '1'!A:A, 0)), "")</f>
        <v/>
      </c>
      <c r="C4954" s="2">
        <f>'4'!$C$383</f>
        <v>2440.9</v>
      </c>
    </row>
    <row r="4955" spans="1:3" hidden="1" outlineLevel="1" x14ac:dyDescent="0.25">
      <c r="B4955" t="str">
        <f>IFERROR(INDEX('1'!B:B, MATCH(A4955, '1'!A:A, 0)), "")</f>
        <v/>
      </c>
      <c r="C4955" s="2">
        <f>'5'!$C$383</f>
        <v>2200.6999999999998</v>
      </c>
    </row>
    <row r="4956" spans="1:3" hidden="1" outlineLevel="1" x14ac:dyDescent="0.25">
      <c r="B4956" t="str">
        <f>IFERROR(INDEX('1'!B:B, MATCH(A4956, '1'!A:A, 0)), "")</f>
        <v/>
      </c>
      <c r="C4956" s="2">
        <f>'6'!$C$383</f>
        <v>2360.83</v>
      </c>
    </row>
    <row r="4957" spans="1:3" hidden="1" outlineLevel="1" x14ac:dyDescent="0.25">
      <c r="B4957" t="str">
        <f>IFERROR(INDEX('1'!B:B, MATCH(A4957, '1'!A:A, 0)), "")</f>
        <v/>
      </c>
      <c r="C4957" s="2">
        <f>'7'!$C$383</f>
        <v>2225.63</v>
      </c>
    </row>
    <row r="4958" spans="1:3" hidden="1" outlineLevel="1" x14ac:dyDescent="0.25">
      <c r="B4958" t="str">
        <f>IFERROR(INDEX('1'!B:B, MATCH(A4958, '1'!A:A, 0)), "")</f>
        <v/>
      </c>
      <c r="C4958" s="2">
        <f>'8'!$C$383</f>
        <v>3136.9</v>
      </c>
    </row>
    <row r="4959" spans="1:3" hidden="1" outlineLevel="1" x14ac:dyDescent="0.25">
      <c r="B4959" t="str">
        <f>IFERROR(INDEX('1'!B:B, MATCH(A4959, '1'!A:A, 0)), "")</f>
        <v/>
      </c>
      <c r="C4959" s="2">
        <f>'9'!$C$382</f>
        <v>2638.9</v>
      </c>
    </row>
    <row r="4960" spans="1:3" collapsed="1" x14ac:dyDescent="0.25">
      <c r="A4960">
        <v>13495</v>
      </c>
      <c r="B4960" t="str">
        <f>IFERROR(INDEX('1'!B:B, MATCH(A4960, '1'!A:A, 0)), "")</f>
        <v>عبدالرحمن خميس محمد محمد</v>
      </c>
      <c r="C4960" s="2">
        <f>SUM(C4948:C4959)</f>
        <v>29333.59</v>
      </c>
    </row>
    <row r="4961" spans="1:3" hidden="1" outlineLevel="1" x14ac:dyDescent="0.25">
      <c r="B4961" t="str">
        <f>IFERROR(INDEX('1'!B:B, MATCH(A4961, '1'!A:A, 0)), "")</f>
        <v/>
      </c>
      <c r="C4961" s="2">
        <f>'1'!$C$384</f>
        <v>0</v>
      </c>
    </row>
    <row r="4962" spans="1:3" hidden="1" outlineLevel="1" x14ac:dyDescent="0.25">
      <c r="B4962" t="str">
        <f>IFERROR(INDEX('1'!B:B, MATCH(A4962, '1'!A:A, 0)), "")</f>
        <v/>
      </c>
      <c r="C4962" s="2">
        <f>'10'!$C$382</f>
        <v>0</v>
      </c>
    </row>
    <row r="4963" spans="1:3" hidden="1" outlineLevel="1" x14ac:dyDescent="0.25">
      <c r="B4963" t="str">
        <f>IFERROR(INDEX('1'!B:B, MATCH(A4963, '1'!A:A, 0)), "")</f>
        <v/>
      </c>
      <c r="C4963" s="2">
        <f>'11'!$C$382</f>
        <v>0</v>
      </c>
    </row>
    <row r="4964" spans="1:3" hidden="1" outlineLevel="1" x14ac:dyDescent="0.25">
      <c r="B4964" t="str">
        <f>IFERROR(INDEX('1'!B:B, MATCH(A4964, '1'!A:A, 0)), "")</f>
        <v/>
      </c>
      <c r="C4964" s="2">
        <f>'12'!$C$382</f>
        <v>0</v>
      </c>
    </row>
    <row r="4965" spans="1:3" hidden="1" outlineLevel="1" x14ac:dyDescent="0.25">
      <c r="B4965" t="str">
        <f>IFERROR(INDEX('1'!B:B, MATCH(A4965, '1'!A:A, 0)), "")</f>
        <v/>
      </c>
      <c r="C4965" s="2">
        <f>'2'!$S$384</f>
        <v>0</v>
      </c>
    </row>
    <row r="4966" spans="1:3" hidden="1" outlineLevel="1" x14ac:dyDescent="0.25">
      <c r="B4966" t="str">
        <f>IFERROR(INDEX('1'!B:B, MATCH(A4966, '1'!A:A, 0)), "")</f>
        <v/>
      </c>
      <c r="C4966" s="2">
        <f>'3'!$C$384</f>
        <v>0</v>
      </c>
    </row>
    <row r="4967" spans="1:3" hidden="1" outlineLevel="1" x14ac:dyDescent="0.25">
      <c r="B4967" t="str">
        <f>IFERROR(INDEX('1'!B:B, MATCH(A4967, '1'!A:A, 0)), "")</f>
        <v/>
      </c>
      <c r="C4967" s="2">
        <f>'4'!$C$384</f>
        <v>0</v>
      </c>
    </row>
    <row r="4968" spans="1:3" hidden="1" outlineLevel="1" x14ac:dyDescent="0.25">
      <c r="B4968" t="str">
        <f>IFERROR(INDEX('1'!B:B, MATCH(A4968, '1'!A:A, 0)), "")</f>
        <v/>
      </c>
      <c r="C4968" s="2">
        <f>'5'!$C$384</f>
        <v>0</v>
      </c>
    </row>
    <row r="4969" spans="1:3" hidden="1" outlineLevel="1" x14ac:dyDescent="0.25">
      <c r="B4969" t="str">
        <f>IFERROR(INDEX('1'!B:B, MATCH(A4969, '1'!A:A, 0)), "")</f>
        <v/>
      </c>
      <c r="C4969" s="2">
        <f>'6'!$C$384</f>
        <v>0</v>
      </c>
    </row>
    <row r="4970" spans="1:3" hidden="1" outlineLevel="1" x14ac:dyDescent="0.25">
      <c r="B4970" t="str">
        <f>IFERROR(INDEX('1'!B:B, MATCH(A4970, '1'!A:A, 0)), "")</f>
        <v/>
      </c>
      <c r="C4970" s="2">
        <f>'7'!$C$384</f>
        <v>0</v>
      </c>
    </row>
    <row r="4971" spans="1:3" hidden="1" outlineLevel="1" x14ac:dyDescent="0.25">
      <c r="B4971" t="str">
        <f>IFERROR(INDEX('1'!B:B, MATCH(A4971, '1'!A:A, 0)), "")</f>
        <v/>
      </c>
      <c r="C4971" s="2">
        <f>'8'!$C$384</f>
        <v>0</v>
      </c>
    </row>
    <row r="4972" spans="1:3" hidden="1" outlineLevel="1" x14ac:dyDescent="0.25">
      <c r="B4972" t="str">
        <f>IFERROR(INDEX('1'!B:B, MATCH(A4972, '1'!A:A, 0)), "")</f>
        <v/>
      </c>
      <c r="C4972" s="2">
        <f>'9'!$C$383</f>
        <v>0</v>
      </c>
    </row>
    <row r="4973" spans="1:3" collapsed="1" x14ac:dyDescent="0.25">
      <c r="A4973">
        <v>13595</v>
      </c>
      <c r="B4973" t="str">
        <f>IFERROR(INDEX('1'!B:B, MATCH(A4973, '1'!A:A, 0)), "")</f>
        <v>عمر محمد حسن عبدالعزيز عبدالرحمن</v>
      </c>
      <c r="C4973" s="2">
        <f>SUM(C4961:C4972)</f>
        <v>0</v>
      </c>
    </row>
    <row r="4974" spans="1:3" hidden="1" outlineLevel="1" x14ac:dyDescent="0.25">
      <c r="B4974" t="str">
        <f>IFERROR(INDEX('1'!B:B, MATCH(A4974, '1'!A:A, 0)), "")</f>
        <v/>
      </c>
      <c r="C4974" s="2">
        <f>'1'!$C$385</f>
        <v>0</v>
      </c>
    </row>
    <row r="4975" spans="1:3" hidden="1" outlineLevel="1" x14ac:dyDescent="0.25">
      <c r="B4975" t="str">
        <f>IFERROR(INDEX('1'!B:B, MATCH(A4975, '1'!A:A, 0)), "")</f>
        <v/>
      </c>
      <c r="C4975" s="2">
        <f>'10'!$C$383</f>
        <v>0</v>
      </c>
    </row>
    <row r="4976" spans="1:3" hidden="1" outlineLevel="1" x14ac:dyDescent="0.25">
      <c r="B4976" t="str">
        <f>IFERROR(INDEX('1'!B:B, MATCH(A4976, '1'!A:A, 0)), "")</f>
        <v/>
      </c>
      <c r="C4976" s="2">
        <f>'11'!$C$383</f>
        <v>0</v>
      </c>
    </row>
    <row r="4977" spans="1:3" hidden="1" outlineLevel="1" x14ac:dyDescent="0.25">
      <c r="B4977" t="str">
        <f>IFERROR(INDEX('1'!B:B, MATCH(A4977, '1'!A:A, 0)), "")</f>
        <v/>
      </c>
      <c r="C4977" s="2">
        <f>'12'!$C$383</f>
        <v>0</v>
      </c>
    </row>
    <row r="4978" spans="1:3" hidden="1" outlineLevel="1" x14ac:dyDescent="0.25">
      <c r="B4978" t="str">
        <f>IFERROR(INDEX('1'!B:B, MATCH(A4978, '1'!A:A, 0)), "")</f>
        <v/>
      </c>
      <c r="C4978" s="2">
        <f>'2'!$S$385</f>
        <v>0</v>
      </c>
    </row>
    <row r="4979" spans="1:3" hidden="1" outlineLevel="1" x14ac:dyDescent="0.25">
      <c r="B4979" t="str">
        <f>IFERROR(INDEX('1'!B:B, MATCH(A4979, '1'!A:A, 0)), "")</f>
        <v/>
      </c>
      <c r="C4979" s="2">
        <f>'3'!$C$385</f>
        <v>0</v>
      </c>
    </row>
    <row r="4980" spans="1:3" hidden="1" outlineLevel="1" x14ac:dyDescent="0.25">
      <c r="B4980" t="str">
        <f>IFERROR(INDEX('1'!B:B, MATCH(A4980, '1'!A:A, 0)), "")</f>
        <v/>
      </c>
      <c r="C4980" s="2">
        <f>'4'!$C$385</f>
        <v>0</v>
      </c>
    </row>
    <row r="4981" spans="1:3" hidden="1" outlineLevel="1" x14ac:dyDescent="0.25">
      <c r="B4981" t="str">
        <f>IFERROR(INDEX('1'!B:B, MATCH(A4981, '1'!A:A, 0)), "")</f>
        <v/>
      </c>
      <c r="C4981" s="2">
        <f>'5'!$C$385</f>
        <v>0</v>
      </c>
    </row>
    <row r="4982" spans="1:3" hidden="1" outlineLevel="1" x14ac:dyDescent="0.25">
      <c r="B4982" t="str">
        <f>IFERROR(INDEX('1'!B:B, MATCH(A4982, '1'!A:A, 0)), "")</f>
        <v/>
      </c>
      <c r="C4982" s="2">
        <f>'6'!$C$385</f>
        <v>0</v>
      </c>
    </row>
    <row r="4983" spans="1:3" hidden="1" outlineLevel="1" x14ac:dyDescent="0.25">
      <c r="B4983" t="str">
        <f>IFERROR(INDEX('1'!B:B, MATCH(A4983, '1'!A:A, 0)), "")</f>
        <v/>
      </c>
      <c r="C4983" s="2">
        <f>'7'!$C$385</f>
        <v>0</v>
      </c>
    </row>
    <row r="4984" spans="1:3" hidden="1" outlineLevel="1" x14ac:dyDescent="0.25">
      <c r="B4984" t="str">
        <f>IFERROR(INDEX('1'!B:B, MATCH(A4984, '1'!A:A, 0)), "")</f>
        <v/>
      </c>
      <c r="C4984" s="2">
        <f>'8'!$C$385</f>
        <v>0</v>
      </c>
    </row>
    <row r="4985" spans="1:3" hidden="1" outlineLevel="1" x14ac:dyDescent="0.25">
      <c r="B4985" t="str">
        <f>IFERROR(INDEX('1'!B:B, MATCH(A4985, '1'!A:A, 0)), "")</f>
        <v/>
      </c>
      <c r="C4985" s="2">
        <f>'9'!$C$384</f>
        <v>0</v>
      </c>
    </row>
    <row r="4986" spans="1:3" collapsed="1" x14ac:dyDescent="0.25">
      <c r="A4986">
        <v>13750</v>
      </c>
      <c r="B4986" t="str">
        <f>IFERROR(INDEX('1'!B:B, MATCH(A4986, '1'!A:A, 0)), "")</f>
        <v>على محمد عباس على</v>
      </c>
      <c r="C4986" s="2">
        <f>SUM(C4974:C4985)</f>
        <v>0</v>
      </c>
    </row>
    <row r="4987" spans="1:3" hidden="1" outlineLevel="1" x14ac:dyDescent="0.25">
      <c r="B4987" t="str">
        <f>IFERROR(INDEX('1'!B:B, MATCH(A4987, '1'!A:A, 0)), "")</f>
        <v/>
      </c>
      <c r="C4987" s="2">
        <f>'1'!$C$386</f>
        <v>19821</v>
      </c>
    </row>
    <row r="4988" spans="1:3" hidden="1" outlineLevel="1" x14ac:dyDescent="0.25">
      <c r="B4988" t="str">
        <f>IFERROR(INDEX('1'!B:B, MATCH(A4988, '1'!A:A, 0)), "")</f>
        <v/>
      </c>
      <c r="C4988" s="2">
        <f>'10'!$C$384</f>
        <v>16458.5</v>
      </c>
    </row>
    <row r="4989" spans="1:3" hidden="1" outlineLevel="1" x14ac:dyDescent="0.25">
      <c r="B4989" t="str">
        <f>IFERROR(INDEX('1'!B:B, MATCH(A4989, '1'!A:A, 0)), "")</f>
        <v/>
      </c>
      <c r="C4989" s="2">
        <f>'11'!$C$384</f>
        <v>16321</v>
      </c>
    </row>
    <row r="4990" spans="1:3" hidden="1" outlineLevel="1" x14ac:dyDescent="0.25">
      <c r="B4990" t="str">
        <f>IFERROR(INDEX('1'!B:B, MATCH(A4990, '1'!A:A, 0)), "")</f>
        <v/>
      </c>
      <c r="C4990" s="2">
        <f>'12'!$C$384</f>
        <v>16321</v>
      </c>
    </row>
    <row r="4991" spans="1:3" hidden="1" outlineLevel="1" x14ac:dyDescent="0.25">
      <c r="B4991" t="str">
        <f>IFERROR(INDEX('1'!B:B, MATCH(A4991, '1'!A:A, 0)), "")</f>
        <v/>
      </c>
      <c r="C4991" s="2">
        <f>'2'!$S$386</f>
        <v>20821</v>
      </c>
    </row>
    <row r="4992" spans="1:3" hidden="1" outlineLevel="1" x14ac:dyDescent="0.25">
      <c r="B4992" t="str">
        <f>IFERROR(INDEX('1'!B:B, MATCH(A4992, '1'!A:A, 0)), "")</f>
        <v/>
      </c>
      <c r="C4992" s="2">
        <f>'3'!$C$386</f>
        <v>22071</v>
      </c>
    </row>
    <row r="4993" spans="1:3" hidden="1" outlineLevel="1" x14ac:dyDescent="0.25">
      <c r="B4993" t="str">
        <f>IFERROR(INDEX('1'!B:B, MATCH(A4993, '1'!A:A, 0)), "")</f>
        <v/>
      </c>
      <c r="C4993" s="2">
        <f>'4'!$C$386</f>
        <v>20321</v>
      </c>
    </row>
    <row r="4994" spans="1:3" hidden="1" outlineLevel="1" x14ac:dyDescent="0.25">
      <c r="B4994" t="str">
        <f>IFERROR(INDEX('1'!B:B, MATCH(A4994, '1'!A:A, 0)), "")</f>
        <v/>
      </c>
      <c r="C4994" s="2">
        <f>'5'!$C$386</f>
        <v>23821</v>
      </c>
    </row>
    <row r="4995" spans="1:3" hidden="1" outlineLevel="1" x14ac:dyDescent="0.25">
      <c r="B4995" t="str">
        <f>IFERROR(INDEX('1'!B:B, MATCH(A4995, '1'!A:A, 0)), "")</f>
        <v/>
      </c>
      <c r="C4995" s="2">
        <f>'6'!$C$386</f>
        <v>20021</v>
      </c>
    </row>
    <row r="4996" spans="1:3" hidden="1" outlineLevel="1" x14ac:dyDescent="0.25">
      <c r="B4996" t="str">
        <f>IFERROR(INDEX('1'!B:B, MATCH(A4996, '1'!A:A, 0)), "")</f>
        <v/>
      </c>
      <c r="C4996" s="2">
        <f>'7'!$C$386</f>
        <v>19459</v>
      </c>
    </row>
    <row r="4997" spans="1:3" hidden="1" outlineLevel="1" x14ac:dyDescent="0.25">
      <c r="B4997" t="str">
        <f>IFERROR(INDEX('1'!B:B, MATCH(A4997, '1'!A:A, 0)), "")</f>
        <v/>
      </c>
      <c r="C4997" s="2">
        <f>'8'!$C$386</f>
        <v>26458.5</v>
      </c>
    </row>
    <row r="4998" spans="1:3" hidden="1" outlineLevel="1" x14ac:dyDescent="0.25">
      <c r="B4998" t="str">
        <f>IFERROR(INDEX('1'!B:B, MATCH(A4998, '1'!A:A, 0)), "")</f>
        <v/>
      </c>
      <c r="C4998" s="2">
        <f>'9'!$C$385</f>
        <v>16458.5</v>
      </c>
    </row>
    <row r="4999" spans="1:3" collapsed="1" x14ac:dyDescent="0.25">
      <c r="A4999">
        <v>13598</v>
      </c>
      <c r="B4999" t="str">
        <f>IFERROR(INDEX('1'!B:B, MATCH(A4999, '1'!A:A, 0)), "")</f>
        <v>بيشوى ظريف ميلاد شنوده</v>
      </c>
      <c r="C4999" s="2">
        <f>SUM(C4987:C4998)</f>
        <v>238352.5</v>
      </c>
    </row>
    <row r="5000" spans="1:3" hidden="1" outlineLevel="1" x14ac:dyDescent="0.25">
      <c r="B5000" t="str">
        <f>IFERROR(INDEX('1'!B:B, MATCH(A5000, '1'!A:A, 0)), "")</f>
        <v/>
      </c>
      <c r="C5000" s="2">
        <f>'1'!$C$387</f>
        <v>6068.9</v>
      </c>
    </row>
    <row r="5001" spans="1:3" hidden="1" outlineLevel="1" x14ac:dyDescent="0.25">
      <c r="B5001" t="str">
        <f>IFERROR(INDEX('1'!B:B, MATCH(A5001, '1'!A:A, 0)), "")</f>
        <v/>
      </c>
      <c r="C5001" s="2">
        <f>'10'!$C$385</f>
        <v>7256.4</v>
      </c>
    </row>
    <row r="5002" spans="1:3" hidden="1" outlineLevel="1" x14ac:dyDescent="0.25">
      <c r="B5002" t="str">
        <f>IFERROR(INDEX('1'!B:B, MATCH(A5002, '1'!A:A, 0)), "")</f>
        <v/>
      </c>
      <c r="C5002" s="2">
        <f>'11'!$C$385</f>
        <v>9068.9</v>
      </c>
    </row>
    <row r="5003" spans="1:3" hidden="1" outlineLevel="1" x14ac:dyDescent="0.25">
      <c r="B5003" t="str">
        <f>IFERROR(INDEX('1'!B:B, MATCH(A5003, '1'!A:A, 0)), "")</f>
        <v/>
      </c>
      <c r="C5003" s="2">
        <f>'12'!$C$385</f>
        <v>7568.9</v>
      </c>
    </row>
    <row r="5004" spans="1:3" hidden="1" outlineLevel="1" x14ac:dyDescent="0.25">
      <c r="B5004" t="str">
        <f>IFERROR(INDEX('1'!B:B, MATCH(A5004, '1'!A:A, 0)), "")</f>
        <v/>
      </c>
      <c r="C5004" s="2">
        <f>'2'!$S$387</f>
        <v>8168.9</v>
      </c>
    </row>
    <row r="5005" spans="1:3" hidden="1" outlineLevel="1" x14ac:dyDescent="0.25">
      <c r="B5005" t="str">
        <f>IFERROR(INDEX('1'!B:B, MATCH(A5005, '1'!A:A, 0)), "")</f>
        <v/>
      </c>
      <c r="C5005" s="2">
        <f>'3'!$C$387</f>
        <v>5568.9</v>
      </c>
    </row>
    <row r="5006" spans="1:3" hidden="1" outlineLevel="1" x14ac:dyDescent="0.25">
      <c r="B5006" t="str">
        <f>IFERROR(INDEX('1'!B:B, MATCH(A5006, '1'!A:A, 0)), "")</f>
        <v/>
      </c>
      <c r="C5006" s="2">
        <f>'4'!$C$387</f>
        <v>5568.9</v>
      </c>
    </row>
    <row r="5007" spans="1:3" hidden="1" outlineLevel="1" x14ac:dyDescent="0.25">
      <c r="B5007" t="str">
        <f>IFERROR(INDEX('1'!B:B, MATCH(A5007, '1'!A:A, 0)), "")</f>
        <v/>
      </c>
      <c r="C5007" s="2">
        <f>'5'!$C$387</f>
        <v>5568.9</v>
      </c>
    </row>
    <row r="5008" spans="1:3" hidden="1" outlineLevel="1" x14ac:dyDescent="0.25">
      <c r="B5008" t="str">
        <f>IFERROR(INDEX('1'!B:B, MATCH(A5008, '1'!A:A, 0)), "")</f>
        <v/>
      </c>
      <c r="C5008" s="2">
        <f>'6'!$C$387</f>
        <v>6168.9</v>
      </c>
    </row>
    <row r="5009" spans="1:3" hidden="1" outlineLevel="1" x14ac:dyDescent="0.25">
      <c r="B5009" t="str">
        <f>IFERROR(INDEX('1'!B:B, MATCH(A5009, '1'!A:A, 0)), "")</f>
        <v/>
      </c>
      <c r="C5009" s="2">
        <f>'7'!$C$387</f>
        <v>5791.9</v>
      </c>
    </row>
    <row r="5010" spans="1:3" hidden="1" outlineLevel="1" x14ac:dyDescent="0.25">
      <c r="B5010" t="str">
        <f>IFERROR(INDEX('1'!B:B, MATCH(A5010, '1'!A:A, 0)), "")</f>
        <v/>
      </c>
      <c r="C5010" s="2">
        <f>'8'!$C$387</f>
        <v>5756.4</v>
      </c>
    </row>
    <row r="5011" spans="1:3" hidden="1" outlineLevel="1" x14ac:dyDescent="0.25">
      <c r="B5011" t="str">
        <f>IFERROR(INDEX('1'!B:B, MATCH(A5011, '1'!A:A, 0)), "")</f>
        <v/>
      </c>
      <c r="C5011" s="2">
        <f>'9'!$C$386</f>
        <v>5952.4</v>
      </c>
    </row>
    <row r="5012" spans="1:3" collapsed="1" x14ac:dyDescent="0.25">
      <c r="A5012">
        <v>13719</v>
      </c>
      <c r="B5012" t="str">
        <f>IFERROR(INDEX('1'!B:B, MATCH(A5012, '1'!A:A, 0)), "")</f>
        <v>انطونى مهدى مرقس عطا</v>
      </c>
      <c r="C5012" s="2">
        <f>SUM(C5000:C5011)</f>
        <v>78508.299999999988</v>
      </c>
    </row>
    <row r="5013" spans="1:3" hidden="1" outlineLevel="1" x14ac:dyDescent="0.25">
      <c r="B5013" t="str">
        <f>IFERROR(INDEX('1'!B:B, MATCH(A5013, '1'!A:A, 0)), "")</f>
        <v/>
      </c>
      <c r="C5013" s="2">
        <f>'1'!$C$388</f>
        <v>8667.5</v>
      </c>
    </row>
    <row r="5014" spans="1:3" hidden="1" outlineLevel="1" x14ac:dyDescent="0.25">
      <c r="B5014" t="str">
        <f>IFERROR(INDEX('1'!B:B, MATCH(A5014, '1'!A:A, 0)), "")</f>
        <v/>
      </c>
      <c r="C5014" s="2">
        <f>'10'!$C$386</f>
        <v>8172.58</v>
      </c>
    </row>
    <row r="5015" spans="1:3" hidden="1" outlineLevel="1" x14ac:dyDescent="0.25">
      <c r="B5015" t="str">
        <f>IFERROR(INDEX('1'!B:B, MATCH(A5015, '1'!A:A, 0)), "")</f>
        <v/>
      </c>
      <c r="C5015" s="2">
        <f>'11'!$C$386</f>
        <v>24204.17</v>
      </c>
    </row>
    <row r="5016" spans="1:3" hidden="1" outlineLevel="1" x14ac:dyDescent="0.25">
      <c r="B5016" t="str">
        <f>IFERROR(INDEX('1'!B:B, MATCH(A5016, '1'!A:A, 0)), "")</f>
        <v/>
      </c>
      <c r="C5016" s="2">
        <f>'12'!$C$386</f>
        <v>0</v>
      </c>
    </row>
    <row r="5017" spans="1:3" hidden="1" outlineLevel="1" x14ac:dyDescent="0.25">
      <c r="B5017" t="str">
        <f>IFERROR(INDEX('1'!B:B, MATCH(A5017, '1'!A:A, 0)), "")</f>
        <v/>
      </c>
      <c r="C5017" s="2">
        <f>'2'!$S$388</f>
        <v>10607.5</v>
      </c>
    </row>
    <row r="5018" spans="1:3" hidden="1" outlineLevel="1" x14ac:dyDescent="0.25">
      <c r="B5018" t="str">
        <f>IFERROR(INDEX('1'!B:B, MATCH(A5018, '1'!A:A, 0)), "")</f>
        <v/>
      </c>
      <c r="C5018" s="2">
        <f>'3'!$C$388</f>
        <v>11994.67</v>
      </c>
    </row>
    <row r="5019" spans="1:3" hidden="1" outlineLevel="1" x14ac:dyDescent="0.25">
      <c r="B5019" t="str">
        <f>IFERROR(INDEX('1'!B:B, MATCH(A5019, '1'!A:A, 0)), "")</f>
        <v/>
      </c>
      <c r="C5019" s="2">
        <f>'4'!$C$388</f>
        <v>9559.5</v>
      </c>
    </row>
    <row r="5020" spans="1:3" hidden="1" outlineLevel="1" x14ac:dyDescent="0.25">
      <c r="B5020" t="str">
        <f>IFERROR(INDEX('1'!B:B, MATCH(A5020, '1'!A:A, 0)), "")</f>
        <v/>
      </c>
      <c r="C5020" s="2">
        <f>'5'!$C$388</f>
        <v>8536.68</v>
      </c>
    </row>
    <row r="5021" spans="1:3" hidden="1" outlineLevel="1" x14ac:dyDescent="0.25">
      <c r="B5021" t="str">
        <f>IFERROR(INDEX('1'!B:B, MATCH(A5021, '1'!A:A, 0)), "")</f>
        <v/>
      </c>
      <c r="C5021" s="2">
        <f>'6'!$C$388</f>
        <v>11445.67</v>
      </c>
    </row>
    <row r="5022" spans="1:3" hidden="1" outlineLevel="1" x14ac:dyDescent="0.25">
      <c r="B5022" t="str">
        <f>IFERROR(INDEX('1'!B:B, MATCH(A5022, '1'!A:A, 0)), "")</f>
        <v/>
      </c>
      <c r="C5022" s="2">
        <f>'7'!$C$388</f>
        <v>9556.5</v>
      </c>
    </row>
    <row r="5023" spans="1:3" hidden="1" outlineLevel="1" x14ac:dyDescent="0.25">
      <c r="B5023" t="str">
        <f>IFERROR(INDEX('1'!B:B, MATCH(A5023, '1'!A:A, 0)), "")</f>
        <v/>
      </c>
      <c r="C5023" s="2">
        <f>'8'!$C$388</f>
        <v>11753.58</v>
      </c>
    </row>
    <row r="5024" spans="1:3" hidden="1" outlineLevel="1" x14ac:dyDescent="0.25">
      <c r="B5024" t="str">
        <f>IFERROR(INDEX('1'!B:B, MATCH(A5024, '1'!A:A, 0)), "")</f>
        <v/>
      </c>
      <c r="C5024" s="2">
        <f>'9'!$C$387</f>
        <v>7438.75</v>
      </c>
    </row>
    <row r="5025" spans="1:3" collapsed="1" x14ac:dyDescent="0.25">
      <c r="A5025">
        <v>1105</v>
      </c>
      <c r="B5025" t="str">
        <f>IFERROR(INDEX('1'!B:B, MATCH(A5025, '1'!A:A, 0)), "")</f>
        <v>محمد عبد الحميد عبد القادر رجب</v>
      </c>
      <c r="C5025" s="2">
        <f>SUM(C5013:C5024)</f>
        <v>121937.1</v>
      </c>
    </row>
    <row r="5026" spans="1:3" hidden="1" outlineLevel="1" x14ac:dyDescent="0.25">
      <c r="B5026" t="str">
        <f>IFERROR(INDEX('1'!B:B, MATCH(A5026, '1'!A:A, 0)), "")</f>
        <v/>
      </c>
      <c r="C5026" s="2">
        <f>'1'!$C$389</f>
        <v>9183</v>
      </c>
    </row>
    <row r="5027" spans="1:3" hidden="1" outlineLevel="1" x14ac:dyDescent="0.25">
      <c r="B5027" t="str">
        <f>IFERROR(INDEX('1'!B:B, MATCH(A5027, '1'!A:A, 0)), "")</f>
        <v/>
      </c>
      <c r="C5027" s="2">
        <f>'10'!$C$387</f>
        <v>9596</v>
      </c>
    </row>
    <row r="5028" spans="1:3" hidden="1" outlineLevel="1" x14ac:dyDescent="0.25">
      <c r="B5028" t="str">
        <f>IFERROR(INDEX('1'!B:B, MATCH(A5028, '1'!A:A, 0)), "")</f>
        <v/>
      </c>
      <c r="C5028" s="2">
        <f>'11'!$C$387</f>
        <v>9152</v>
      </c>
    </row>
    <row r="5029" spans="1:3" hidden="1" outlineLevel="1" x14ac:dyDescent="0.25">
      <c r="B5029" t="str">
        <f>IFERROR(INDEX('1'!B:B, MATCH(A5029, '1'!A:A, 0)), "")</f>
        <v/>
      </c>
      <c r="C5029" s="2">
        <f>'12'!$C$387</f>
        <v>8680</v>
      </c>
    </row>
    <row r="5030" spans="1:3" hidden="1" outlineLevel="1" x14ac:dyDescent="0.25">
      <c r="B5030" t="str">
        <f>IFERROR(INDEX('1'!B:B, MATCH(A5030, '1'!A:A, 0)), "")</f>
        <v/>
      </c>
      <c r="C5030" s="2">
        <f>'2'!$S$389</f>
        <v>10498</v>
      </c>
    </row>
    <row r="5031" spans="1:3" hidden="1" outlineLevel="1" x14ac:dyDescent="0.25">
      <c r="B5031" t="str">
        <f>IFERROR(INDEX('1'!B:B, MATCH(A5031, '1'!A:A, 0)), "")</f>
        <v/>
      </c>
      <c r="C5031" s="2">
        <f>'3'!$C$389</f>
        <v>8848</v>
      </c>
    </row>
    <row r="5032" spans="1:3" hidden="1" outlineLevel="1" x14ac:dyDescent="0.25">
      <c r="B5032" t="str">
        <f>IFERROR(INDEX('1'!B:B, MATCH(A5032, '1'!A:A, 0)), "")</f>
        <v/>
      </c>
      <c r="C5032" s="2">
        <f>'4'!$C$389</f>
        <v>8551</v>
      </c>
    </row>
    <row r="5033" spans="1:3" hidden="1" outlineLevel="1" x14ac:dyDescent="0.25">
      <c r="B5033" t="str">
        <f>IFERROR(INDEX('1'!B:B, MATCH(A5033, '1'!A:A, 0)), "")</f>
        <v/>
      </c>
      <c r="C5033" s="2">
        <f>'5'!$C$389</f>
        <v>8480</v>
      </c>
    </row>
    <row r="5034" spans="1:3" hidden="1" outlineLevel="1" x14ac:dyDescent="0.25">
      <c r="B5034" t="str">
        <f>IFERROR(INDEX('1'!B:B, MATCH(A5034, '1'!A:A, 0)), "")</f>
        <v/>
      </c>
      <c r="C5034" s="2">
        <f>'6'!$C$389</f>
        <v>8766</v>
      </c>
    </row>
    <row r="5035" spans="1:3" hidden="1" outlineLevel="1" x14ac:dyDescent="0.25">
      <c r="B5035" t="str">
        <f>IFERROR(INDEX('1'!B:B, MATCH(A5035, '1'!A:A, 0)), "")</f>
        <v/>
      </c>
      <c r="C5035" s="2">
        <f>'7'!$C$389</f>
        <v>8480</v>
      </c>
    </row>
    <row r="5036" spans="1:3" hidden="1" outlineLevel="1" x14ac:dyDescent="0.25">
      <c r="B5036" t="str">
        <f>IFERROR(INDEX('1'!B:B, MATCH(A5036, '1'!A:A, 0)), "")</f>
        <v/>
      </c>
      <c r="C5036" s="2">
        <f>'8'!$C$389</f>
        <v>8489</v>
      </c>
    </row>
    <row r="5037" spans="1:3" hidden="1" outlineLevel="1" x14ac:dyDescent="0.25">
      <c r="B5037" t="str">
        <f>IFERROR(INDEX('1'!B:B, MATCH(A5037, '1'!A:A, 0)), "")</f>
        <v/>
      </c>
      <c r="C5037" s="2">
        <f>'9'!$C$388</f>
        <v>9917</v>
      </c>
    </row>
    <row r="5038" spans="1:3" collapsed="1" x14ac:dyDescent="0.25">
      <c r="A5038">
        <v>1107</v>
      </c>
      <c r="B5038" t="str">
        <f>IFERROR(INDEX('1'!B:B, MATCH(A5038, '1'!A:A, 0)), "")</f>
        <v>رمضان جلال عبد الله حسين</v>
      </c>
      <c r="C5038" s="2">
        <f>SUM(C5026:C5037)</f>
        <v>108640</v>
      </c>
    </row>
    <row r="5039" spans="1:3" hidden="1" outlineLevel="1" x14ac:dyDescent="0.25">
      <c r="B5039" t="str">
        <f>IFERROR(INDEX('1'!B:B, MATCH(A5039, '1'!A:A, 0)), "")</f>
        <v/>
      </c>
      <c r="C5039" s="2">
        <f>'1'!$C$390</f>
        <v>7648.5</v>
      </c>
    </row>
    <row r="5040" spans="1:3" hidden="1" outlineLevel="1" x14ac:dyDescent="0.25">
      <c r="B5040" t="str">
        <f>IFERROR(INDEX('1'!B:B, MATCH(A5040, '1'!A:A, 0)), "")</f>
        <v/>
      </c>
      <c r="C5040" s="2">
        <f>'10'!$C$388</f>
        <v>8175.75</v>
      </c>
    </row>
    <row r="5041" spans="1:3" hidden="1" outlineLevel="1" x14ac:dyDescent="0.25">
      <c r="B5041" t="str">
        <f>IFERROR(INDEX('1'!B:B, MATCH(A5041, '1'!A:A, 0)), "")</f>
        <v/>
      </c>
      <c r="C5041" s="2">
        <f>'11'!$C$388</f>
        <v>6703.5</v>
      </c>
    </row>
    <row r="5042" spans="1:3" hidden="1" outlineLevel="1" x14ac:dyDescent="0.25">
      <c r="B5042" t="str">
        <f>IFERROR(INDEX('1'!B:B, MATCH(A5042, '1'!A:A, 0)), "")</f>
        <v/>
      </c>
      <c r="C5042" s="2">
        <f>'12'!$C$388</f>
        <v>7291.5</v>
      </c>
    </row>
    <row r="5043" spans="1:3" hidden="1" outlineLevel="1" x14ac:dyDescent="0.25">
      <c r="B5043" t="str">
        <f>IFERROR(INDEX('1'!B:B, MATCH(A5043, '1'!A:A, 0)), "")</f>
        <v/>
      </c>
      <c r="C5043" s="2">
        <f>'2'!$S$390</f>
        <v>8344.5</v>
      </c>
    </row>
    <row r="5044" spans="1:3" hidden="1" outlineLevel="1" x14ac:dyDescent="0.25">
      <c r="B5044" t="str">
        <f>IFERROR(INDEX('1'!B:B, MATCH(A5044, '1'!A:A, 0)), "")</f>
        <v/>
      </c>
      <c r="C5044" s="2">
        <f>'3'!$C$390</f>
        <v>7313.5</v>
      </c>
    </row>
    <row r="5045" spans="1:3" hidden="1" outlineLevel="1" x14ac:dyDescent="0.25">
      <c r="B5045" t="str">
        <f>IFERROR(INDEX('1'!B:B, MATCH(A5045, '1'!A:A, 0)), "")</f>
        <v/>
      </c>
      <c r="C5045" s="2">
        <f>'4'!$C$390</f>
        <v>6540.5</v>
      </c>
    </row>
    <row r="5046" spans="1:3" hidden="1" outlineLevel="1" x14ac:dyDescent="0.25">
      <c r="B5046" t="str">
        <f>IFERROR(INDEX('1'!B:B, MATCH(A5046, '1'!A:A, 0)), "")</f>
        <v/>
      </c>
      <c r="C5046" s="2">
        <f>'5'!$C$390</f>
        <v>5900.5</v>
      </c>
    </row>
    <row r="5047" spans="1:3" hidden="1" outlineLevel="1" x14ac:dyDescent="0.25">
      <c r="B5047" t="str">
        <f>IFERROR(INDEX('1'!B:B, MATCH(A5047, '1'!A:A, 0)), "")</f>
        <v/>
      </c>
      <c r="C5047" s="2">
        <f>'6'!$C$390</f>
        <v>7046.5</v>
      </c>
    </row>
    <row r="5048" spans="1:3" hidden="1" outlineLevel="1" x14ac:dyDescent="0.25">
      <c r="B5048" t="str">
        <f>IFERROR(INDEX('1'!B:B, MATCH(A5048, '1'!A:A, 0)), "")</f>
        <v/>
      </c>
      <c r="C5048" s="2">
        <f>'7'!$C$390</f>
        <v>6285.5</v>
      </c>
    </row>
    <row r="5049" spans="1:3" hidden="1" outlineLevel="1" x14ac:dyDescent="0.25">
      <c r="B5049" t="str">
        <f>IFERROR(INDEX('1'!B:B, MATCH(A5049, '1'!A:A, 0)), "")</f>
        <v/>
      </c>
      <c r="C5049" s="2">
        <f>'8'!$C$390</f>
        <v>6822.75</v>
      </c>
    </row>
    <row r="5050" spans="1:3" hidden="1" outlineLevel="1" x14ac:dyDescent="0.25">
      <c r="B5050" t="str">
        <f>IFERROR(INDEX('1'!B:B, MATCH(A5050, '1'!A:A, 0)), "")</f>
        <v/>
      </c>
      <c r="C5050" s="2">
        <f>'9'!$C$389</f>
        <v>7608.75</v>
      </c>
    </row>
    <row r="5051" spans="1:3" collapsed="1" x14ac:dyDescent="0.25">
      <c r="A5051">
        <v>1110</v>
      </c>
      <c r="B5051" t="str">
        <f>IFERROR(INDEX('1'!B:B, MATCH(A5051, '1'!A:A, 0)), "")</f>
        <v>وائل احمد عبد المقصود احمد</v>
      </c>
      <c r="C5051" s="2">
        <f>SUM(C5039:C5050)</f>
        <v>85681.75</v>
      </c>
    </row>
    <row r="5052" spans="1:3" hidden="1" outlineLevel="1" x14ac:dyDescent="0.25">
      <c r="B5052" t="str">
        <f>IFERROR(INDEX('1'!B:B, MATCH(A5052, '1'!A:A, 0)), "")</f>
        <v/>
      </c>
      <c r="C5052" s="2">
        <f>'1'!$C$391</f>
        <v>5356.05</v>
      </c>
    </row>
    <row r="5053" spans="1:3" hidden="1" outlineLevel="1" x14ac:dyDescent="0.25">
      <c r="B5053" t="str">
        <f>IFERROR(INDEX('1'!B:B, MATCH(A5053, '1'!A:A, 0)), "")</f>
        <v/>
      </c>
      <c r="C5053" s="2">
        <f>'10'!$C$389</f>
        <v>5202.8</v>
      </c>
    </row>
    <row r="5054" spans="1:3" hidden="1" outlineLevel="1" x14ac:dyDescent="0.25">
      <c r="B5054" t="str">
        <f>IFERROR(INDEX('1'!B:B, MATCH(A5054, '1'!A:A, 0)), "")</f>
        <v/>
      </c>
      <c r="C5054" s="2">
        <f>'11'!$C$389</f>
        <v>4696.05</v>
      </c>
    </row>
    <row r="5055" spans="1:3" hidden="1" outlineLevel="1" x14ac:dyDescent="0.25">
      <c r="B5055" t="str">
        <f>IFERROR(INDEX('1'!B:B, MATCH(A5055, '1'!A:A, 0)), "")</f>
        <v/>
      </c>
      <c r="C5055" s="2">
        <f>'12'!$C$389</f>
        <v>4103.05</v>
      </c>
    </row>
    <row r="5056" spans="1:3" hidden="1" outlineLevel="1" x14ac:dyDescent="0.25">
      <c r="B5056" t="str">
        <f>IFERROR(INDEX('1'!B:B, MATCH(A5056, '1'!A:A, 0)), "")</f>
        <v/>
      </c>
      <c r="C5056" s="2">
        <f>'2'!$S$391</f>
        <v>5824.05</v>
      </c>
    </row>
    <row r="5057" spans="1:3" hidden="1" outlineLevel="1" x14ac:dyDescent="0.25">
      <c r="B5057" t="str">
        <f>IFERROR(INDEX('1'!B:B, MATCH(A5057, '1'!A:A, 0)), "")</f>
        <v/>
      </c>
      <c r="C5057" s="2">
        <f>'3'!$C$391</f>
        <v>4871.05</v>
      </c>
    </row>
    <row r="5058" spans="1:3" hidden="1" outlineLevel="1" x14ac:dyDescent="0.25">
      <c r="B5058" t="str">
        <f>IFERROR(INDEX('1'!B:B, MATCH(A5058, '1'!A:A, 0)), "")</f>
        <v/>
      </c>
      <c r="C5058" s="2">
        <f>'4'!$C$391</f>
        <v>4044.05</v>
      </c>
    </row>
    <row r="5059" spans="1:3" hidden="1" outlineLevel="1" x14ac:dyDescent="0.25">
      <c r="B5059" t="str">
        <f>IFERROR(INDEX('1'!B:B, MATCH(A5059, '1'!A:A, 0)), "")</f>
        <v/>
      </c>
      <c r="C5059" s="2">
        <f>'5'!$C$391</f>
        <v>4171.05</v>
      </c>
    </row>
    <row r="5060" spans="1:3" hidden="1" outlineLevel="1" x14ac:dyDescent="0.25">
      <c r="B5060" t="str">
        <f>IFERROR(INDEX('1'!B:B, MATCH(A5060, '1'!A:A, 0)), "")</f>
        <v/>
      </c>
      <c r="C5060" s="2">
        <f>'6'!$C$391</f>
        <v>4725.05</v>
      </c>
    </row>
    <row r="5061" spans="1:3" hidden="1" outlineLevel="1" x14ac:dyDescent="0.25">
      <c r="B5061" t="str">
        <f>IFERROR(INDEX('1'!B:B, MATCH(A5061, '1'!A:A, 0)), "")</f>
        <v/>
      </c>
      <c r="C5061" s="2">
        <f>'7'!$C$391</f>
        <v>5913.05</v>
      </c>
    </row>
    <row r="5062" spans="1:3" hidden="1" outlineLevel="1" x14ac:dyDescent="0.25">
      <c r="B5062" t="str">
        <f>IFERROR(INDEX('1'!B:B, MATCH(A5062, '1'!A:A, 0)), "")</f>
        <v/>
      </c>
      <c r="C5062" s="2">
        <f>'8'!$C$391</f>
        <v>5259.8</v>
      </c>
    </row>
    <row r="5063" spans="1:3" hidden="1" outlineLevel="1" x14ac:dyDescent="0.25">
      <c r="B5063" t="str">
        <f>IFERROR(INDEX('1'!B:B, MATCH(A5063, '1'!A:A, 0)), "")</f>
        <v/>
      </c>
      <c r="C5063" s="2">
        <f>'9'!$C$390</f>
        <v>5165.8</v>
      </c>
    </row>
    <row r="5064" spans="1:3" collapsed="1" x14ac:dyDescent="0.25">
      <c r="A5064">
        <v>4942</v>
      </c>
      <c r="B5064" t="str">
        <f>IFERROR(INDEX('1'!B:B, MATCH(A5064, '1'!A:A, 0)), "")</f>
        <v>احمد محمد ابراهيم شعبان</v>
      </c>
      <c r="C5064" s="2">
        <f>SUM(C5052:C5063)</f>
        <v>59331.850000000013</v>
      </c>
    </row>
    <row r="5065" spans="1:3" hidden="1" outlineLevel="1" x14ac:dyDescent="0.25">
      <c r="B5065" t="str">
        <f>IFERROR(INDEX('1'!B:B, MATCH(A5065, '1'!A:A, 0)), "")</f>
        <v/>
      </c>
      <c r="C5065" s="2">
        <f>'1'!$C$392</f>
        <v>3619.8</v>
      </c>
    </row>
    <row r="5066" spans="1:3" hidden="1" outlineLevel="1" x14ac:dyDescent="0.25">
      <c r="B5066" t="str">
        <f>IFERROR(INDEX('1'!B:B, MATCH(A5066, '1'!A:A, 0)), "")</f>
        <v/>
      </c>
      <c r="C5066" s="2">
        <f>'10'!$C$390</f>
        <v>3852.67</v>
      </c>
    </row>
    <row r="5067" spans="1:3" hidden="1" outlineLevel="1" x14ac:dyDescent="0.25">
      <c r="B5067" t="str">
        <f>IFERROR(INDEX('1'!B:B, MATCH(A5067, '1'!A:A, 0)), "")</f>
        <v/>
      </c>
      <c r="C5067" s="2">
        <f>'11'!$C$390</f>
        <v>3442.6</v>
      </c>
    </row>
    <row r="5068" spans="1:3" hidden="1" outlineLevel="1" x14ac:dyDescent="0.25">
      <c r="B5068" t="str">
        <f>IFERROR(INDEX('1'!B:B, MATCH(A5068, '1'!A:A, 0)), "")</f>
        <v/>
      </c>
      <c r="C5068" s="2">
        <f>'12'!$C$390</f>
        <v>3568.33</v>
      </c>
    </row>
    <row r="5069" spans="1:3" hidden="1" outlineLevel="1" x14ac:dyDescent="0.25">
      <c r="B5069" t="str">
        <f>IFERROR(INDEX('1'!B:B, MATCH(A5069, '1'!A:A, 0)), "")</f>
        <v/>
      </c>
      <c r="C5069" s="2">
        <f>'2'!$S$392</f>
        <v>4019.8</v>
      </c>
    </row>
    <row r="5070" spans="1:3" hidden="1" outlineLevel="1" x14ac:dyDescent="0.25">
      <c r="B5070" t="str">
        <f>IFERROR(INDEX('1'!B:B, MATCH(A5070, '1'!A:A, 0)), "")</f>
        <v/>
      </c>
      <c r="C5070" s="2">
        <f>'3'!$C$392</f>
        <v>3619.8</v>
      </c>
    </row>
    <row r="5071" spans="1:3" hidden="1" outlineLevel="1" x14ac:dyDescent="0.25">
      <c r="B5071" t="str">
        <f>IFERROR(INDEX('1'!B:B, MATCH(A5071, '1'!A:A, 0)), "")</f>
        <v/>
      </c>
      <c r="C5071" s="2">
        <f>'4'!$C$392</f>
        <v>3619.8</v>
      </c>
    </row>
    <row r="5072" spans="1:3" hidden="1" outlineLevel="1" x14ac:dyDescent="0.25">
      <c r="B5072" t="str">
        <f>IFERROR(INDEX('1'!B:B, MATCH(A5072, '1'!A:A, 0)), "")</f>
        <v/>
      </c>
      <c r="C5072" s="2">
        <f>'5'!$C$392</f>
        <v>3619.8</v>
      </c>
    </row>
    <row r="5073" spans="1:3" hidden="1" outlineLevel="1" x14ac:dyDescent="0.25">
      <c r="B5073" t="str">
        <f>IFERROR(INDEX('1'!B:B, MATCH(A5073, '1'!A:A, 0)), "")</f>
        <v/>
      </c>
      <c r="C5073" s="2">
        <f>'6'!$C$392</f>
        <v>3619.8</v>
      </c>
    </row>
    <row r="5074" spans="1:3" hidden="1" outlineLevel="1" x14ac:dyDescent="0.25">
      <c r="B5074" t="str">
        <f>IFERROR(INDEX('1'!B:B, MATCH(A5074, '1'!A:A, 0)), "")</f>
        <v/>
      </c>
      <c r="C5074" s="2">
        <f>'7'!$C$392</f>
        <v>3619.8</v>
      </c>
    </row>
    <row r="5075" spans="1:3" hidden="1" outlineLevel="1" x14ac:dyDescent="0.25">
      <c r="B5075" t="str">
        <f>IFERROR(INDEX('1'!B:B, MATCH(A5075, '1'!A:A, 0)), "")</f>
        <v/>
      </c>
      <c r="C5075" s="2">
        <f>'8'!$C$392</f>
        <v>3619.8</v>
      </c>
    </row>
    <row r="5076" spans="1:3" hidden="1" outlineLevel="1" x14ac:dyDescent="0.25">
      <c r="B5076" t="str">
        <f>IFERROR(INDEX('1'!B:B, MATCH(A5076, '1'!A:A, 0)), "")</f>
        <v/>
      </c>
      <c r="C5076" s="2">
        <f>'9'!$C$391</f>
        <v>3381.6</v>
      </c>
    </row>
    <row r="5077" spans="1:3" collapsed="1" x14ac:dyDescent="0.25">
      <c r="A5077">
        <v>5904</v>
      </c>
      <c r="B5077" t="str">
        <f>IFERROR(INDEX('1'!B:B, MATCH(A5077, '1'!A:A, 0)), "")</f>
        <v>ابراهيم محمد ابراهيم على</v>
      </c>
      <c r="C5077" s="2">
        <f>SUM(C5065:C5076)</f>
        <v>43603.600000000006</v>
      </c>
    </row>
    <row r="5078" spans="1:3" hidden="1" outlineLevel="1" x14ac:dyDescent="0.25">
      <c r="B5078" t="str">
        <f>IFERROR(INDEX('1'!B:B, MATCH(A5078, '1'!A:A, 0)), "")</f>
        <v/>
      </c>
      <c r="C5078" s="2">
        <f>'1'!$C$393</f>
        <v>5638.65</v>
      </c>
    </row>
    <row r="5079" spans="1:3" hidden="1" outlineLevel="1" x14ac:dyDescent="0.25">
      <c r="B5079" t="str">
        <f>IFERROR(INDEX('1'!B:B, MATCH(A5079, '1'!A:A, 0)), "")</f>
        <v/>
      </c>
      <c r="C5079" s="2">
        <f>'10'!$C$391</f>
        <v>8097.65</v>
      </c>
    </row>
    <row r="5080" spans="1:3" hidden="1" outlineLevel="1" x14ac:dyDescent="0.25">
      <c r="B5080" t="str">
        <f>IFERROR(INDEX('1'!B:B, MATCH(A5080, '1'!A:A, 0)), "")</f>
        <v/>
      </c>
      <c r="C5080" s="2">
        <f>'11'!$C$391</f>
        <v>7702.65</v>
      </c>
    </row>
    <row r="5081" spans="1:3" hidden="1" outlineLevel="1" x14ac:dyDescent="0.25">
      <c r="B5081" t="str">
        <f>IFERROR(INDEX('1'!B:B, MATCH(A5081, '1'!A:A, 0)), "")</f>
        <v/>
      </c>
      <c r="C5081" s="2">
        <f>'12'!$C$391</f>
        <v>6822.65</v>
      </c>
    </row>
    <row r="5082" spans="1:3" hidden="1" outlineLevel="1" x14ac:dyDescent="0.25">
      <c r="B5082" t="str">
        <f>IFERROR(INDEX('1'!B:B, MATCH(A5082, '1'!A:A, 0)), "")</f>
        <v/>
      </c>
      <c r="C5082" s="2">
        <f>'2'!$S$393</f>
        <v>7475.65</v>
      </c>
    </row>
    <row r="5083" spans="1:3" hidden="1" outlineLevel="1" x14ac:dyDescent="0.25">
      <c r="B5083" t="str">
        <f>IFERROR(INDEX('1'!B:B, MATCH(A5083, '1'!A:A, 0)), "")</f>
        <v/>
      </c>
      <c r="C5083" s="2">
        <f>'3'!$C$393</f>
        <v>5287.65</v>
      </c>
    </row>
    <row r="5084" spans="1:3" hidden="1" outlineLevel="1" x14ac:dyDescent="0.25">
      <c r="B5084" t="str">
        <f>IFERROR(INDEX('1'!B:B, MATCH(A5084, '1'!A:A, 0)), "")</f>
        <v/>
      </c>
      <c r="C5084" s="2">
        <f>'4'!$C$393</f>
        <v>4667.08</v>
      </c>
    </row>
    <row r="5085" spans="1:3" hidden="1" outlineLevel="1" x14ac:dyDescent="0.25">
      <c r="B5085" t="str">
        <f>IFERROR(INDEX('1'!B:B, MATCH(A5085, '1'!A:A, 0)), "")</f>
        <v/>
      </c>
      <c r="C5085" s="2">
        <f>'5'!$C$393</f>
        <v>4989.6499999999996</v>
      </c>
    </row>
    <row r="5086" spans="1:3" hidden="1" outlineLevel="1" x14ac:dyDescent="0.25">
      <c r="B5086" t="str">
        <f>IFERROR(INDEX('1'!B:B, MATCH(A5086, '1'!A:A, 0)), "")</f>
        <v/>
      </c>
      <c r="C5086" s="2">
        <f>'6'!$C$393</f>
        <v>7356.65</v>
      </c>
    </row>
    <row r="5087" spans="1:3" hidden="1" outlineLevel="1" x14ac:dyDescent="0.25">
      <c r="B5087" t="str">
        <f>IFERROR(INDEX('1'!B:B, MATCH(A5087, '1'!A:A, 0)), "")</f>
        <v/>
      </c>
      <c r="C5087" s="2">
        <f>'7'!$C$393</f>
        <v>6100.65</v>
      </c>
    </row>
    <row r="5088" spans="1:3" hidden="1" outlineLevel="1" x14ac:dyDescent="0.25">
      <c r="B5088" t="str">
        <f>IFERROR(INDEX('1'!B:B, MATCH(A5088, '1'!A:A, 0)), "")</f>
        <v/>
      </c>
      <c r="C5088" s="2">
        <f>'8'!$C$393</f>
        <v>7164.65</v>
      </c>
    </row>
    <row r="5089" spans="1:3" hidden="1" outlineLevel="1" x14ac:dyDescent="0.25">
      <c r="B5089" t="str">
        <f>IFERROR(INDEX('1'!B:B, MATCH(A5089, '1'!A:A, 0)), "")</f>
        <v/>
      </c>
      <c r="C5089" s="2">
        <f>'9'!$C$392</f>
        <v>5841.65</v>
      </c>
    </row>
    <row r="5090" spans="1:3" collapsed="1" x14ac:dyDescent="0.25">
      <c r="A5090">
        <v>6066</v>
      </c>
      <c r="B5090" t="str">
        <f>IFERROR(INDEX('1'!B:B, MATCH(A5090, '1'!A:A, 0)), "")</f>
        <v>عرفه محمد محمد على البرماوى</v>
      </c>
      <c r="C5090" s="2">
        <f>SUM(C5078:C5089)</f>
        <v>77145.23</v>
      </c>
    </row>
    <row r="5091" spans="1:3" hidden="1" outlineLevel="1" x14ac:dyDescent="0.25">
      <c r="B5091" t="str">
        <f>IFERROR(INDEX('1'!B:B, MATCH(A5091, '1'!A:A, 0)), "")</f>
        <v/>
      </c>
      <c r="C5091" s="2">
        <f>'1'!$C$394</f>
        <v>3373.35</v>
      </c>
    </row>
    <row r="5092" spans="1:3" hidden="1" outlineLevel="1" x14ac:dyDescent="0.25">
      <c r="B5092" t="str">
        <f>IFERROR(INDEX('1'!B:B, MATCH(A5092, '1'!A:A, 0)), "")</f>
        <v/>
      </c>
      <c r="C5092" s="2">
        <f>'10'!$C$392</f>
        <v>4137.75</v>
      </c>
    </row>
    <row r="5093" spans="1:3" hidden="1" outlineLevel="1" x14ac:dyDescent="0.25">
      <c r="B5093" t="str">
        <f>IFERROR(INDEX('1'!B:B, MATCH(A5093, '1'!A:A, 0)), "")</f>
        <v/>
      </c>
      <c r="C5093" s="2">
        <f>'11'!$C$392</f>
        <v>3804.88</v>
      </c>
    </row>
    <row r="5094" spans="1:3" hidden="1" outlineLevel="1" x14ac:dyDescent="0.25">
      <c r="B5094" t="str">
        <f>IFERROR(INDEX('1'!B:B, MATCH(A5094, '1'!A:A, 0)), "")</f>
        <v/>
      </c>
      <c r="C5094" s="2">
        <f>'12'!$C$392</f>
        <v>3809.48</v>
      </c>
    </row>
    <row r="5095" spans="1:3" hidden="1" outlineLevel="1" x14ac:dyDescent="0.25">
      <c r="B5095" t="str">
        <f>IFERROR(INDEX('1'!B:B, MATCH(A5095, '1'!A:A, 0)), "")</f>
        <v/>
      </c>
      <c r="C5095" s="2">
        <f>'2'!$S$394</f>
        <v>3773.35</v>
      </c>
    </row>
    <row r="5096" spans="1:3" hidden="1" outlineLevel="1" x14ac:dyDescent="0.25">
      <c r="B5096" t="str">
        <f>IFERROR(INDEX('1'!B:B, MATCH(A5096, '1'!A:A, 0)), "")</f>
        <v/>
      </c>
      <c r="C5096" s="2">
        <f>'3'!$C$394</f>
        <v>3373.35</v>
      </c>
    </row>
    <row r="5097" spans="1:3" hidden="1" outlineLevel="1" x14ac:dyDescent="0.25">
      <c r="B5097" t="str">
        <f>IFERROR(INDEX('1'!B:B, MATCH(A5097, '1'!A:A, 0)), "")</f>
        <v/>
      </c>
      <c r="C5097" s="2">
        <f>'4'!$C$394</f>
        <v>3373.35</v>
      </c>
    </row>
    <row r="5098" spans="1:3" hidden="1" outlineLevel="1" x14ac:dyDescent="0.25">
      <c r="B5098" t="str">
        <f>IFERROR(INDEX('1'!B:B, MATCH(A5098, '1'!A:A, 0)), "")</f>
        <v/>
      </c>
      <c r="C5098" s="2">
        <f>'5'!$C$394</f>
        <v>3373.35</v>
      </c>
    </row>
    <row r="5099" spans="1:3" hidden="1" outlineLevel="1" x14ac:dyDescent="0.25">
      <c r="B5099" t="str">
        <f>IFERROR(INDEX('1'!B:B, MATCH(A5099, '1'!A:A, 0)), "")</f>
        <v/>
      </c>
      <c r="C5099" s="2">
        <f>'6'!$C$394</f>
        <v>3707.35</v>
      </c>
    </row>
    <row r="5100" spans="1:3" hidden="1" outlineLevel="1" x14ac:dyDescent="0.25">
      <c r="B5100" t="str">
        <f>IFERROR(INDEX('1'!B:B, MATCH(A5100, '1'!A:A, 0)), "")</f>
        <v/>
      </c>
      <c r="C5100" s="2">
        <f>'7'!$C$394</f>
        <v>4262.3500000000004</v>
      </c>
    </row>
    <row r="5101" spans="1:3" hidden="1" outlineLevel="1" x14ac:dyDescent="0.25">
      <c r="B5101" t="str">
        <f>IFERROR(INDEX('1'!B:B, MATCH(A5101, '1'!A:A, 0)), "")</f>
        <v/>
      </c>
      <c r="C5101" s="2">
        <f>'8'!$C$394</f>
        <v>4038.35</v>
      </c>
    </row>
    <row r="5102" spans="1:3" hidden="1" outlineLevel="1" x14ac:dyDescent="0.25">
      <c r="B5102" t="str">
        <f>IFERROR(INDEX('1'!B:B, MATCH(A5102, '1'!A:A, 0)), "")</f>
        <v/>
      </c>
      <c r="C5102" s="2">
        <f>'9'!$C$393</f>
        <v>4165.3500000000004</v>
      </c>
    </row>
    <row r="5103" spans="1:3" collapsed="1" x14ac:dyDescent="0.25">
      <c r="A5103">
        <v>6067</v>
      </c>
      <c r="B5103" t="str">
        <f>IFERROR(INDEX('1'!B:B, MATCH(A5103, '1'!A:A, 0)), "")</f>
        <v>محمد مصطفى عبد العزيز عبد الجواد</v>
      </c>
      <c r="C5103" s="2">
        <f>SUM(C5091:C5102)</f>
        <v>45192.259999999987</v>
      </c>
    </row>
    <row r="5104" spans="1:3" hidden="1" outlineLevel="1" x14ac:dyDescent="0.25">
      <c r="B5104" t="str">
        <f>IFERROR(INDEX('1'!B:B, MATCH(A5104, '1'!A:A, 0)), "")</f>
        <v/>
      </c>
      <c r="C5104" s="2">
        <f>'1'!$C$395</f>
        <v>5519.35</v>
      </c>
    </row>
    <row r="5105" spans="1:3" hidden="1" outlineLevel="1" x14ac:dyDescent="0.25">
      <c r="B5105" t="str">
        <f>IFERROR(INDEX('1'!B:B, MATCH(A5105, '1'!A:A, 0)), "")</f>
        <v/>
      </c>
      <c r="C5105" s="2">
        <f>'10'!$C$393</f>
        <v>8135.85</v>
      </c>
    </row>
    <row r="5106" spans="1:3" hidden="1" outlineLevel="1" x14ac:dyDescent="0.25">
      <c r="B5106" t="str">
        <f>IFERROR(INDEX('1'!B:B, MATCH(A5106, '1'!A:A, 0)), "")</f>
        <v/>
      </c>
      <c r="C5106" s="2">
        <f>'11'!$C$393</f>
        <v>7070.68</v>
      </c>
    </row>
    <row r="5107" spans="1:3" hidden="1" outlineLevel="1" x14ac:dyDescent="0.25">
      <c r="B5107" t="str">
        <f>IFERROR(INDEX('1'!B:B, MATCH(A5107, '1'!A:A, 0)), "")</f>
        <v/>
      </c>
      <c r="C5107" s="2">
        <f>'12'!$C$393</f>
        <v>6628.18</v>
      </c>
    </row>
    <row r="5108" spans="1:3" hidden="1" outlineLevel="1" x14ac:dyDescent="0.25">
      <c r="B5108" t="str">
        <f>IFERROR(INDEX('1'!B:B, MATCH(A5108, '1'!A:A, 0)), "")</f>
        <v/>
      </c>
      <c r="C5108" s="2">
        <f>'2'!$S$395</f>
        <v>7409.35</v>
      </c>
    </row>
    <row r="5109" spans="1:3" hidden="1" outlineLevel="1" x14ac:dyDescent="0.25">
      <c r="B5109" t="str">
        <f>IFERROR(INDEX('1'!B:B, MATCH(A5109, '1'!A:A, 0)), "")</f>
        <v/>
      </c>
      <c r="C5109" s="2">
        <f>'3'!$C$395</f>
        <v>5293.35</v>
      </c>
    </row>
    <row r="5110" spans="1:3" hidden="1" outlineLevel="1" x14ac:dyDescent="0.25">
      <c r="B5110" t="str">
        <f>IFERROR(INDEX('1'!B:B, MATCH(A5110, '1'!A:A, 0)), "")</f>
        <v/>
      </c>
      <c r="C5110" s="2">
        <f>'4'!$C$395</f>
        <v>4667.8500000000004</v>
      </c>
    </row>
    <row r="5111" spans="1:3" hidden="1" outlineLevel="1" x14ac:dyDescent="0.25">
      <c r="B5111" t="str">
        <f>IFERROR(INDEX('1'!B:B, MATCH(A5111, '1'!A:A, 0)), "")</f>
        <v/>
      </c>
      <c r="C5111" s="2">
        <f>'5'!$C$395</f>
        <v>5008.3500000000004</v>
      </c>
    </row>
    <row r="5112" spans="1:3" hidden="1" outlineLevel="1" x14ac:dyDescent="0.25">
      <c r="B5112" t="str">
        <f>IFERROR(INDEX('1'!B:B, MATCH(A5112, '1'!A:A, 0)), "")</f>
        <v/>
      </c>
      <c r="C5112" s="2">
        <f>'6'!$C$395</f>
        <v>7114.1</v>
      </c>
    </row>
    <row r="5113" spans="1:3" hidden="1" outlineLevel="1" x14ac:dyDescent="0.25">
      <c r="B5113" t="str">
        <f>IFERROR(INDEX('1'!B:B, MATCH(A5113, '1'!A:A, 0)), "")</f>
        <v/>
      </c>
      <c r="C5113" s="2">
        <f>'7'!$C$395</f>
        <v>6274.35</v>
      </c>
    </row>
    <row r="5114" spans="1:3" hidden="1" outlineLevel="1" x14ac:dyDescent="0.25">
      <c r="B5114" t="str">
        <f>IFERROR(INDEX('1'!B:B, MATCH(A5114, '1'!A:A, 0)), "")</f>
        <v/>
      </c>
      <c r="C5114" s="2">
        <f>'8'!$C$395</f>
        <v>7697.85</v>
      </c>
    </row>
    <row r="5115" spans="1:3" hidden="1" outlineLevel="1" x14ac:dyDescent="0.25">
      <c r="B5115" t="str">
        <f>IFERROR(INDEX('1'!B:B, MATCH(A5115, '1'!A:A, 0)), "")</f>
        <v/>
      </c>
      <c r="C5115" s="2">
        <f>'9'!$C$394</f>
        <v>6253.85</v>
      </c>
    </row>
    <row r="5116" spans="1:3" collapsed="1" x14ac:dyDescent="0.25">
      <c r="A5116">
        <v>6281</v>
      </c>
      <c r="B5116" t="str">
        <f>IFERROR(INDEX('1'!B:B, MATCH(A5116, '1'!A:A, 0)), "")</f>
        <v>هشام عبد الراضى فؤاد مراد</v>
      </c>
      <c r="C5116" s="2">
        <f>SUM(C5104:C5115)</f>
        <v>77073.11</v>
      </c>
    </row>
    <row r="5117" spans="1:3" hidden="1" outlineLevel="1" x14ac:dyDescent="0.25">
      <c r="B5117" t="str">
        <f>IFERROR(INDEX('1'!B:B, MATCH(A5117, '1'!A:A, 0)), "")</f>
        <v/>
      </c>
      <c r="C5117" s="2">
        <f>'1'!$C$396</f>
        <v>10233</v>
      </c>
    </row>
    <row r="5118" spans="1:3" hidden="1" outlineLevel="1" x14ac:dyDescent="0.25">
      <c r="B5118" t="str">
        <f>IFERROR(INDEX('1'!B:B, MATCH(A5118, '1'!A:A, 0)), "")</f>
        <v/>
      </c>
      <c r="C5118" s="2">
        <f>'10'!$C$394</f>
        <v>14865</v>
      </c>
    </row>
    <row r="5119" spans="1:3" hidden="1" outlineLevel="1" x14ac:dyDescent="0.25">
      <c r="B5119" t="str">
        <f>IFERROR(INDEX('1'!B:B, MATCH(A5119, '1'!A:A, 0)), "")</f>
        <v/>
      </c>
      <c r="C5119" s="2">
        <f>'11'!$C$394</f>
        <v>13018</v>
      </c>
    </row>
    <row r="5120" spans="1:3" hidden="1" outlineLevel="1" x14ac:dyDescent="0.25">
      <c r="B5120" t="str">
        <f>IFERROR(INDEX('1'!B:B, MATCH(A5120, '1'!A:A, 0)), "")</f>
        <v/>
      </c>
      <c r="C5120" s="2">
        <f>'12'!$C$394</f>
        <v>11971</v>
      </c>
    </row>
    <row r="5121" spans="1:3" hidden="1" outlineLevel="1" x14ac:dyDescent="0.25">
      <c r="B5121" t="str">
        <f>IFERROR(INDEX('1'!B:B, MATCH(A5121, '1'!A:A, 0)), "")</f>
        <v/>
      </c>
      <c r="C5121" s="2">
        <f>'2'!$S$396</f>
        <v>12365</v>
      </c>
    </row>
    <row r="5122" spans="1:3" hidden="1" outlineLevel="1" x14ac:dyDescent="0.25">
      <c r="B5122" t="str">
        <f>IFERROR(INDEX('1'!B:B, MATCH(A5122, '1'!A:A, 0)), "")</f>
        <v/>
      </c>
      <c r="C5122" s="2">
        <f>'3'!$C$396</f>
        <v>10113</v>
      </c>
    </row>
    <row r="5123" spans="1:3" hidden="1" outlineLevel="1" x14ac:dyDescent="0.25">
      <c r="B5123" t="str">
        <f>IFERROR(INDEX('1'!B:B, MATCH(A5123, '1'!A:A, 0)), "")</f>
        <v/>
      </c>
      <c r="C5123" s="2">
        <f>'4'!$C$396</f>
        <v>9665</v>
      </c>
    </row>
    <row r="5124" spans="1:3" hidden="1" outlineLevel="1" x14ac:dyDescent="0.25">
      <c r="B5124" t="str">
        <f>IFERROR(INDEX('1'!B:B, MATCH(A5124, '1'!A:A, 0)), "")</f>
        <v/>
      </c>
      <c r="C5124" s="2">
        <f>'5'!$C$396</f>
        <v>11923</v>
      </c>
    </row>
    <row r="5125" spans="1:3" hidden="1" outlineLevel="1" x14ac:dyDescent="0.25">
      <c r="B5125" t="str">
        <f>IFERROR(INDEX('1'!B:B, MATCH(A5125, '1'!A:A, 0)), "")</f>
        <v/>
      </c>
      <c r="C5125" s="2">
        <f>'6'!$C$396</f>
        <v>14520</v>
      </c>
    </row>
    <row r="5126" spans="1:3" hidden="1" outlineLevel="1" x14ac:dyDescent="0.25">
      <c r="B5126" t="str">
        <f>IFERROR(INDEX('1'!B:B, MATCH(A5126, '1'!A:A, 0)), "")</f>
        <v/>
      </c>
      <c r="C5126" s="2">
        <f>'7'!$C$396</f>
        <v>11296</v>
      </c>
    </row>
    <row r="5127" spans="1:3" hidden="1" outlineLevel="1" x14ac:dyDescent="0.25">
      <c r="B5127" t="str">
        <f>IFERROR(INDEX('1'!B:B, MATCH(A5127, '1'!A:A, 0)), "")</f>
        <v/>
      </c>
      <c r="C5127" s="2">
        <f>'8'!$C$396</f>
        <v>12436.5</v>
      </c>
    </row>
    <row r="5128" spans="1:3" hidden="1" outlineLevel="1" x14ac:dyDescent="0.25">
      <c r="B5128" t="str">
        <f>IFERROR(INDEX('1'!B:B, MATCH(A5128, '1'!A:A, 0)), "")</f>
        <v/>
      </c>
      <c r="C5128" s="2">
        <f>'9'!$C$395</f>
        <v>11505</v>
      </c>
    </row>
    <row r="5129" spans="1:3" collapsed="1" x14ac:dyDescent="0.25">
      <c r="A5129">
        <v>1108</v>
      </c>
      <c r="B5129" t="str">
        <f>IFERROR(INDEX('1'!B:B, MATCH(A5129, '1'!A:A, 0)), "")</f>
        <v>اشرف عبد الكريم محمد جمعه</v>
      </c>
      <c r="C5129" s="2">
        <f>SUM(C5117:C5128)</f>
        <v>143910.5</v>
      </c>
    </row>
    <row r="5130" spans="1:3" hidden="1" outlineLevel="1" x14ac:dyDescent="0.25">
      <c r="B5130" t="str">
        <f>IFERROR(INDEX('1'!B:B, MATCH(A5130, '1'!A:A, 0)), "")</f>
        <v/>
      </c>
      <c r="C5130" s="2">
        <f>'1'!$C$397</f>
        <v>10942</v>
      </c>
    </row>
    <row r="5131" spans="1:3" hidden="1" outlineLevel="1" x14ac:dyDescent="0.25">
      <c r="B5131" t="str">
        <f>IFERROR(INDEX('1'!B:B, MATCH(A5131, '1'!A:A, 0)), "")</f>
        <v/>
      </c>
      <c r="C5131" s="2">
        <f>'10'!$C$395</f>
        <v>15258</v>
      </c>
    </row>
    <row r="5132" spans="1:3" hidden="1" outlineLevel="1" x14ac:dyDescent="0.25">
      <c r="B5132" t="str">
        <f>IFERROR(INDEX('1'!B:B, MATCH(A5132, '1'!A:A, 0)), "")</f>
        <v/>
      </c>
      <c r="C5132" s="2">
        <f>'11'!$C$395</f>
        <v>12387.63</v>
      </c>
    </row>
    <row r="5133" spans="1:3" hidden="1" outlineLevel="1" x14ac:dyDescent="0.25">
      <c r="B5133" t="str">
        <f>IFERROR(INDEX('1'!B:B, MATCH(A5133, '1'!A:A, 0)), "")</f>
        <v/>
      </c>
      <c r="C5133" s="2">
        <f>'12'!$C$395</f>
        <v>12554</v>
      </c>
    </row>
    <row r="5134" spans="1:3" hidden="1" outlineLevel="1" x14ac:dyDescent="0.25">
      <c r="B5134" t="str">
        <f>IFERROR(INDEX('1'!B:B, MATCH(A5134, '1'!A:A, 0)), "")</f>
        <v/>
      </c>
      <c r="C5134" s="2">
        <f>'2'!$S$397</f>
        <v>12219</v>
      </c>
    </row>
    <row r="5135" spans="1:3" hidden="1" outlineLevel="1" x14ac:dyDescent="0.25">
      <c r="B5135" t="str">
        <f>IFERROR(INDEX('1'!B:B, MATCH(A5135, '1'!A:A, 0)), "")</f>
        <v/>
      </c>
      <c r="C5135" s="2">
        <f>'3'!$C$397</f>
        <v>11731</v>
      </c>
    </row>
    <row r="5136" spans="1:3" hidden="1" outlineLevel="1" x14ac:dyDescent="0.25">
      <c r="B5136" t="str">
        <f>IFERROR(INDEX('1'!B:B, MATCH(A5136, '1'!A:A, 0)), "")</f>
        <v/>
      </c>
      <c r="C5136" s="2">
        <f>'4'!$C$397</f>
        <v>10762</v>
      </c>
    </row>
    <row r="5137" spans="1:3" hidden="1" outlineLevel="1" x14ac:dyDescent="0.25">
      <c r="B5137" t="str">
        <f>IFERROR(INDEX('1'!B:B, MATCH(A5137, '1'!A:A, 0)), "")</f>
        <v/>
      </c>
      <c r="C5137" s="2">
        <f>'5'!$C$397</f>
        <v>14207</v>
      </c>
    </row>
    <row r="5138" spans="1:3" hidden="1" outlineLevel="1" x14ac:dyDescent="0.25">
      <c r="B5138" t="str">
        <f>IFERROR(INDEX('1'!B:B, MATCH(A5138, '1'!A:A, 0)), "")</f>
        <v/>
      </c>
      <c r="C5138" s="2">
        <f>'6'!$C$397</f>
        <v>12922</v>
      </c>
    </row>
    <row r="5139" spans="1:3" hidden="1" outlineLevel="1" x14ac:dyDescent="0.25">
      <c r="B5139" t="str">
        <f>IFERROR(INDEX('1'!B:B, MATCH(A5139, '1'!A:A, 0)), "")</f>
        <v/>
      </c>
      <c r="C5139" s="2">
        <f>'7'!$C$397</f>
        <v>11436</v>
      </c>
    </row>
    <row r="5140" spans="1:3" hidden="1" outlineLevel="1" x14ac:dyDescent="0.25">
      <c r="B5140" t="str">
        <f>IFERROR(INDEX('1'!B:B, MATCH(A5140, '1'!A:A, 0)), "")</f>
        <v/>
      </c>
      <c r="C5140" s="2">
        <f>'8'!$C$397</f>
        <v>11593</v>
      </c>
    </row>
    <row r="5141" spans="1:3" hidden="1" outlineLevel="1" x14ac:dyDescent="0.25">
      <c r="B5141" t="str">
        <f>IFERROR(INDEX('1'!B:B, MATCH(A5141, '1'!A:A, 0)), "")</f>
        <v/>
      </c>
      <c r="C5141" s="2">
        <f>'9'!$C$396</f>
        <v>13103</v>
      </c>
    </row>
    <row r="5142" spans="1:3" collapsed="1" x14ac:dyDescent="0.25">
      <c r="A5142">
        <v>1153</v>
      </c>
      <c r="B5142" t="str">
        <f>IFERROR(INDEX('1'!B:B, MATCH(A5142, '1'!A:A, 0)), "")</f>
        <v>عاطف كامل حسين ابو زيد</v>
      </c>
      <c r="C5142" s="2">
        <f>SUM(C5130:C5141)</f>
        <v>149114.63</v>
      </c>
    </row>
    <row r="5143" spans="1:3" hidden="1" outlineLevel="1" x14ac:dyDescent="0.25">
      <c r="B5143" t="str">
        <f>IFERROR(INDEX('1'!B:B, MATCH(A5143, '1'!A:A, 0)), "")</f>
        <v/>
      </c>
      <c r="C5143" s="2">
        <f>'1'!$C$398</f>
        <v>12272</v>
      </c>
    </row>
    <row r="5144" spans="1:3" hidden="1" outlineLevel="1" x14ac:dyDescent="0.25">
      <c r="B5144" t="str">
        <f>IFERROR(INDEX('1'!B:B, MATCH(A5144, '1'!A:A, 0)), "")</f>
        <v/>
      </c>
      <c r="C5144" s="2">
        <f>'10'!$C$396</f>
        <v>13080.27</v>
      </c>
    </row>
    <row r="5145" spans="1:3" hidden="1" outlineLevel="1" x14ac:dyDescent="0.25">
      <c r="B5145" t="str">
        <f>IFERROR(INDEX('1'!B:B, MATCH(A5145, '1'!A:A, 0)), "")</f>
        <v/>
      </c>
      <c r="C5145" s="2">
        <f>'11'!$C$396</f>
        <v>13373.93</v>
      </c>
    </row>
    <row r="5146" spans="1:3" hidden="1" outlineLevel="1" x14ac:dyDescent="0.25">
      <c r="B5146" t="str">
        <f>IFERROR(INDEX('1'!B:B, MATCH(A5146, '1'!A:A, 0)), "")</f>
        <v/>
      </c>
      <c r="C5146" s="2">
        <f>'12'!$C$396</f>
        <v>11547.87</v>
      </c>
    </row>
    <row r="5147" spans="1:3" hidden="1" outlineLevel="1" x14ac:dyDescent="0.25">
      <c r="B5147" t="str">
        <f>IFERROR(INDEX('1'!B:B, MATCH(A5147, '1'!A:A, 0)), "")</f>
        <v/>
      </c>
      <c r="C5147" s="2">
        <f>'2'!$S$398</f>
        <v>15655</v>
      </c>
    </row>
    <row r="5148" spans="1:3" hidden="1" outlineLevel="1" x14ac:dyDescent="0.25">
      <c r="B5148" t="str">
        <f>IFERROR(INDEX('1'!B:B, MATCH(A5148, '1'!A:A, 0)), "")</f>
        <v/>
      </c>
      <c r="C5148" s="2">
        <f>'3'!$C$398</f>
        <v>14103</v>
      </c>
    </row>
    <row r="5149" spans="1:3" hidden="1" outlineLevel="1" x14ac:dyDescent="0.25">
      <c r="B5149" t="str">
        <f>IFERROR(INDEX('1'!B:B, MATCH(A5149, '1'!A:A, 0)), "")</f>
        <v/>
      </c>
      <c r="C5149" s="2">
        <f>'4'!$C$398</f>
        <v>13145</v>
      </c>
    </row>
    <row r="5150" spans="1:3" hidden="1" outlineLevel="1" x14ac:dyDescent="0.25">
      <c r="B5150" t="str">
        <f>IFERROR(INDEX('1'!B:B, MATCH(A5150, '1'!A:A, 0)), "")</f>
        <v/>
      </c>
      <c r="C5150" s="2">
        <f>'5'!$C$398</f>
        <v>13682</v>
      </c>
    </row>
    <row r="5151" spans="1:3" hidden="1" outlineLevel="1" x14ac:dyDescent="0.25">
      <c r="B5151" t="str">
        <f>IFERROR(INDEX('1'!B:B, MATCH(A5151, '1'!A:A, 0)), "")</f>
        <v/>
      </c>
      <c r="C5151" s="2">
        <f>'6'!$C$398</f>
        <v>12631</v>
      </c>
    </row>
    <row r="5152" spans="1:3" hidden="1" outlineLevel="1" x14ac:dyDescent="0.25">
      <c r="B5152" t="str">
        <f>IFERROR(INDEX('1'!B:B, MATCH(A5152, '1'!A:A, 0)), "")</f>
        <v/>
      </c>
      <c r="C5152" s="2">
        <f>'7'!$C$398</f>
        <v>14670</v>
      </c>
    </row>
    <row r="5153" spans="1:3" hidden="1" outlineLevel="1" x14ac:dyDescent="0.25">
      <c r="B5153" t="str">
        <f>IFERROR(INDEX('1'!B:B, MATCH(A5153, '1'!A:A, 0)), "")</f>
        <v/>
      </c>
      <c r="C5153" s="2">
        <f>'8'!$C$398</f>
        <v>12542</v>
      </c>
    </row>
    <row r="5154" spans="1:3" hidden="1" outlineLevel="1" x14ac:dyDescent="0.25">
      <c r="B5154" t="str">
        <f>IFERROR(INDEX('1'!B:B, MATCH(A5154, '1'!A:A, 0)), "")</f>
        <v/>
      </c>
      <c r="C5154" s="2">
        <f>'9'!$C$397</f>
        <v>15233.1</v>
      </c>
    </row>
    <row r="5155" spans="1:3" collapsed="1" x14ac:dyDescent="0.25">
      <c r="A5155">
        <v>9633</v>
      </c>
      <c r="B5155" t="str">
        <f>IFERROR(INDEX('1'!B:B, MATCH(A5155, '1'!A:A, 0)), "")</f>
        <v>اسامة جابر شاهين رضوان م-1</v>
      </c>
      <c r="C5155" s="2">
        <f>SUM(C5143:C5154)</f>
        <v>161935.17000000001</v>
      </c>
    </row>
    <row r="5156" spans="1:3" hidden="1" outlineLevel="1" x14ac:dyDescent="0.25">
      <c r="B5156" t="str">
        <f>IFERROR(INDEX('1'!B:B, MATCH(A5156, '1'!A:A, 0)), "")</f>
        <v/>
      </c>
      <c r="C5156" s="2">
        <f>'1'!$C$399</f>
        <v>7074</v>
      </c>
    </row>
    <row r="5157" spans="1:3" hidden="1" outlineLevel="1" x14ac:dyDescent="0.25">
      <c r="B5157" t="str">
        <f>IFERROR(INDEX('1'!B:B, MATCH(A5157, '1'!A:A, 0)), "")</f>
        <v/>
      </c>
      <c r="C5157" s="2">
        <f>'10'!$C$397</f>
        <v>0</v>
      </c>
    </row>
    <row r="5158" spans="1:3" hidden="1" outlineLevel="1" x14ac:dyDescent="0.25">
      <c r="B5158" t="str">
        <f>IFERROR(INDEX('1'!B:B, MATCH(A5158, '1'!A:A, 0)), "")</f>
        <v/>
      </c>
      <c r="C5158" s="2">
        <f>'11'!$C$397</f>
        <v>0</v>
      </c>
    </row>
    <row r="5159" spans="1:3" hidden="1" outlineLevel="1" x14ac:dyDescent="0.25">
      <c r="B5159" t="str">
        <f>IFERROR(INDEX('1'!B:B, MATCH(A5159, '1'!A:A, 0)), "")</f>
        <v/>
      </c>
      <c r="C5159" s="2">
        <f>'12'!$C$397</f>
        <v>0</v>
      </c>
    </row>
    <row r="5160" spans="1:3" hidden="1" outlineLevel="1" x14ac:dyDescent="0.25">
      <c r="B5160" t="str">
        <f>IFERROR(INDEX('1'!B:B, MATCH(A5160, '1'!A:A, 0)), "")</f>
        <v/>
      </c>
      <c r="C5160" s="2">
        <f>'2'!$S$399</f>
        <v>0</v>
      </c>
    </row>
    <row r="5161" spans="1:3" hidden="1" outlineLevel="1" x14ac:dyDescent="0.25">
      <c r="B5161" t="str">
        <f>IFERROR(INDEX('1'!B:B, MATCH(A5161, '1'!A:A, 0)), "")</f>
        <v/>
      </c>
      <c r="C5161" s="2">
        <f>'3'!$C$399</f>
        <v>0</v>
      </c>
    </row>
    <row r="5162" spans="1:3" hidden="1" outlineLevel="1" x14ac:dyDescent="0.25">
      <c r="B5162" t="str">
        <f>IFERROR(INDEX('1'!B:B, MATCH(A5162, '1'!A:A, 0)), "")</f>
        <v/>
      </c>
      <c r="C5162" s="2">
        <f>'4'!$C$399</f>
        <v>0</v>
      </c>
    </row>
    <row r="5163" spans="1:3" hidden="1" outlineLevel="1" x14ac:dyDescent="0.25">
      <c r="B5163" t="str">
        <f>IFERROR(INDEX('1'!B:B, MATCH(A5163, '1'!A:A, 0)), "")</f>
        <v/>
      </c>
      <c r="C5163" s="2">
        <f>'5'!$C$399</f>
        <v>0</v>
      </c>
    </row>
    <row r="5164" spans="1:3" hidden="1" outlineLevel="1" x14ac:dyDescent="0.25">
      <c r="B5164" t="str">
        <f>IFERROR(INDEX('1'!B:B, MATCH(A5164, '1'!A:A, 0)), "")</f>
        <v/>
      </c>
      <c r="C5164" s="2">
        <f>'6'!$C$399</f>
        <v>0</v>
      </c>
    </row>
    <row r="5165" spans="1:3" hidden="1" outlineLevel="1" x14ac:dyDescent="0.25">
      <c r="B5165" t="str">
        <f>IFERROR(INDEX('1'!B:B, MATCH(A5165, '1'!A:A, 0)), "")</f>
        <v/>
      </c>
      <c r="C5165" s="2">
        <f>'7'!$C$399</f>
        <v>0</v>
      </c>
    </row>
    <row r="5166" spans="1:3" hidden="1" outlineLevel="1" x14ac:dyDescent="0.25">
      <c r="B5166" t="str">
        <f>IFERROR(INDEX('1'!B:B, MATCH(A5166, '1'!A:A, 0)), "")</f>
        <v/>
      </c>
      <c r="C5166" s="2">
        <f>'8'!$C$399</f>
        <v>0</v>
      </c>
    </row>
    <row r="5167" spans="1:3" hidden="1" outlineLevel="1" x14ac:dyDescent="0.25">
      <c r="B5167" t="str">
        <f>IFERROR(INDEX('1'!B:B, MATCH(A5167, '1'!A:A, 0)), "")</f>
        <v/>
      </c>
      <c r="C5167" s="2">
        <f>'9'!$C$398</f>
        <v>0</v>
      </c>
    </row>
    <row r="5168" spans="1:3" collapsed="1" x14ac:dyDescent="0.25">
      <c r="A5168">
        <v>16004</v>
      </c>
      <c r="B5168" t="str">
        <f>IFERROR(INDEX('1'!B:B, MATCH(A5168, '1'!A:A, 0)), "")</f>
        <v>احمد ابراهيم محمد محمود</v>
      </c>
      <c r="C5168" s="2">
        <f>SUM(C5156:C5167)</f>
        <v>7074</v>
      </c>
    </row>
    <row r="5169" spans="1:3" hidden="1" outlineLevel="1" x14ac:dyDescent="0.25">
      <c r="B5169" t="str">
        <f>IFERROR(INDEX('1'!B:B, MATCH(A5169, '1'!A:A, 0)), "")</f>
        <v/>
      </c>
      <c r="C5169" s="2">
        <f>'1'!$C$400</f>
        <v>3940</v>
      </c>
    </row>
    <row r="5170" spans="1:3" hidden="1" outlineLevel="1" x14ac:dyDescent="0.25">
      <c r="B5170" t="str">
        <f>IFERROR(INDEX('1'!B:B, MATCH(A5170, '1'!A:A, 0)), "")</f>
        <v/>
      </c>
      <c r="C5170" s="2">
        <f>'10'!$C$398</f>
        <v>0</v>
      </c>
    </row>
    <row r="5171" spans="1:3" hidden="1" outlineLevel="1" x14ac:dyDescent="0.25">
      <c r="B5171" t="str">
        <f>IFERROR(INDEX('1'!B:B, MATCH(A5171, '1'!A:A, 0)), "")</f>
        <v/>
      </c>
      <c r="C5171" s="2">
        <f>'11'!$C$398</f>
        <v>0</v>
      </c>
    </row>
    <row r="5172" spans="1:3" hidden="1" outlineLevel="1" x14ac:dyDescent="0.25">
      <c r="B5172" t="str">
        <f>IFERROR(INDEX('1'!B:B, MATCH(A5172, '1'!A:A, 0)), "")</f>
        <v/>
      </c>
      <c r="C5172" s="2">
        <f>'12'!$C$398</f>
        <v>0</v>
      </c>
    </row>
    <row r="5173" spans="1:3" hidden="1" outlineLevel="1" x14ac:dyDescent="0.25">
      <c r="B5173" t="str">
        <f>IFERROR(INDEX('1'!B:B, MATCH(A5173, '1'!A:A, 0)), "")</f>
        <v/>
      </c>
      <c r="C5173" s="2">
        <f>'2'!$S$400</f>
        <v>0</v>
      </c>
    </row>
    <row r="5174" spans="1:3" hidden="1" outlineLevel="1" x14ac:dyDescent="0.25">
      <c r="B5174" t="str">
        <f>IFERROR(INDEX('1'!B:B, MATCH(A5174, '1'!A:A, 0)), "")</f>
        <v/>
      </c>
      <c r="C5174" s="2">
        <f>'3'!$C$400</f>
        <v>0</v>
      </c>
    </row>
    <row r="5175" spans="1:3" hidden="1" outlineLevel="1" x14ac:dyDescent="0.25">
      <c r="B5175" t="str">
        <f>IFERROR(INDEX('1'!B:B, MATCH(A5175, '1'!A:A, 0)), "")</f>
        <v/>
      </c>
      <c r="C5175" s="2">
        <f>'4'!$C$400</f>
        <v>0</v>
      </c>
    </row>
    <row r="5176" spans="1:3" hidden="1" outlineLevel="1" x14ac:dyDescent="0.25">
      <c r="B5176" t="str">
        <f>IFERROR(INDEX('1'!B:B, MATCH(A5176, '1'!A:A, 0)), "")</f>
        <v/>
      </c>
      <c r="C5176" s="2">
        <f>'5'!$C$400</f>
        <v>0</v>
      </c>
    </row>
    <row r="5177" spans="1:3" hidden="1" outlineLevel="1" x14ac:dyDescent="0.25">
      <c r="B5177" t="str">
        <f>IFERROR(INDEX('1'!B:B, MATCH(A5177, '1'!A:A, 0)), "")</f>
        <v/>
      </c>
      <c r="C5177" s="2">
        <f>'6'!$C$400</f>
        <v>0</v>
      </c>
    </row>
    <row r="5178" spans="1:3" hidden="1" outlineLevel="1" x14ac:dyDescent="0.25">
      <c r="B5178" t="str">
        <f>IFERROR(INDEX('1'!B:B, MATCH(A5178, '1'!A:A, 0)), "")</f>
        <v/>
      </c>
      <c r="C5178" s="2">
        <f>'7'!$C$400</f>
        <v>0</v>
      </c>
    </row>
    <row r="5179" spans="1:3" hidden="1" outlineLevel="1" x14ac:dyDescent="0.25">
      <c r="B5179" t="str">
        <f>IFERROR(INDEX('1'!B:B, MATCH(A5179, '1'!A:A, 0)), "")</f>
        <v/>
      </c>
      <c r="C5179" s="2">
        <f>'8'!$C$400</f>
        <v>0</v>
      </c>
    </row>
    <row r="5180" spans="1:3" hidden="1" outlineLevel="1" x14ac:dyDescent="0.25">
      <c r="B5180" t="str">
        <f>IFERROR(INDEX('1'!B:B, MATCH(A5180, '1'!A:A, 0)), "")</f>
        <v/>
      </c>
      <c r="C5180" s="2">
        <f>'9'!$C$399</f>
        <v>0</v>
      </c>
    </row>
    <row r="5181" spans="1:3" collapsed="1" x14ac:dyDescent="0.25">
      <c r="A5181">
        <v>16025</v>
      </c>
      <c r="B5181" t="str">
        <f>IFERROR(INDEX('1'!B:B, MATCH(A5181, '1'!A:A, 0)), "")</f>
        <v>احمد سعيد محمد محمد</v>
      </c>
      <c r="C5181" s="2">
        <f>SUM(C5169:C5180)</f>
        <v>3940</v>
      </c>
    </row>
    <row r="5182" spans="1:3" hidden="1" outlineLevel="1" x14ac:dyDescent="0.25">
      <c r="B5182" t="str">
        <f>IFERROR(INDEX('1'!B:B, MATCH(A5182, '1'!A:A, 0)), "")</f>
        <v/>
      </c>
      <c r="C5182" s="2">
        <f>'1'!$C$401</f>
        <v>0</v>
      </c>
    </row>
    <row r="5183" spans="1:3" hidden="1" outlineLevel="1" x14ac:dyDescent="0.25">
      <c r="B5183" t="str">
        <f>IFERROR(INDEX('1'!B:B, MATCH(A5183, '1'!A:A, 0)), "")</f>
        <v/>
      </c>
      <c r="C5183" s="2">
        <f>'10'!$C$399</f>
        <v>0</v>
      </c>
    </row>
    <row r="5184" spans="1:3" hidden="1" outlineLevel="1" x14ac:dyDescent="0.25">
      <c r="B5184" t="str">
        <f>IFERROR(INDEX('1'!B:B, MATCH(A5184, '1'!A:A, 0)), "")</f>
        <v/>
      </c>
      <c r="C5184" s="2">
        <f>'11'!$C$399</f>
        <v>0</v>
      </c>
    </row>
    <row r="5185" spans="1:3" hidden="1" outlineLevel="1" x14ac:dyDescent="0.25">
      <c r="B5185" t="str">
        <f>IFERROR(INDEX('1'!B:B, MATCH(A5185, '1'!A:A, 0)), "")</f>
        <v/>
      </c>
      <c r="C5185" s="2">
        <f>'12'!$C$399</f>
        <v>0</v>
      </c>
    </row>
    <row r="5186" spans="1:3" hidden="1" outlineLevel="1" x14ac:dyDescent="0.25">
      <c r="B5186" t="str">
        <f>IFERROR(INDEX('1'!B:B, MATCH(A5186, '1'!A:A, 0)), "")</f>
        <v/>
      </c>
      <c r="C5186" s="2">
        <f>'2'!$S$401</f>
        <v>0</v>
      </c>
    </row>
    <row r="5187" spans="1:3" hidden="1" outlineLevel="1" x14ac:dyDescent="0.25">
      <c r="B5187" t="str">
        <f>IFERROR(INDEX('1'!B:B, MATCH(A5187, '1'!A:A, 0)), "")</f>
        <v/>
      </c>
      <c r="C5187" s="2">
        <f>'3'!$C$401</f>
        <v>0</v>
      </c>
    </row>
    <row r="5188" spans="1:3" hidden="1" outlineLevel="1" x14ac:dyDescent="0.25">
      <c r="B5188" t="str">
        <f>IFERROR(INDEX('1'!B:B, MATCH(A5188, '1'!A:A, 0)), "")</f>
        <v/>
      </c>
      <c r="C5188" s="2">
        <f>'4'!$C$401</f>
        <v>0</v>
      </c>
    </row>
    <row r="5189" spans="1:3" hidden="1" outlineLevel="1" x14ac:dyDescent="0.25">
      <c r="B5189" t="str">
        <f>IFERROR(INDEX('1'!B:B, MATCH(A5189, '1'!A:A, 0)), "")</f>
        <v/>
      </c>
      <c r="C5189" s="2">
        <f>'5'!$C$401</f>
        <v>0</v>
      </c>
    </row>
    <row r="5190" spans="1:3" hidden="1" outlineLevel="1" x14ac:dyDescent="0.25">
      <c r="B5190" t="str">
        <f>IFERROR(INDEX('1'!B:B, MATCH(A5190, '1'!A:A, 0)), "")</f>
        <v/>
      </c>
      <c r="C5190" s="2">
        <f>'6'!$C$401</f>
        <v>0</v>
      </c>
    </row>
    <row r="5191" spans="1:3" hidden="1" outlineLevel="1" x14ac:dyDescent="0.25">
      <c r="B5191" t="str">
        <f>IFERROR(INDEX('1'!B:B, MATCH(A5191, '1'!A:A, 0)), "")</f>
        <v/>
      </c>
      <c r="C5191" s="2">
        <f>'7'!$C$401</f>
        <v>0</v>
      </c>
    </row>
    <row r="5192" spans="1:3" hidden="1" outlineLevel="1" x14ac:dyDescent="0.25">
      <c r="B5192" t="str">
        <f>IFERROR(INDEX('1'!B:B, MATCH(A5192, '1'!A:A, 0)), "")</f>
        <v/>
      </c>
      <c r="C5192" s="2">
        <f>'8'!$C$401</f>
        <v>0</v>
      </c>
    </row>
    <row r="5193" spans="1:3" hidden="1" outlineLevel="1" x14ac:dyDescent="0.25">
      <c r="B5193" t="str">
        <f>IFERROR(INDEX('1'!B:B, MATCH(A5193, '1'!A:A, 0)), "")</f>
        <v/>
      </c>
      <c r="C5193" s="2">
        <f>'9'!$C$400</f>
        <v>0</v>
      </c>
    </row>
    <row r="5194" spans="1:3" collapsed="1" x14ac:dyDescent="0.25">
      <c r="A5194">
        <v>16029</v>
      </c>
      <c r="B5194" t="str">
        <f>IFERROR(INDEX('1'!B:B, MATCH(A5194, '1'!A:A, 0)), "")</f>
        <v>محمود صلاح عبدالعال على</v>
      </c>
      <c r="C5194" s="2">
        <f>SUM(C5182:C5193)</f>
        <v>0</v>
      </c>
    </row>
    <row r="5195" spans="1:3" hidden="1" outlineLevel="1" x14ac:dyDescent="0.25">
      <c r="B5195" t="str">
        <f>IFERROR(INDEX('1'!B:B, MATCH(A5195, '1'!A:A, 0)), "")</f>
        <v/>
      </c>
      <c r="C5195" s="2">
        <f>'1'!$C$402</f>
        <v>3126</v>
      </c>
    </row>
    <row r="5196" spans="1:3" hidden="1" outlineLevel="1" x14ac:dyDescent="0.25">
      <c r="B5196" t="str">
        <f>IFERROR(INDEX('1'!B:B, MATCH(A5196, '1'!A:A, 0)), "")</f>
        <v/>
      </c>
      <c r="C5196" s="2">
        <f>'10'!$C$400</f>
        <v>0</v>
      </c>
    </row>
    <row r="5197" spans="1:3" hidden="1" outlineLevel="1" x14ac:dyDescent="0.25">
      <c r="B5197" t="str">
        <f>IFERROR(INDEX('1'!B:B, MATCH(A5197, '1'!A:A, 0)), "")</f>
        <v/>
      </c>
      <c r="C5197" s="2">
        <f>'11'!$C$400</f>
        <v>0</v>
      </c>
    </row>
    <row r="5198" spans="1:3" hidden="1" outlineLevel="1" x14ac:dyDescent="0.25">
      <c r="B5198" t="str">
        <f>IFERROR(INDEX('1'!B:B, MATCH(A5198, '1'!A:A, 0)), "")</f>
        <v/>
      </c>
      <c r="C5198" s="2">
        <f>'12'!$C$400</f>
        <v>0</v>
      </c>
    </row>
    <row r="5199" spans="1:3" hidden="1" outlineLevel="1" x14ac:dyDescent="0.25">
      <c r="B5199" t="str">
        <f>IFERROR(INDEX('1'!B:B, MATCH(A5199, '1'!A:A, 0)), "")</f>
        <v/>
      </c>
      <c r="C5199" s="2">
        <f>'2'!$S$402</f>
        <v>0</v>
      </c>
    </row>
    <row r="5200" spans="1:3" hidden="1" outlineLevel="1" x14ac:dyDescent="0.25">
      <c r="B5200" t="str">
        <f>IFERROR(INDEX('1'!B:B, MATCH(A5200, '1'!A:A, 0)), "")</f>
        <v/>
      </c>
      <c r="C5200" s="2">
        <f>'3'!$C$402</f>
        <v>0</v>
      </c>
    </row>
    <row r="5201" spans="1:3" hidden="1" outlineLevel="1" x14ac:dyDescent="0.25">
      <c r="B5201" t="str">
        <f>IFERROR(INDEX('1'!B:B, MATCH(A5201, '1'!A:A, 0)), "")</f>
        <v/>
      </c>
      <c r="C5201" s="2">
        <f>'4'!$C$402</f>
        <v>0</v>
      </c>
    </row>
    <row r="5202" spans="1:3" hidden="1" outlineLevel="1" x14ac:dyDescent="0.25">
      <c r="B5202" t="str">
        <f>IFERROR(INDEX('1'!B:B, MATCH(A5202, '1'!A:A, 0)), "")</f>
        <v/>
      </c>
      <c r="C5202" s="2">
        <f>'5'!$C$402</f>
        <v>0</v>
      </c>
    </row>
    <row r="5203" spans="1:3" hidden="1" outlineLevel="1" x14ac:dyDescent="0.25">
      <c r="B5203" t="str">
        <f>IFERROR(INDEX('1'!B:B, MATCH(A5203, '1'!A:A, 0)), "")</f>
        <v/>
      </c>
      <c r="C5203" s="2">
        <f>'6'!$C$402</f>
        <v>0</v>
      </c>
    </row>
    <row r="5204" spans="1:3" hidden="1" outlineLevel="1" x14ac:dyDescent="0.25">
      <c r="B5204" t="str">
        <f>IFERROR(INDEX('1'!B:B, MATCH(A5204, '1'!A:A, 0)), "")</f>
        <v/>
      </c>
      <c r="C5204" s="2">
        <f>'7'!$C$402</f>
        <v>0</v>
      </c>
    </row>
    <row r="5205" spans="1:3" hidden="1" outlineLevel="1" x14ac:dyDescent="0.25">
      <c r="B5205" t="str">
        <f>IFERROR(INDEX('1'!B:B, MATCH(A5205, '1'!A:A, 0)), "")</f>
        <v/>
      </c>
      <c r="C5205" s="2">
        <f>'8'!$C$402</f>
        <v>0</v>
      </c>
    </row>
    <row r="5206" spans="1:3" hidden="1" outlineLevel="1" x14ac:dyDescent="0.25">
      <c r="B5206" t="str">
        <f>IFERROR(INDEX('1'!B:B, MATCH(A5206, '1'!A:A, 0)), "")</f>
        <v/>
      </c>
      <c r="C5206" s="2">
        <f>'9'!$C$401</f>
        <v>0</v>
      </c>
    </row>
    <row r="5207" spans="1:3" collapsed="1" x14ac:dyDescent="0.25">
      <c r="A5207">
        <v>16035</v>
      </c>
      <c r="B5207" t="str">
        <f>IFERROR(INDEX('1'!B:B, MATCH(A5207, '1'!A:A, 0)), "")</f>
        <v>محمد سعيد عبدالعزيز سعد</v>
      </c>
      <c r="C5207" s="2">
        <f>SUM(C5195:C5206)</f>
        <v>3126</v>
      </c>
    </row>
    <row r="5208" spans="1:3" hidden="1" outlineLevel="1" x14ac:dyDescent="0.25">
      <c r="B5208" t="str">
        <f>IFERROR(INDEX('1'!B:B, MATCH(A5208, '1'!A:A, 0)), "")</f>
        <v/>
      </c>
      <c r="C5208" s="2">
        <f>'1'!$C$403</f>
        <v>2713</v>
      </c>
    </row>
    <row r="5209" spans="1:3" hidden="1" outlineLevel="1" x14ac:dyDescent="0.25">
      <c r="B5209" t="str">
        <f>IFERROR(INDEX('1'!B:B, MATCH(A5209, '1'!A:A, 0)), "")</f>
        <v/>
      </c>
      <c r="C5209" s="2">
        <f>'10'!$C$401</f>
        <v>0</v>
      </c>
    </row>
    <row r="5210" spans="1:3" hidden="1" outlineLevel="1" x14ac:dyDescent="0.25">
      <c r="B5210" t="str">
        <f>IFERROR(INDEX('1'!B:B, MATCH(A5210, '1'!A:A, 0)), "")</f>
        <v/>
      </c>
      <c r="C5210" s="2">
        <f>'11'!$C$401</f>
        <v>0</v>
      </c>
    </row>
    <row r="5211" spans="1:3" hidden="1" outlineLevel="1" x14ac:dyDescent="0.25">
      <c r="B5211" t="str">
        <f>IFERROR(INDEX('1'!B:B, MATCH(A5211, '1'!A:A, 0)), "")</f>
        <v/>
      </c>
      <c r="C5211" s="2">
        <f>'12'!$C$401</f>
        <v>0</v>
      </c>
    </row>
    <row r="5212" spans="1:3" hidden="1" outlineLevel="1" x14ac:dyDescent="0.25">
      <c r="B5212" t="str">
        <f>IFERROR(INDEX('1'!B:B, MATCH(A5212, '1'!A:A, 0)), "")</f>
        <v/>
      </c>
      <c r="C5212" s="2">
        <f>'2'!$S$403</f>
        <v>0</v>
      </c>
    </row>
    <row r="5213" spans="1:3" hidden="1" outlineLevel="1" x14ac:dyDescent="0.25">
      <c r="B5213" t="str">
        <f>IFERROR(INDEX('1'!B:B, MATCH(A5213, '1'!A:A, 0)), "")</f>
        <v/>
      </c>
      <c r="C5213" s="2">
        <f>'3'!$C$403</f>
        <v>0</v>
      </c>
    </row>
    <row r="5214" spans="1:3" hidden="1" outlineLevel="1" x14ac:dyDescent="0.25">
      <c r="B5214" t="str">
        <f>IFERROR(INDEX('1'!B:B, MATCH(A5214, '1'!A:A, 0)), "")</f>
        <v/>
      </c>
      <c r="C5214" s="2">
        <f>'4'!$C$403</f>
        <v>0</v>
      </c>
    </row>
    <row r="5215" spans="1:3" hidden="1" outlineLevel="1" x14ac:dyDescent="0.25">
      <c r="B5215" t="str">
        <f>IFERROR(INDEX('1'!B:B, MATCH(A5215, '1'!A:A, 0)), "")</f>
        <v/>
      </c>
      <c r="C5215" s="2">
        <f>'5'!$C$403</f>
        <v>0</v>
      </c>
    </row>
    <row r="5216" spans="1:3" hidden="1" outlineLevel="1" x14ac:dyDescent="0.25">
      <c r="B5216" t="str">
        <f>IFERROR(INDEX('1'!B:B, MATCH(A5216, '1'!A:A, 0)), "")</f>
        <v/>
      </c>
      <c r="C5216" s="2">
        <f>'6'!$C$403</f>
        <v>0</v>
      </c>
    </row>
    <row r="5217" spans="1:3" hidden="1" outlineLevel="1" x14ac:dyDescent="0.25">
      <c r="B5217" t="str">
        <f>IFERROR(INDEX('1'!B:B, MATCH(A5217, '1'!A:A, 0)), "")</f>
        <v/>
      </c>
      <c r="C5217" s="2">
        <f>'7'!$C$403</f>
        <v>0</v>
      </c>
    </row>
    <row r="5218" spans="1:3" hidden="1" outlineLevel="1" x14ac:dyDescent="0.25">
      <c r="B5218" t="str">
        <f>IFERROR(INDEX('1'!B:B, MATCH(A5218, '1'!A:A, 0)), "")</f>
        <v/>
      </c>
      <c r="C5218" s="2">
        <f>'8'!$C$403</f>
        <v>0</v>
      </c>
    </row>
    <row r="5219" spans="1:3" hidden="1" outlineLevel="1" x14ac:dyDescent="0.25">
      <c r="B5219" t="str">
        <f>IFERROR(INDEX('1'!B:B, MATCH(A5219, '1'!A:A, 0)), "")</f>
        <v/>
      </c>
      <c r="C5219" s="2">
        <f>'9'!$C$402</f>
        <v>0</v>
      </c>
    </row>
    <row r="5220" spans="1:3" collapsed="1" x14ac:dyDescent="0.25">
      <c r="A5220">
        <v>16039</v>
      </c>
      <c r="B5220" t="str">
        <f>IFERROR(INDEX('1'!B:B, MATCH(A5220, '1'!A:A, 0)), "")</f>
        <v>ناصف جابر عبد القادر الجبالى</v>
      </c>
      <c r="C5220" s="2">
        <f>SUM(C5208:C5219)</f>
        <v>2713</v>
      </c>
    </row>
    <row r="5221" spans="1:3" hidden="1" outlineLevel="1" x14ac:dyDescent="0.25">
      <c r="B5221" t="str">
        <f>IFERROR(INDEX('1'!B:B, MATCH(A5221, '1'!A:A, 0)), "")</f>
        <v/>
      </c>
      <c r="C5221" s="2">
        <f>'1'!$C$404</f>
        <v>3533</v>
      </c>
    </row>
    <row r="5222" spans="1:3" hidden="1" outlineLevel="1" x14ac:dyDescent="0.25">
      <c r="B5222" t="str">
        <f>IFERROR(INDEX('1'!B:B, MATCH(A5222, '1'!A:A, 0)), "")</f>
        <v/>
      </c>
      <c r="C5222" s="2">
        <f>'10'!$C$402</f>
        <v>0</v>
      </c>
    </row>
    <row r="5223" spans="1:3" hidden="1" outlineLevel="1" x14ac:dyDescent="0.25">
      <c r="B5223" t="str">
        <f>IFERROR(INDEX('1'!B:B, MATCH(A5223, '1'!A:A, 0)), "")</f>
        <v/>
      </c>
      <c r="C5223" s="2">
        <f>'11'!$C$402</f>
        <v>0</v>
      </c>
    </row>
    <row r="5224" spans="1:3" hidden="1" outlineLevel="1" x14ac:dyDescent="0.25">
      <c r="B5224" t="str">
        <f>IFERROR(INDEX('1'!B:B, MATCH(A5224, '1'!A:A, 0)), "")</f>
        <v/>
      </c>
      <c r="C5224" s="2">
        <f>'12'!$C$402</f>
        <v>0</v>
      </c>
    </row>
    <row r="5225" spans="1:3" hidden="1" outlineLevel="1" x14ac:dyDescent="0.25">
      <c r="B5225" t="str">
        <f>IFERROR(INDEX('1'!B:B, MATCH(A5225, '1'!A:A, 0)), "")</f>
        <v/>
      </c>
      <c r="C5225" s="2">
        <f>'2'!$S$404</f>
        <v>0</v>
      </c>
    </row>
    <row r="5226" spans="1:3" hidden="1" outlineLevel="1" x14ac:dyDescent="0.25">
      <c r="B5226" t="str">
        <f>IFERROR(INDEX('1'!B:B, MATCH(A5226, '1'!A:A, 0)), "")</f>
        <v/>
      </c>
      <c r="C5226" s="2">
        <f>'3'!$C$404</f>
        <v>0</v>
      </c>
    </row>
    <row r="5227" spans="1:3" hidden="1" outlineLevel="1" x14ac:dyDescent="0.25">
      <c r="B5227" t="str">
        <f>IFERROR(INDEX('1'!B:B, MATCH(A5227, '1'!A:A, 0)), "")</f>
        <v/>
      </c>
      <c r="C5227" s="2">
        <f>'4'!$C$404</f>
        <v>0</v>
      </c>
    </row>
    <row r="5228" spans="1:3" hidden="1" outlineLevel="1" x14ac:dyDescent="0.25">
      <c r="B5228" t="str">
        <f>IFERROR(INDEX('1'!B:B, MATCH(A5228, '1'!A:A, 0)), "")</f>
        <v/>
      </c>
      <c r="C5228" s="2">
        <f>'5'!$C$404</f>
        <v>0</v>
      </c>
    </row>
    <row r="5229" spans="1:3" hidden="1" outlineLevel="1" x14ac:dyDescent="0.25">
      <c r="B5229" t="str">
        <f>IFERROR(INDEX('1'!B:B, MATCH(A5229, '1'!A:A, 0)), "")</f>
        <v/>
      </c>
      <c r="C5229" s="2">
        <f>'6'!$C$404</f>
        <v>0</v>
      </c>
    </row>
    <row r="5230" spans="1:3" hidden="1" outlineLevel="1" x14ac:dyDescent="0.25">
      <c r="B5230" t="str">
        <f>IFERROR(INDEX('1'!B:B, MATCH(A5230, '1'!A:A, 0)), "")</f>
        <v/>
      </c>
      <c r="C5230" s="2">
        <f>'7'!$C$404</f>
        <v>0</v>
      </c>
    </row>
    <row r="5231" spans="1:3" hidden="1" outlineLevel="1" x14ac:dyDescent="0.25">
      <c r="B5231" t="str">
        <f>IFERROR(INDEX('1'!B:B, MATCH(A5231, '1'!A:A, 0)), "")</f>
        <v/>
      </c>
      <c r="C5231" s="2">
        <f>'8'!$C$404</f>
        <v>0</v>
      </c>
    </row>
    <row r="5232" spans="1:3" hidden="1" outlineLevel="1" x14ac:dyDescent="0.25">
      <c r="B5232" t="str">
        <f>IFERROR(INDEX('1'!B:B, MATCH(A5232, '1'!A:A, 0)), "")</f>
        <v/>
      </c>
      <c r="C5232" s="2">
        <f>'9'!$C$403</f>
        <v>0</v>
      </c>
    </row>
    <row r="5233" spans="1:3" collapsed="1" x14ac:dyDescent="0.25">
      <c r="A5233">
        <v>11651</v>
      </c>
      <c r="B5233" t="str">
        <f>IFERROR(INDEX('1'!B:B, MATCH(A5233, '1'!A:A, 0)), "")</f>
        <v>احمد محمد عبدالعزيز يوسف</v>
      </c>
      <c r="C5233" s="2">
        <f>SUM(C5221:C5232)</f>
        <v>3533</v>
      </c>
    </row>
    <row r="5234" spans="1:3" hidden="1" outlineLevel="1" x14ac:dyDescent="0.25">
      <c r="B5234" t="str">
        <f>IFERROR(INDEX('1'!B:B, MATCH(A5234, '1'!A:A, 0)), "")</f>
        <v/>
      </c>
      <c r="C5234" s="2">
        <f>'1'!$C$405</f>
        <v>3706</v>
      </c>
    </row>
    <row r="5235" spans="1:3" hidden="1" outlineLevel="1" x14ac:dyDescent="0.25">
      <c r="B5235" t="str">
        <f>IFERROR(INDEX('1'!B:B, MATCH(A5235, '1'!A:A, 0)), "")</f>
        <v/>
      </c>
      <c r="C5235" s="2">
        <f>'10'!$C$403</f>
        <v>0</v>
      </c>
    </row>
    <row r="5236" spans="1:3" hidden="1" outlineLevel="1" x14ac:dyDescent="0.25">
      <c r="B5236" t="str">
        <f>IFERROR(INDEX('1'!B:B, MATCH(A5236, '1'!A:A, 0)), "")</f>
        <v/>
      </c>
      <c r="C5236" s="2">
        <f>'11'!$C$403</f>
        <v>0</v>
      </c>
    </row>
    <row r="5237" spans="1:3" hidden="1" outlineLevel="1" x14ac:dyDescent="0.25">
      <c r="B5237" t="str">
        <f>IFERROR(INDEX('1'!B:B, MATCH(A5237, '1'!A:A, 0)), "")</f>
        <v/>
      </c>
      <c r="C5237" s="2">
        <f>'12'!$C$403</f>
        <v>0</v>
      </c>
    </row>
    <row r="5238" spans="1:3" hidden="1" outlineLevel="1" x14ac:dyDescent="0.25">
      <c r="B5238" t="str">
        <f>IFERROR(INDEX('1'!B:B, MATCH(A5238, '1'!A:A, 0)), "")</f>
        <v/>
      </c>
      <c r="C5238" s="2">
        <f>'2'!$S$405</f>
        <v>0</v>
      </c>
    </row>
    <row r="5239" spans="1:3" hidden="1" outlineLevel="1" x14ac:dyDescent="0.25">
      <c r="B5239" t="str">
        <f>IFERROR(INDEX('1'!B:B, MATCH(A5239, '1'!A:A, 0)), "")</f>
        <v/>
      </c>
      <c r="C5239" s="2">
        <f>'3'!$C$405</f>
        <v>0</v>
      </c>
    </row>
    <row r="5240" spans="1:3" hidden="1" outlineLevel="1" x14ac:dyDescent="0.25">
      <c r="B5240" t="str">
        <f>IFERROR(INDEX('1'!B:B, MATCH(A5240, '1'!A:A, 0)), "")</f>
        <v/>
      </c>
      <c r="C5240" s="2">
        <f>'4'!$C$405</f>
        <v>0</v>
      </c>
    </row>
    <row r="5241" spans="1:3" hidden="1" outlineLevel="1" x14ac:dyDescent="0.25">
      <c r="B5241" t="str">
        <f>IFERROR(INDEX('1'!B:B, MATCH(A5241, '1'!A:A, 0)), "")</f>
        <v/>
      </c>
      <c r="C5241" s="2">
        <f>'5'!$C$405</f>
        <v>0</v>
      </c>
    </row>
    <row r="5242" spans="1:3" hidden="1" outlineLevel="1" x14ac:dyDescent="0.25">
      <c r="B5242" t="str">
        <f>IFERROR(INDEX('1'!B:B, MATCH(A5242, '1'!A:A, 0)), "")</f>
        <v/>
      </c>
      <c r="C5242" s="2">
        <f>'6'!$C$405</f>
        <v>0</v>
      </c>
    </row>
    <row r="5243" spans="1:3" hidden="1" outlineLevel="1" x14ac:dyDescent="0.25">
      <c r="B5243" t="str">
        <f>IFERROR(INDEX('1'!B:B, MATCH(A5243, '1'!A:A, 0)), "")</f>
        <v/>
      </c>
      <c r="C5243" s="2">
        <f>'7'!$C$405</f>
        <v>0</v>
      </c>
    </row>
    <row r="5244" spans="1:3" hidden="1" outlineLevel="1" x14ac:dyDescent="0.25">
      <c r="B5244" t="str">
        <f>IFERROR(INDEX('1'!B:B, MATCH(A5244, '1'!A:A, 0)), "")</f>
        <v/>
      </c>
      <c r="C5244" s="2">
        <f>'8'!$C$405</f>
        <v>0</v>
      </c>
    </row>
    <row r="5245" spans="1:3" hidden="1" outlineLevel="1" x14ac:dyDescent="0.25">
      <c r="B5245" t="str">
        <f>IFERROR(INDEX('1'!B:B, MATCH(A5245, '1'!A:A, 0)), "")</f>
        <v/>
      </c>
      <c r="C5245" s="2">
        <f>'9'!$C$404</f>
        <v>0</v>
      </c>
    </row>
    <row r="5246" spans="1:3" collapsed="1" x14ac:dyDescent="0.25">
      <c r="A5246">
        <v>16009</v>
      </c>
      <c r="B5246" t="str">
        <f>IFERROR(INDEX('1'!B:B, MATCH(A5246, '1'!A:A, 0)), "")</f>
        <v>السيد عبد الوهاب غنيم حجاج</v>
      </c>
      <c r="C5246" s="2">
        <f>SUM(C5234:C5245)</f>
        <v>3706</v>
      </c>
    </row>
    <row r="5247" spans="1:3" hidden="1" outlineLevel="1" x14ac:dyDescent="0.25">
      <c r="B5247" t="str">
        <f>IFERROR(INDEX('1'!B:B, MATCH(A5247, '1'!A:A, 0)), "")</f>
        <v/>
      </c>
      <c r="C5247" s="2">
        <f>'1'!$C$406</f>
        <v>8554</v>
      </c>
    </row>
    <row r="5248" spans="1:3" hidden="1" outlineLevel="1" x14ac:dyDescent="0.25">
      <c r="B5248" t="str">
        <f>IFERROR(INDEX('1'!B:B, MATCH(A5248, '1'!A:A, 0)), "")</f>
        <v/>
      </c>
      <c r="C5248" s="2">
        <f>'10'!$C$404</f>
        <v>0</v>
      </c>
    </row>
    <row r="5249" spans="1:3" hidden="1" outlineLevel="1" x14ac:dyDescent="0.25">
      <c r="B5249" t="str">
        <f>IFERROR(INDEX('1'!B:B, MATCH(A5249, '1'!A:A, 0)), "")</f>
        <v/>
      </c>
      <c r="C5249" s="2">
        <f>'11'!$C$404</f>
        <v>0</v>
      </c>
    </row>
    <row r="5250" spans="1:3" hidden="1" outlineLevel="1" x14ac:dyDescent="0.25">
      <c r="B5250" t="str">
        <f>IFERROR(INDEX('1'!B:B, MATCH(A5250, '1'!A:A, 0)), "")</f>
        <v/>
      </c>
      <c r="C5250" s="2">
        <f>'12'!$C$404</f>
        <v>0</v>
      </c>
    </row>
    <row r="5251" spans="1:3" hidden="1" outlineLevel="1" x14ac:dyDescent="0.25">
      <c r="B5251" t="str">
        <f>IFERROR(INDEX('1'!B:B, MATCH(A5251, '1'!A:A, 0)), "")</f>
        <v/>
      </c>
      <c r="C5251" s="2">
        <f>'2'!$S$406</f>
        <v>0</v>
      </c>
    </row>
    <row r="5252" spans="1:3" hidden="1" outlineLevel="1" x14ac:dyDescent="0.25">
      <c r="B5252" t="str">
        <f>IFERROR(INDEX('1'!B:B, MATCH(A5252, '1'!A:A, 0)), "")</f>
        <v/>
      </c>
      <c r="C5252" s="2">
        <f>'3'!$C$406</f>
        <v>0</v>
      </c>
    </row>
    <row r="5253" spans="1:3" hidden="1" outlineLevel="1" x14ac:dyDescent="0.25">
      <c r="B5253" t="str">
        <f>IFERROR(INDEX('1'!B:B, MATCH(A5253, '1'!A:A, 0)), "")</f>
        <v/>
      </c>
      <c r="C5253" s="2">
        <f>'4'!$C$406</f>
        <v>0</v>
      </c>
    </row>
    <row r="5254" spans="1:3" hidden="1" outlineLevel="1" x14ac:dyDescent="0.25">
      <c r="B5254" t="str">
        <f>IFERROR(INDEX('1'!B:B, MATCH(A5254, '1'!A:A, 0)), "")</f>
        <v/>
      </c>
      <c r="C5254" s="2">
        <f>'5'!$C$406</f>
        <v>0</v>
      </c>
    </row>
    <row r="5255" spans="1:3" hidden="1" outlineLevel="1" x14ac:dyDescent="0.25">
      <c r="B5255" t="str">
        <f>IFERROR(INDEX('1'!B:B, MATCH(A5255, '1'!A:A, 0)), "")</f>
        <v/>
      </c>
      <c r="C5255" s="2">
        <f>'6'!$C$406</f>
        <v>0</v>
      </c>
    </row>
    <row r="5256" spans="1:3" hidden="1" outlineLevel="1" x14ac:dyDescent="0.25">
      <c r="B5256" t="str">
        <f>IFERROR(INDEX('1'!B:B, MATCH(A5256, '1'!A:A, 0)), "")</f>
        <v/>
      </c>
      <c r="C5256" s="2">
        <f>'7'!$C$406</f>
        <v>0</v>
      </c>
    </row>
    <row r="5257" spans="1:3" hidden="1" outlineLevel="1" x14ac:dyDescent="0.25">
      <c r="B5257" t="str">
        <f>IFERROR(INDEX('1'!B:B, MATCH(A5257, '1'!A:A, 0)), "")</f>
        <v/>
      </c>
      <c r="C5257" s="2">
        <f>'8'!$C$406</f>
        <v>0</v>
      </c>
    </row>
    <row r="5258" spans="1:3" hidden="1" outlineLevel="1" x14ac:dyDescent="0.25">
      <c r="B5258" t="str">
        <f>IFERROR(INDEX('1'!B:B, MATCH(A5258, '1'!A:A, 0)), "")</f>
        <v/>
      </c>
      <c r="C5258" s="2">
        <f>'9'!$C$405</f>
        <v>0</v>
      </c>
    </row>
    <row r="5259" spans="1:3" collapsed="1" x14ac:dyDescent="0.25">
      <c r="A5259">
        <v>16002</v>
      </c>
      <c r="B5259" t="str">
        <f>IFERROR(INDEX('1'!B:B, MATCH(A5259, '1'!A:A, 0)), "")</f>
        <v>السيد رمضان عبد الواحد حسن</v>
      </c>
      <c r="C5259" s="2">
        <f>SUM(C5247:C5258)</f>
        <v>8554</v>
      </c>
    </row>
    <row r="5260" spans="1:3" hidden="1" outlineLevel="1" x14ac:dyDescent="0.25">
      <c r="B5260" t="str">
        <f>IFERROR(INDEX('1'!B:B, MATCH(A5260, '1'!A:A, 0)), "")</f>
        <v/>
      </c>
      <c r="C5260" s="2">
        <f>'1'!$C$407</f>
        <v>7210</v>
      </c>
    </row>
    <row r="5261" spans="1:3" hidden="1" outlineLevel="1" x14ac:dyDescent="0.25">
      <c r="B5261" t="str">
        <f>IFERROR(INDEX('1'!B:B, MATCH(A5261, '1'!A:A, 0)), "")</f>
        <v/>
      </c>
      <c r="C5261" s="2">
        <f>'10'!$C$405</f>
        <v>0</v>
      </c>
    </row>
    <row r="5262" spans="1:3" hidden="1" outlineLevel="1" x14ac:dyDescent="0.25">
      <c r="B5262" t="str">
        <f>IFERROR(INDEX('1'!B:B, MATCH(A5262, '1'!A:A, 0)), "")</f>
        <v/>
      </c>
      <c r="C5262" s="2">
        <f>'11'!$C$405</f>
        <v>0</v>
      </c>
    </row>
    <row r="5263" spans="1:3" hidden="1" outlineLevel="1" x14ac:dyDescent="0.25">
      <c r="B5263" t="str">
        <f>IFERROR(INDEX('1'!B:B, MATCH(A5263, '1'!A:A, 0)), "")</f>
        <v/>
      </c>
      <c r="C5263" s="2">
        <f>'12'!$C$405</f>
        <v>0</v>
      </c>
    </row>
    <row r="5264" spans="1:3" hidden="1" outlineLevel="1" x14ac:dyDescent="0.25">
      <c r="B5264" t="str">
        <f>IFERROR(INDEX('1'!B:B, MATCH(A5264, '1'!A:A, 0)), "")</f>
        <v/>
      </c>
      <c r="C5264" s="2">
        <f>'2'!$S$407</f>
        <v>0</v>
      </c>
    </row>
    <row r="5265" spans="1:3" hidden="1" outlineLevel="1" x14ac:dyDescent="0.25">
      <c r="B5265" t="str">
        <f>IFERROR(INDEX('1'!B:B, MATCH(A5265, '1'!A:A, 0)), "")</f>
        <v/>
      </c>
      <c r="C5265" s="2">
        <f>'3'!$C$407</f>
        <v>0</v>
      </c>
    </row>
    <row r="5266" spans="1:3" hidden="1" outlineLevel="1" x14ac:dyDescent="0.25">
      <c r="B5266" t="str">
        <f>IFERROR(INDEX('1'!B:B, MATCH(A5266, '1'!A:A, 0)), "")</f>
        <v/>
      </c>
      <c r="C5266" s="2">
        <f>'4'!$C$407</f>
        <v>0</v>
      </c>
    </row>
    <row r="5267" spans="1:3" hidden="1" outlineLevel="1" x14ac:dyDescent="0.25">
      <c r="B5267" t="str">
        <f>IFERROR(INDEX('1'!B:B, MATCH(A5267, '1'!A:A, 0)), "")</f>
        <v/>
      </c>
      <c r="C5267" s="2">
        <f>'5'!$C$407</f>
        <v>0</v>
      </c>
    </row>
    <row r="5268" spans="1:3" hidden="1" outlineLevel="1" x14ac:dyDescent="0.25">
      <c r="B5268" t="str">
        <f>IFERROR(INDEX('1'!B:B, MATCH(A5268, '1'!A:A, 0)), "")</f>
        <v/>
      </c>
      <c r="C5268" s="2">
        <f>'6'!$C$407</f>
        <v>0</v>
      </c>
    </row>
    <row r="5269" spans="1:3" hidden="1" outlineLevel="1" x14ac:dyDescent="0.25">
      <c r="B5269" t="str">
        <f>IFERROR(INDEX('1'!B:B, MATCH(A5269, '1'!A:A, 0)), "")</f>
        <v/>
      </c>
      <c r="C5269" s="2">
        <f>'7'!$C$407</f>
        <v>0</v>
      </c>
    </row>
    <row r="5270" spans="1:3" hidden="1" outlineLevel="1" x14ac:dyDescent="0.25">
      <c r="B5270" t="str">
        <f>IFERROR(INDEX('1'!B:B, MATCH(A5270, '1'!A:A, 0)), "")</f>
        <v/>
      </c>
      <c r="C5270" s="2">
        <f>'8'!$C$407</f>
        <v>0</v>
      </c>
    </row>
    <row r="5271" spans="1:3" hidden="1" outlineLevel="1" x14ac:dyDescent="0.25">
      <c r="B5271" t="str">
        <f>IFERROR(INDEX('1'!B:B, MATCH(A5271, '1'!A:A, 0)), "")</f>
        <v/>
      </c>
      <c r="C5271" s="2">
        <f>'9'!$C$406</f>
        <v>0</v>
      </c>
    </row>
    <row r="5272" spans="1:3" collapsed="1" x14ac:dyDescent="0.25">
      <c r="A5272">
        <v>16003</v>
      </c>
      <c r="B5272" t="str">
        <f>IFERROR(INDEX('1'!B:B, MATCH(A5272, '1'!A:A, 0)), "")</f>
        <v>احمد محمد احمد على محمد</v>
      </c>
      <c r="C5272" s="2">
        <f>SUM(C5260:C5271)</f>
        <v>7210</v>
      </c>
    </row>
    <row r="5273" spans="1:3" hidden="1" outlineLevel="1" x14ac:dyDescent="0.25">
      <c r="B5273" t="str">
        <f>IFERROR(INDEX('1'!B:B, MATCH(A5273, '1'!A:A, 0)), "")</f>
        <v/>
      </c>
      <c r="C5273" s="2">
        <f>'1'!$C$408</f>
        <v>6082</v>
      </c>
    </row>
    <row r="5274" spans="1:3" hidden="1" outlineLevel="1" x14ac:dyDescent="0.25">
      <c r="B5274" t="str">
        <f>IFERROR(INDEX('1'!B:B, MATCH(A5274, '1'!A:A, 0)), "")</f>
        <v/>
      </c>
      <c r="C5274" s="2">
        <f>'10'!$C$406</f>
        <v>0</v>
      </c>
    </row>
    <row r="5275" spans="1:3" hidden="1" outlineLevel="1" x14ac:dyDescent="0.25">
      <c r="B5275" t="str">
        <f>IFERROR(INDEX('1'!B:B, MATCH(A5275, '1'!A:A, 0)), "")</f>
        <v/>
      </c>
      <c r="C5275" s="2">
        <f>'11'!$C$406</f>
        <v>0</v>
      </c>
    </row>
    <row r="5276" spans="1:3" hidden="1" outlineLevel="1" x14ac:dyDescent="0.25">
      <c r="B5276" t="str">
        <f>IFERROR(INDEX('1'!B:B, MATCH(A5276, '1'!A:A, 0)), "")</f>
        <v/>
      </c>
      <c r="C5276" s="2">
        <f>'12'!$C$406</f>
        <v>0</v>
      </c>
    </row>
    <row r="5277" spans="1:3" hidden="1" outlineLevel="1" x14ac:dyDescent="0.25">
      <c r="B5277" t="str">
        <f>IFERROR(INDEX('1'!B:B, MATCH(A5277, '1'!A:A, 0)), "")</f>
        <v/>
      </c>
      <c r="C5277" s="2">
        <f>'2'!$S$408</f>
        <v>0</v>
      </c>
    </row>
    <row r="5278" spans="1:3" hidden="1" outlineLevel="1" x14ac:dyDescent="0.25">
      <c r="B5278" t="str">
        <f>IFERROR(INDEX('1'!B:B, MATCH(A5278, '1'!A:A, 0)), "")</f>
        <v/>
      </c>
      <c r="C5278" s="2">
        <f>'3'!$C$408</f>
        <v>0</v>
      </c>
    </row>
    <row r="5279" spans="1:3" hidden="1" outlineLevel="1" x14ac:dyDescent="0.25">
      <c r="B5279" t="str">
        <f>IFERROR(INDEX('1'!B:B, MATCH(A5279, '1'!A:A, 0)), "")</f>
        <v/>
      </c>
      <c r="C5279" s="2">
        <f>'4'!$C$408</f>
        <v>0</v>
      </c>
    </row>
    <row r="5280" spans="1:3" hidden="1" outlineLevel="1" x14ac:dyDescent="0.25">
      <c r="B5280" t="str">
        <f>IFERROR(INDEX('1'!B:B, MATCH(A5280, '1'!A:A, 0)), "")</f>
        <v/>
      </c>
      <c r="C5280" s="2">
        <f>'5'!$C$408</f>
        <v>0</v>
      </c>
    </row>
    <row r="5281" spans="1:3" hidden="1" outlineLevel="1" x14ac:dyDescent="0.25">
      <c r="B5281" t="str">
        <f>IFERROR(INDEX('1'!B:B, MATCH(A5281, '1'!A:A, 0)), "")</f>
        <v/>
      </c>
      <c r="C5281" s="2">
        <f>'6'!$C$408</f>
        <v>0</v>
      </c>
    </row>
    <row r="5282" spans="1:3" hidden="1" outlineLevel="1" x14ac:dyDescent="0.25">
      <c r="B5282" t="str">
        <f>IFERROR(INDEX('1'!B:B, MATCH(A5282, '1'!A:A, 0)), "")</f>
        <v/>
      </c>
      <c r="C5282" s="2">
        <f>'7'!$C$408</f>
        <v>0</v>
      </c>
    </row>
    <row r="5283" spans="1:3" hidden="1" outlineLevel="1" x14ac:dyDescent="0.25">
      <c r="B5283" t="str">
        <f>IFERROR(INDEX('1'!B:B, MATCH(A5283, '1'!A:A, 0)), "")</f>
        <v/>
      </c>
      <c r="C5283" s="2">
        <f>'8'!$C$408</f>
        <v>0</v>
      </c>
    </row>
    <row r="5284" spans="1:3" hidden="1" outlineLevel="1" x14ac:dyDescent="0.25">
      <c r="B5284" t="str">
        <f>IFERROR(INDEX('1'!B:B, MATCH(A5284, '1'!A:A, 0)), "")</f>
        <v/>
      </c>
      <c r="C5284" s="2">
        <f>'9'!$C$407</f>
        <v>0</v>
      </c>
    </row>
    <row r="5285" spans="1:3" collapsed="1" x14ac:dyDescent="0.25">
      <c r="A5285">
        <v>16006</v>
      </c>
      <c r="B5285" t="str">
        <f>IFERROR(INDEX('1'!B:B, MATCH(A5285, '1'!A:A, 0)), "")</f>
        <v>شعبان عبد الوهاب محمد موسى</v>
      </c>
      <c r="C5285" s="2">
        <f>SUM(C5273:C5284)</f>
        <v>6082</v>
      </c>
    </row>
    <row r="5286" spans="1:3" hidden="1" outlineLevel="1" x14ac:dyDescent="0.25">
      <c r="B5286" t="str">
        <f>IFERROR(INDEX('1'!B:B, MATCH(A5286, '1'!A:A, 0)), "")</f>
        <v/>
      </c>
      <c r="C5286" s="2">
        <f>'1'!$C$409</f>
        <v>4785</v>
      </c>
    </row>
    <row r="5287" spans="1:3" hidden="1" outlineLevel="1" x14ac:dyDescent="0.25">
      <c r="B5287" t="str">
        <f>IFERROR(INDEX('1'!B:B, MATCH(A5287, '1'!A:A, 0)), "")</f>
        <v/>
      </c>
      <c r="C5287" s="2">
        <f>'10'!$C$407</f>
        <v>0</v>
      </c>
    </row>
    <row r="5288" spans="1:3" hidden="1" outlineLevel="1" x14ac:dyDescent="0.25">
      <c r="B5288" t="str">
        <f>IFERROR(INDEX('1'!B:B, MATCH(A5288, '1'!A:A, 0)), "")</f>
        <v/>
      </c>
      <c r="C5288" s="2">
        <f>'11'!$C$407</f>
        <v>0</v>
      </c>
    </row>
    <row r="5289" spans="1:3" hidden="1" outlineLevel="1" x14ac:dyDescent="0.25">
      <c r="B5289" t="str">
        <f>IFERROR(INDEX('1'!B:B, MATCH(A5289, '1'!A:A, 0)), "")</f>
        <v/>
      </c>
      <c r="C5289" s="2">
        <f>'12'!$C$407</f>
        <v>0</v>
      </c>
    </row>
    <row r="5290" spans="1:3" hidden="1" outlineLevel="1" x14ac:dyDescent="0.25">
      <c r="B5290" t="str">
        <f>IFERROR(INDEX('1'!B:B, MATCH(A5290, '1'!A:A, 0)), "")</f>
        <v/>
      </c>
      <c r="C5290" s="2">
        <f>'2'!$S$409</f>
        <v>0</v>
      </c>
    </row>
    <row r="5291" spans="1:3" hidden="1" outlineLevel="1" x14ac:dyDescent="0.25">
      <c r="B5291" t="str">
        <f>IFERROR(INDEX('1'!B:B, MATCH(A5291, '1'!A:A, 0)), "")</f>
        <v/>
      </c>
      <c r="C5291" s="2">
        <f>'3'!$C$409</f>
        <v>0</v>
      </c>
    </row>
    <row r="5292" spans="1:3" hidden="1" outlineLevel="1" x14ac:dyDescent="0.25">
      <c r="B5292" t="str">
        <f>IFERROR(INDEX('1'!B:B, MATCH(A5292, '1'!A:A, 0)), "")</f>
        <v/>
      </c>
      <c r="C5292" s="2">
        <f>'4'!$C$409</f>
        <v>0</v>
      </c>
    </row>
    <row r="5293" spans="1:3" hidden="1" outlineLevel="1" x14ac:dyDescent="0.25">
      <c r="B5293" t="str">
        <f>IFERROR(INDEX('1'!B:B, MATCH(A5293, '1'!A:A, 0)), "")</f>
        <v/>
      </c>
      <c r="C5293" s="2">
        <f>'5'!$C$409</f>
        <v>0</v>
      </c>
    </row>
    <row r="5294" spans="1:3" hidden="1" outlineLevel="1" x14ac:dyDescent="0.25">
      <c r="B5294" t="str">
        <f>IFERROR(INDEX('1'!B:B, MATCH(A5294, '1'!A:A, 0)), "")</f>
        <v/>
      </c>
      <c r="C5294" s="2">
        <f>'6'!$C$409</f>
        <v>0</v>
      </c>
    </row>
    <row r="5295" spans="1:3" hidden="1" outlineLevel="1" x14ac:dyDescent="0.25">
      <c r="B5295" t="str">
        <f>IFERROR(INDEX('1'!B:B, MATCH(A5295, '1'!A:A, 0)), "")</f>
        <v/>
      </c>
      <c r="C5295" s="2">
        <f>'7'!$C$409</f>
        <v>0</v>
      </c>
    </row>
    <row r="5296" spans="1:3" hidden="1" outlineLevel="1" x14ac:dyDescent="0.25">
      <c r="B5296" t="str">
        <f>IFERROR(INDEX('1'!B:B, MATCH(A5296, '1'!A:A, 0)), "")</f>
        <v/>
      </c>
      <c r="C5296" s="2">
        <f>'8'!$C$409</f>
        <v>0</v>
      </c>
    </row>
    <row r="5297" spans="1:3" hidden="1" outlineLevel="1" x14ac:dyDescent="0.25">
      <c r="B5297" t="str">
        <f>IFERROR(INDEX('1'!B:B, MATCH(A5297, '1'!A:A, 0)), "")</f>
        <v/>
      </c>
      <c r="C5297" s="2">
        <f>'9'!$C$408</f>
        <v>0</v>
      </c>
    </row>
    <row r="5298" spans="1:3" collapsed="1" x14ac:dyDescent="0.25">
      <c r="A5298">
        <v>16007</v>
      </c>
      <c r="B5298" t="str">
        <f>IFERROR(INDEX('1'!B:B, MATCH(A5298, '1'!A:A, 0)), "")</f>
        <v>حماده السيد معوض السيد</v>
      </c>
      <c r="C5298" s="2">
        <f>SUM(C5286:C5297)</f>
        <v>4785</v>
      </c>
    </row>
    <row r="5299" spans="1:3" hidden="1" outlineLevel="1" x14ac:dyDescent="0.25">
      <c r="B5299" t="str">
        <f>IFERROR(INDEX('1'!B:B, MATCH(A5299, '1'!A:A, 0)), "")</f>
        <v/>
      </c>
      <c r="C5299" s="2">
        <f>'1'!$C$410</f>
        <v>5228</v>
      </c>
    </row>
    <row r="5300" spans="1:3" hidden="1" outlineLevel="1" x14ac:dyDescent="0.25">
      <c r="B5300" t="str">
        <f>IFERROR(INDEX('1'!B:B, MATCH(A5300, '1'!A:A, 0)), "")</f>
        <v/>
      </c>
      <c r="C5300" s="2">
        <f>'10'!$C$408</f>
        <v>0</v>
      </c>
    </row>
    <row r="5301" spans="1:3" hidden="1" outlineLevel="1" x14ac:dyDescent="0.25">
      <c r="B5301" t="str">
        <f>IFERROR(INDEX('1'!B:B, MATCH(A5301, '1'!A:A, 0)), "")</f>
        <v/>
      </c>
      <c r="C5301" s="2">
        <f>'11'!$C$408</f>
        <v>0</v>
      </c>
    </row>
    <row r="5302" spans="1:3" hidden="1" outlineLevel="1" x14ac:dyDescent="0.25">
      <c r="B5302" t="str">
        <f>IFERROR(INDEX('1'!B:B, MATCH(A5302, '1'!A:A, 0)), "")</f>
        <v/>
      </c>
      <c r="C5302" s="2">
        <f>'12'!$C$408</f>
        <v>0</v>
      </c>
    </row>
    <row r="5303" spans="1:3" hidden="1" outlineLevel="1" x14ac:dyDescent="0.25">
      <c r="B5303" t="str">
        <f>IFERROR(INDEX('1'!B:B, MATCH(A5303, '1'!A:A, 0)), "")</f>
        <v/>
      </c>
      <c r="C5303" s="2">
        <f>'2'!$S$410</f>
        <v>0</v>
      </c>
    </row>
    <row r="5304" spans="1:3" hidden="1" outlineLevel="1" x14ac:dyDescent="0.25">
      <c r="B5304" t="str">
        <f>IFERROR(INDEX('1'!B:B, MATCH(A5304, '1'!A:A, 0)), "")</f>
        <v/>
      </c>
      <c r="C5304" s="2">
        <f>'3'!$C$410</f>
        <v>0</v>
      </c>
    </row>
    <row r="5305" spans="1:3" hidden="1" outlineLevel="1" x14ac:dyDescent="0.25">
      <c r="B5305" t="str">
        <f>IFERROR(INDEX('1'!B:B, MATCH(A5305, '1'!A:A, 0)), "")</f>
        <v/>
      </c>
      <c r="C5305" s="2">
        <f>'4'!$C$410</f>
        <v>0</v>
      </c>
    </row>
    <row r="5306" spans="1:3" hidden="1" outlineLevel="1" x14ac:dyDescent="0.25">
      <c r="B5306" t="str">
        <f>IFERROR(INDEX('1'!B:B, MATCH(A5306, '1'!A:A, 0)), "")</f>
        <v/>
      </c>
      <c r="C5306" s="2">
        <f>'5'!$C$410</f>
        <v>0</v>
      </c>
    </row>
    <row r="5307" spans="1:3" hidden="1" outlineLevel="1" x14ac:dyDescent="0.25">
      <c r="B5307" t="str">
        <f>IFERROR(INDEX('1'!B:B, MATCH(A5307, '1'!A:A, 0)), "")</f>
        <v/>
      </c>
      <c r="C5307" s="2">
        <f>'6'!$C$410</f>
        <v>0</v>
      </c>
    </row>
    <row r="5308" spans="1:3" hidden="1" outlineLevel="1" x14ac:dyDescent="0.25">
      <c r="B5308" t="str">
        <f>IFERROR(INDEX('1'!B:B, MATCH(A5308, '1'!A:A, 0)), "")</f>
        <v/>
      </c>
      <c r="C5308" s="2">
        <f>'7'!$C$410</f>
        <v>0</v>
      </c>
    </row>
    <row r="5309" spans="1:3" hidden="1" outlineLevel="1" x14ac:dyDescent="0.25">
      <c r="B5309" t="str">
        <f>IFERROR(INDEX('1'!B:B, MATCH(A5309, '1'!A:A, 0)), "")</f>
        <v/>
      </c>
      <c r="C5309" s="2">
        <f>'8'!$C$410</f>
        <v>0</v>
      </c>
    </row>
    <row r="5310" spans="1:3" hidden="1" outlineLevel="1" x14ac:dyDescent="0.25">
      <c r="B5310" t="str">
        <f>IFERROR(INDEX('1'!B:B, MATCH(A5310, '1'!A:A, 0)), "")</f>
        <v/>
      </c>
      <c r="C5310" s="2">
        <f>'9'!$C$409</f>
        <v>0</v>
      </c>
    </row>
    <row r="5311" spans="1:3" collapsed="1" x14ac:dyDescent="0.25">
      <c r="A5311">
        <v>16017</v>
      </c>
      <c r="B5311" t="str">
        <f>IFERROR(INDEX('1'!B:B, MATCH(A5311, '1'!A:A, 0)), "")</f>
        <v>عبد المجيد برعى على عبد المجيد</v>
      </c>
      <c r="C5311" s="2">
        <f>SUM(C5299:C5310)</f>
        <v>5228</v>
      </c>
    </row>
    <row r="5312" spans="1:3" hidden="1" outlineLevel="1" x14ac:dyDescent="0.25">
      <c r="B5312" t="str">
        <f>IFERROR(INDEX('1'!B:B, MATCH(A5312, '1'!A:A, 0)), "")</f>
        <v/>
      </c>
      <c r="C5312" s="2">
        <f>'1'!$C$411</f>
        <v>5239</v>
      </c>
    </row>
    <row r="5313" spans="1:3" hidden="1" outlineLevel="1" x14ac:dyDescent="0.25">
      <c r="B5313" t="str">
        <f>IFERROR(INDEX('1'!B:B, MATCH(A5313, '1'!A:A, 0)), "")</f>
        <v/>
      </c>
      <c r="C5313" s="2">
        <f>'10'!$C$409</f>
        <v>0</v>
      </c>
    </row>
    <row r="5314" spans="1:3" hidden="1" outlineLevel="1" x14ac:dyDescent="0.25">
      <c r="B5314" t="str">
        <f>IFERROR(INDEX('1'!B:B, MATCH(A5314, '1'!A:A, 0)), "")</f>
        <v/>
      </c>
      <c r="C5314" s="2">
        <f>'11'!$C$409</f>
        <v>0</v>
      </c>
    </row>
    <row r="5315" spans="1:3" hidden="1" outlineLevel="1" x14ac:dyDescent="0.25">
      <c r="B5315" t="str">
        <f>IFERROR(INDEX('1'!B:B, MATCH(A5315, '1'!A:A, 0)), "")</f>
        <v/>
      </c>
      <c r="C5315" s="2">
        <f>'12'!$C$409</f>
        <v>0</v>
      </c>
    </row>
    <row r="5316" spans="1:3" hidden="1" outlineLevel="1" x14ac:dyDescent="0.25">
      <c r="B5316" t="str">
        <f>IFERROR(INDEX('1'!B:B, MATCH(A5316, '1'!A:A, 0)), "")</f>
        <v/>
      </c>
      <c r="C5316" s="2">
        <f>'2'!$S$411</f>
        <v>0</v>
      </c>
    </row>
    <row r="5317" spans="1:3" hidden="1" outlineLevel="1" x14ac:dyDescent="0.25">
      <c r="B5317" t="str">
        <f>IFERROR(INDEX('1'!B:B, MATCH(A5317, '1'!A:A, 0)), "")</f>
        <v/>
      </c>
      <c r="C5317" s="2">
        <f>'3'!$C$411</f>
        <v>0</v>
      </c>
    </row>
    <row r="5318" spans="1:3" hidden="1" outlineLevel="1" x14ac:dyDescent="0.25">
      <c r="B5318" t="str">
        <f>IFERROR(INDEX('1'!B:B, MATCH(A5318, '1'!A:A, 0)), "")</f>
        <v/>
      </c>
      <c r="C5318" s="2">
        <f>'4'!$C$411</f>
        <v>0</v>
      </c>
    </row>
    <row r="5319" spans="1:3" hidden="1" outlineLevel="1" x14ac:dyDescent="0.25">
      <c r="B5319" t="str">
        <f>IFERROR(INDEX('1'!B:B, MATCH(A5319, '1'!A:A, 0)), "")</f>
        <v/>
      </c>
      <c r="C5319" s="2">
        <f>'5'!$C$411</f>
        <v>0</v>
      </c>
    </row>
    <row r="5320" spans="1:3" hidden="1" outlineLevel="1" x14ac:dyDescent="0.25">
      <c r="B5320" t="str">
        <f>IFERROR(INDEX('1'!B:B, MATCH(A5320, '1'!A:A, 0)), "")</f>
        <v/>
      </c>
      <c r="C5320" s="2">
        <f>'6'!$C$411</f>
        <v>0</v>
      </c>
    </row>
    <row r="5321" spans="1:3" hidden="1" outlineLevel="1" x14ac:dyDescent="0.25">
      <c r="B5321" t="str">
        <f>IFERROR(INDEX('1'!B:B, MATCH(A5321, '1'!A:A, 0)), "")</f>
        <v/>
      </c>
      <c r="C5321" s="2">
        <f>'7'!$C$411</f>
        <v>0</v>
      </c>
    </row>
    <row r="5322" spans="1:3" hidden="1" outlineLevel="1" x14ac:dyDescent="0.25">
      <c r="B5322" t="str">
        <f>IFERROR(INDEX('1'!B:B, MATCH(A5322, '1'!A:A, 0)), "")</f>
        <v/>
      </c>
      <c r="C5322" s="2">
        <f>'8'!$C$411</f>
        <v>0</v>
      </c>
    </row>
    <row r="5323" spans="1:3" hidden="1" outlineLevel="1" x14ac:dyDescent="0.25">
      <c r="B5323" t="str">
        <f>IFERROR(INDEX('1'!B:B, MATCH(A5323, '1'!A:A, 0)), "")</f>
        <v/>
      </c>
      <c r="C5323" s="2">
        <f>'9'!$C$410</f>
        <v>0</v>
      </c>
    </row>
    <row r="5324" spans="1:3" collapsed="1" x14ac:dyDescent="0.25">
      <c r="A5324">
        <v>16019</v>
      </c>
      <c r="B5324" t="str">
        <f>IFERROR(INDEX('1'!B:B, MATCH(A5324, '1'!A:A, 0)), "")</f>
        <v>محمود طه محمد محمود الشوبكى</v>
      </c>
      <c r="C5324" s="2">
        <f>SUM(C5312:C5323)</f>
        <v>5239</v>
      </c>
    </row>
    <row r="5325" spans="1:3" hidden="1" outlineLevel="1" x14ac:dyDescent="0.25">
      <c r="B5325" t="str">
        <f>IFERROR(INDEX('1'!B:B, MATCH(A5325, '1'!A:A, 0)), "")</f>
        <v/>
      </c>
      <c r="C5325" s="2">
        <f>'1'!$C$412</f>
        <v>8857</v>
      </c>
    </row>
    <row r="5326" spans="1:3" hidden="1" outlineLevel="1" x14ac:dyDescent="0.25">
      <c r="B5326" t="str">
        <f>IFERROR(INDEX('1'!B:B, MATCH(A5326, '1'!A:A, 0)), "")</f>
        <v/>
      </c>
      <c r="C5326" s="2">
        <f>'10'!$C$410</f>
        <v>0</v>
      </c>
    </row>
    <row r="5327" spans="1:3" hidden="1" outlineLevel="1" x14ac:dyDescent="0.25">
      <c r="B5327" t="str">
        <f>IFERROR(INDEX('1'!B:B, MATCH(A5327, '1'!A:A, 0)), "")</f>
        <v/>
      </c>
      <c r="C5327" s="2">
        <f>'11'!$C$410</f>
        <v>0</v>
      </c>
    </row>
    <row r="5328" spans="1:3" hidden="1" outlineLevel="1" x14ac:dyDescent="0.25">
      <c r="B5328" t="str">
        <f>IFERROR(INDEX('1'!B:B, MATCH(A5328, '1'!A:A, 0)), "")</f>
        <v/>
      </c>
      <c r="C5328" s="2">
        <f>'12'!$C$410</f>
        <v>0</v>
      </c>
    </row>
    <row r="5329" spans="1:3" hidden="1" outlineLevel="1" x14ac:dyDescent="0.25">
      <c r="B5329" t="str">
        <f>IFERROR(INDEX('1'!B:B, MATCH(A5329, '1'!A:A, 0)), "")</f>
        <v/>
      </c>
      <c r="C5329" s="2">
        <f>'2'!$S$412</f>
        <v>0</v>
      </c>
    </row>
    <row r="5330" spans="1:3" hidden="1" outlineLevel="1" x14ac:dyDescent="0.25">
      <c r="B5330" t="str">
        <f>IFERROR(INDEX('1'!B:B, MATCH(A5330, '1'!A:A, 0)), "")</f>
        <v/>
      </c>
      <c r="C5330" s="2">
        <f>'3'!$C$412</f>
        <v>0</v>
      </c>
    </row>
    <row r="5331" spans="1:3" hidden="1" outlineLevel="1" x14ac:dyDescent="0.25">
      <c r="B5331" t="str">
        <f>IFERROR(INDEX('1'!B:B, MATCH(A5331, '1'!A:A, 0)), "")</f>
        <v/>
      </c>
      <c r="C5331" s="2">
        <f>'4'!$C$412</f>
        <v>0</v>
      </c>
    </row>
    <row r="5332" spans="1:3" hidden="1" outlineLevel="1" x14ac:dyDescent="0.25">
      <c r="B5332" t="str">
        <f>IFERROR(INDEX('1'!B:B, MATCH(A5332, '1'!A:A, 0)), "")</f>
        <v/>
      </c>
      <c r="C5332" s="2">
        <f>'5'!$C$412</f>
        <v>0</v>
      </c>
    </row>
    <row r="5333" spans="1:3" hidden="1" outlineLevel="1" x14ac:dyDescent="0.25">
      <c r="B5333" t="str">
        <f>IFERROR(INDEX('1'!B:B, MATCH(A5333, '1'!A:A, 0)), "")</f>
        <v/>
      </c>
      <c r="C5333" s="2">
        <f>'6'!$C$412</f>
        <v>0</v>
      </c>
    </row>
    <row r="5334" spans="1:3" hidden="1" outlineLevel="1" x14ac:dyDescent="0.25">
      <c r="B5334" t="str">
        <f>IFERROR(INDEX('1'!B:B, MATCH(A5334, '1'!A:A, 0)), "")</f>
        <v/>
      </c>
      <c r="C5334" s="2">
        <f>'7'!$C$412</f>
        <v>0</v>
      </c>
    </row>
    <row r="5335" spans="1:3" hidden="1" outlineLevel="1" x14ac:dyDescent="0.25">
      <c r="B5335" t="str">
        <f>IFERROR(INDEX('1'!B:B, MATCH(A5335, '1'!A:A, 0)), "")</f>
        <v/>
      </c>
      <c r="C5335" s="2">
        <f>'8'!$C$412</f>
        <v>0</v>
      </c>
    </row>
    <row r="5336" spans="1:3" hidden="1" outlineLevel="1" x14ac:dyDescent="0.25">
      <c r="B5336" t="str">
        <f>IFERROR(INDEX('1'!B:B, MATCH(A5336, '1'!A:A, 0)), "")</f>
        <v/>
      </c>
      <c r="C5336" s="2">
        <f>'9'!$C$411</f>
        <v>0</v>
      </c>
    </row>
    <row r="5337" spans="1:3" collapsed="1" x14ac:dyDescent="0.25">
      <c r="A5337">
        <v>16023</v>
      </c>
      <c r="B5337" t="str">
        <f>IFERROR(INDEX('1'!B:B, MATCH(A5337, '1'!A:A, 0)), "")</f>
        <v>محمد ربيع احمد صالح م-1</v>
      </c>
      <c r="C5337" s="2">
        <f>SUM(C5325:C5336)</f>
        <v>8857</v>
      </c>
    </row>
    <row r="5338" spans="1:3" hidden="1" outlineLevel="1" x14ac:dyDescent="0.25">
      <c r="B5338" t="str">
        <f>IFERROR(INDEX('1'!B:B, MATCH(A5338, '1'!A:A, 0)), "")</f>
        <v/>
      </c>
      <c r="C5338" s="2">
        <f>'1'!$C$413</f>
        <v>3857</v>
      </c>
    </row>
    <row r="5339" spans="1:3" hidden="1" outlineLevel="1" x14ac:dyDescent="0.25">
      <c r="B5339" t="str">
        <f>IFERROR(INDEX('1'!B:B, MATCH(A5339, '1'!A:A, 0)), "")</f>
        <v/>
      </c>
      <c r="C5339" s="2">
        <f>'10'!$C$411</f>
        <v>0</v>
      </c>
    </row>
    <row r="5340" spans="1:3" hidden="1" outlineLevel="1" x14ac:dyDescent="0.25">
      <c r="B5340" t="str">
        <f>IFERROR(INDEX('1'!B:B, MATCH(A5340, '1'!A:A, 0)), "")</f>
        <v/>
      </c>
      <c r="C5340" s="2">
        <f>'11'!$C$411</f>
        <v>0</v>
      </c>
    </row>
    <row r="5341" spans="1:3" hidden="1" outlineLevel="1" x14ac:dyDescent="0.25">
      <c r="B5341" t="str">
        <f>IFERROR(INDEX('1'!B:B, MATCH(A5341, '1'!A:A, 0)), "")</f>
        <v/>
      </c>
      <c r="C5341" s="2">
        <f>'12'!$C$411</f>
        <v>0</v>
      </c>
    </row>
    <row r="5342" spans="1:3" hidden="1" outlineLevel="1" x14ac:dyDescent="0.25">
      <c r="B5342" t="str">
        <f>IFERROR(INDEX('1'!B:B, MATCH(A5342, '1'!A:A, 0)), "")</f>
        <v/>
      </c>
      <c r="C5342" s="2">
        <f>'2'!$S$413</f>
        <v>0</v>
      </c>
    </row>
    <row r="5343" spans="1:3" hidden="1" outlineLevel="1" x14ac:dyDescent="0.25">
      <c r="B5343" t="str">
        <f>IFERROR(INDEX('1'!B:B, MATCH(A5343, '1'!A:A, 0)), "")</f>
        <v/>
      </c>
      <c r="C5343" s="2">
        <f>'3'!$C$413</f>
        <v>0</v>
      </c>
    </row>
    <row r="5344" spans="1:3" hidden="1" outlineLevel="1" x14ac:dyDescent="0.25">
      <c r="B5344" t="str">
        <f>IFERROR(INDEX('1'!B:B, MATCH(A5344, '1'!A:A, 0)), "")</f>
        <v/>
      </c>
      <c r="C5344" s="2">
        <f>'4'!$C$413</f>
        <v>0</v>
      </c>
    </row>
    <row r="5345" spans="1:3" hidden="1" outlineLevel="1" x14ac:dyDescent="0.25">
      <c r="B5345" t="str">
        <f>IFERROR(INDEX('1'!B:B, MATCH(A5345, '1'!A:A, 0)), "")</f>
        <v/>
      </c>
      <c r="C5345" s="2">
        <f>'5'!$C$413</f>
        <v>0</v>
      </c>
    </row>
    <row r="5346" spans="1:3" hidden="1" outlineLevel="1" x14ac:dyDescent="0.25">
      <c r="B5346" t="str">
        <f>IFERROR(INDEX('1'!B:B, MATCH(A5346, '1'!A:A, 0)), "")</f>
        <v/>
      </c>
      <c r="C5346" s="2">
        <f>'6'!$C$413</f>
        <v>0</v>
      </c>
    </row>
    <row r="5347" spans="1:3" hidden="1" outlineLevel="1" x14ac:dyDescent="0.25">
      <c r="B5347" t="str">
        <f>IFERROR(INDEX('1'!B:B, MATCH(A5347, '1'!A:A, 0)), "")</f>
        <v/>
      </c>
      <c r="C5347" s="2">
        <f>'7'!$C$413</f>
        <v>0</v>
      </c>
    </row>
    <row r="5348" spans="1:3" hidden="1" outlineLevel="1" x14ac:dyDescent="0.25">
      <c r="B5348" t="str">
        <f>IFERROR(INDEX('1'!B:B, MATCH(A5348, '1'!A:A, 0)), "")</f>
        <v/>
      </c>
      <c r="C5348" s="2">
        <f>'8'!$C$413</f>
        <v>0</v>
      </c>
    </row>
    <row r="5349" spans="1:3" hidden="1" outlineLevel="1" x14ac:dyDescent="0.25">
      <c r="B5349" t="str">
        <f>IFERROR(INDEX('1'!B:B, MATCH(A5349, '1'!A:A, 0)), "")</f>
        <v/>
      </c>
      <c r="C5349" s="2">
        <f>'9'!$C$412</f>
        <v>0</v>
      </c>
    </row>
    <row r="5350" spans="1:3" collapsed="1" x14ac:dyDescent="0.25">
      <c r="A5350">
        <v>16015</v>
      </c>
      <c r="B5350" t="str">
        <f>IFERROR(INDEX('1'!B:B, MATCH(A5350, '1'!A:A, 0)), "")</f>
        <v>احمد عبد النبى احمد ابراهيم</v>
      </c>
      <c r="C5350" s="2">
        <f>SUM(C5338:C5349)</f>
        <v>3857</v>
      </c>
    </row>
    <row r="5351" spans="1:3" hidden="1" outlineLevel="1" x14ac:dyDescent="0.25">
      <c r="B5351" t="str">
        <f>IFERROR(INDEX('1'!B:B, MATCH(A5351, '1'!A:A, 0)), "")</f>
        <v/>
      </c>
      <c r="C5351" s="2">
        <f>'1'!$C$414</f>
        <v>3952</v>
      </c>
    </row>
    <row r="5352" spans="1:3" hidden="1" outlineLevel="1" x14ac:dyDescent="0.25">
      <c r="B5352" t="str">
        <f>IFERROR(INDEX('1'!B:B, MATCH(A5352, '1'!A:A, 0)), "")</f>
        <v/>
      </c>
      <c r="C5352" s="2">
        <f>'10'!$C$412</f>
        <v>0</v>
      </c>
    </row>
    <row r="5353" spans="1:3" hidden="1" outlineLevel="1" x14ac:dyDescent="0.25">
      <c r="B5353" t="str">
        <f>IFERROR(INDEX('1'!B:B, MATCH(A5353, '1'!A:A, 0)), "")</f>
        <v/>
      </c>
      <c r="C5353" s="2">
        <f>'11'!$C$412</f>
        <v>0</v>
      </c>
    </row>
    <row r="5354" spans="1:3" hidden="1" outlineLevel="1" x14ac:dyDescent="0.25">
      <c r="B5354" t="str">
        <f>IFERROR(INDEX('1'!B:B, MATCH(A5354, '1'!A:A, 0)), "")</f>
        <v/>
      </c>
      <c r="C5354" s="2">
        <f>'12'!$C$412</f>
        <v>0</v>
      </c>
    </row>
    <row r="5355" spans="1:3" hidden="1" outlineLevel="1" x14ac:dyDescent="0.25">
      <c r="B5355" t="str">
        <f>IFERROR(INDEX('1'!B:B, MATCH(A5355, '1'!A:A, 0)), "")</f>
        <v/>
      </c>
      <c r="C5355" s="2">
        <f>'2'!$S$414</f>
        <v>0</v>
      </c>
    </row>
    <row r="5356" spans="1:3" hidden="1" outlineLevel="1" x14ac:dyDescent="0.25">
      <c r="B5356" t="str">
        <f>IFERROR(INDEX('1'!B:B, MATCH(A5356, '1'!A:A, 0)), "")</f>
        <v/>
      </c>
      <c r="C5356" s="2">
        <f>'3'!$C$414</f>
        <v>0</v>
      </c>
    </row>
    <row r="5357" spans="1:3" hidden="1" outlineLevel="1" x14ac:dyDescent="0.25">
      <c r="B5357" t="str">
        <f>IFERROR(INDEX('1'!B:B, MATCH(A5357, '1'!A:A, 0)), "")</f>
        <v/>
      </c>
      <c r="C5357" s="2">
        <f>'4'!$C$414</f>
        <v>0</v>
      </c>
    </row>
    <row r="5358" spans="1:3" hidden="1" outlineLevel="1" x14ac:dyDescent="0.25">
      <c r="B5358" t="str">
        <f>IFERROR(INDEX('1'!B:B, MATCH(A5358, '1'!A:A, 0)), "")</f>
        <v/>
      </c>
      <c r="C5358" s="2">
        <f>'5'!$C$414</f>
        <v>0</v>
      </c>
    </row>
    <row r="5359" spans="1:3" hidden="1" outlineLevel="1" x14ac:dyDescent="0.25">
      <c r="B5359" t="str">
        <f>IFERROR(INDEX('1'!B:B, MATCH(A5359, '1'!A:A, 0)), "")</f>
        <v/>
      </c>
      <c r="C5359" s="2">
        <f>'6'!$C$414</f>
        <v>0</v>
      </c>
    </row>
    <row r="5360" spans="1:3" hidden="1" outlineLevel="1" x14ac:dyDescent="0.25">
      <c r="B5360" t="str">
        <f>IFERROR(INDEX('1'!B:B, MATCH(A5360, '1'!A:A, 0)), "")</f>
        <v/>
      </c>
      <c r="C5360" s="2">
        <f>'7'!$C$414</f>
        <v>0</v>
      </c>
    </row>
    <row r="5361" spans="1:3" hidden="1" outlineLevel="1" x14ac:dyDescent="0.25">
      <c r="B5361" t="str">
        <f>IFERROR(INDEX('1'!B:B, MATCH(A5361, '1'!A:A, 0)), "")</f>
        <v/>
      </c>
      <c r="C5361" s="2">
        <f>'8'!$C$414</f>
        <v>0</v>
      </c>
    </row>
    <row r="5362" spans="1:3" hidden="1" outlineLevel="1" x14ac:dyDescent="0.25">
      <c r="B5362" t="str">
        <f>IFERROR(INDEX('1'!B:B, MATCH(A5362, '1'!A:A, 0)), "")</f>
        <v/>
      </c>
      <c r="C5362" s="2">
        <f>'9'!$C$413</f>
        <v>0</v>
      </c>
    </row>
    <row r="5363" spans="1:3" collapsed="1" x14ac:dyDescent="0.25">
      <c r="A5363">
        <v>16016</v>
      </c>
      <c r="B5363" t="str">
        <f>IFERROR(INDEX('1'!B:B, MATCH(A5363, '1'!A:A, 0)), "")</f>
        <v>حسام حسن عبد الحميد ابراهيم</v>
      </c>
      <c r="C5363" s="2">
        <f>SUM(C5351:C5362)</f>
        <v>3952</v>
      </c>
    </row>
    <row r="5364" spans="1:3" hidden="1" outlineLevel="1" x14ac:dyDescent="0.25">
      <c r="B5364" t="str">
        <f>IFERROR(INDEX('1'!B:B, MATCH(A5364, '1'!A:A, 0)), "")</f>
        <v/>
      </c>
      <c r="C5364" s="2">
        <f>'1'!$C$415</f>
        <v>3252</v>
      </c>
    </row>
    <row r="5365" spans="1:3" hidden="1" outlineLevel="1" x14ac:dyDescent="0.25">
      <c r="B5365" t="str">
        <f>IFERROR(INDEX('1'!B:B, MATCH(A5365, '1'!A:A, 0)), "")</f>
        <v/>
      </c>
      <c r="C5365" s="2">
        <f>'10'!$C$413</f>
        <v>0</v>
      </c>
    </row>
    <row r="5366" spans="1:3" hidden="1" outlineLevel="1" x14ac:dyDescent="0.25">
      <c r="B5366" t="str">
        <f>IFERROR(INDEX('1'!B:B, MATCH(A5366, '1'!A:A, 0)), "")</f>
        <v/>
      </c>
      <c r="C5366" s="2">
        <f>'11'!$C$413</f>
        <v>0</v>
      </c>
    </row>
    <row r="5367" spans="1:3" hidden="1" outlineLevel="1" x14ac:dyDescent="0.25">
      <c r="B5367" t="str">
        <f>IFERROR(INDEX('1'!B:B, MATCH(A5367, '1'!A:A, 0)), "")</f>
        <v/>
      </c>
      <c r="C5367" s="2">
        <f>'12'!$C$413</f>
        <v>0</v>
      </c>
    </row>
    <row r="5368" spans="1:3" hidden="1" outlineLevel="1" x14ac:dyDescent="0.25">
      <c r="B5368" t="str">
        <f>IFERROR(INDEX('1'!B:B, MATCH(A5368, '1'!A:A, 0)), "")</f>
        <v/>
      </c>
      <c r="C5368" s="2">
        <f>'2'!$S$415</f>
        <v>0</v>
      </c>
    </row>
    <row r="5369" spans="1:3" hidden="1" outlineLevel="1" x14ac:dyDescent="0.25">
      <c r="B5369" t="str">
        <f>IFERROR(INDEX('1'!B:B, MATCH(A5369, '1'!A:A, 0)), "")</f>
        <v/>
      </c>
      <c r="C5369" s="2">
        <f>'3'!$C$415</f>
        <v>0</v>
      </c>
    </row>
    <row r="5370" spans="1:3" hidden="1" outlineLevel="1" x14ac:dyDescent="0.25">
      <c r="B5370" t="str">
        <f>IFERROR(INDEX('1'!B:B, MATCH(A5370, '1'!A:A, 0)), "")</f>
        <v/>
      </c>
      <c r="C5370" s="2">
        <f>'4'!$C$415</f>
        <v>0</v>
      </c>
    </row>
    <row r="5371" spans="1:3" hidden="1" outlineLevel="1" x14ac:dyDescent="0.25">
      <c r="B5371" t="str">
        <f>IFERROR(INDEX('1'!B:B, MATCH(A5371, '1'!A:A, 0)), "")</f>
        <v/>
      </c>
      <c r="C5371" s="2">
        <f>'5'!$C$415</f>
        <v>0</v>
      </c>
    </row>
    <row r="5372" spans="1:3" hidden="1" outlineLevel="1" x14ac:dyDescent="0.25">
      <c r="B5372" t="str">
        <f>IFERROR(INDEX('1'!B:B, MATCH(A5372, '1'!A:A, 0)), "")</f>
        <v/>
      </c>
      <c r="C5372" s="2">
        <f>'6'!$C$415</f>
        <v>0</v>
      </c>
    </row>
    <row r="5373" spans="1:3" hidden="1" outlineLevel="1" x14ac:dyDescent="0.25">
      <c r="B5373" t="str">
        <f>IFERROR(INDEX('1'!B:B, MATCH(A5373, '1'!A:A, 0)), "")</f>
        <v/>
      </c>
      <c r="C5373" s="2">
        <f>'7'!$C$415</f>
        <v>0</v>
      </c>
    </row>
    <row r="5374" spans="1:3" hidden="1" outlineLevel="1" x14ac:dyDescent="0.25">
      <c r="B5374" t="str">
        <f>IFERROR(INDEX('1'!B:B, MATCH(A5374, '1'!A:A, 0)), "")</f>
        <v/>
      </c>
      <c r="C5374" s="2">
        <f>'8'!$C$415</f>
        <v>0</v>
      </c>
    </row>
    <row r="5375" spans="1:3" hidden="1" outlineLevel="1" x14ac:dyDescent="0.25">
      <c r="B5375" t="str">
        <f>IFERROR(INDEX('1'!B:B, MATCH(A5375, '1'!A:A, 0)), "")</f>
        <v/>
      </c>
      <c r="C5375" s="2">
        <f>'9'!$C$414</f>
        <v>0</v>
      </c>
    </row>
    <row r="5376" spans="1:3" collapsed="1" x14ac:dyDescent="0.25">
      <c r="A5376">
        <v>16018</v>
      </c>
      <c r="B5376" t="str">
        <f>IFERROR(INDEX('1'!B:B, MATCH(A5376, '1'!A:A, 0)), "")</f>
        <v>اسلام سليمان السيد سليمان م-1</v>
      </c>
      <c r="C5376" s="2">
        <f>SUM(C5364:C5375)</f>
        <v>3252</v>
      </c>
    </row>
    <row r="5377" spans="1:3" hidden="1" outlineLevel="1" x14ac:dyDescent="0.25">
      <c r="B5377" t="str">
        <f>IFERROR(INDEX('1'!B:B, MATCH(A5377, '1'!A:A, 0)), "")</f>
        <v/>
      </c>
      <c r="C5377" s="2">
        <f>'1'!$C$416</f>
        <v>3438</v>
      </c>
    </row>
    <row r="5378" spans="1:3" hidden="1" outlineLevel="1" x14ac:dyDescent="0.25">
      <c r="B5378" t="str">
        <f>IFERROR(INDEX('1'!B:B, MATCH(A5378, '1'!A:A, 0)), "")</f>
        <v/>
      </c>
      <c r="C5378" s="2">
        <f>'10'!$C$414</f>
        <v>0</v>
      </c>
    </row>
    <row r="5379" spans="1:3" hidden="1" outlineLevel="1" x14ac:dyDescent="0.25">
      <c r="B5379" t="str">
        <f>IFERROR(INDEX('1'!B:B, MATCH(A5379, '1'!A:A, 0)), "")</f>
        <v/>
      </c>
      <c r="C5379" s="2">
        <f>'11'!$C$414</f>
        <v>0</v>
      </c>
    </row>
    <row r="5380" spans="1:3" hidden="1" outlineLevel="1" x14ac:dyDescent="0.25">
      <c r="B5380" t="str">
        <f>IFERROR(INDEX('1'!B:B, MATCH(A5380, '1'!A:A, 0)), "")</f>
        <v/>
      </c>
      <c r="C5380" s="2">
        <f>'12'!$C$414</f>
        <v>0</v>
      </c>
    </row>
    <row r="5381" spans="1:3" hidden="1" outlineLevel="1" x14ac:dyDescent="0.25">
      <c r="B5381" t="str">
        <f>IFERROR(INDEX('1'!B:B, MATCH(A5381, '1'!A:A, 0)), "")</f>
        <v/>
      </c>
      <c r="C5381" s="2">
        <f>'2'!$S$416</f>
        <v>0</v>
      </c>
    </row>
    <row r="5382" spans="1:3" hidden="1" outlineLevel="1" x14ac:dyDescent="0.25">
      <c r="B5382" t="str">
        <f>IFERROR(INDEX('1'!B:B, MATCH(A5382, '1'!A:A, 0)), "")</f>
        <v/>
      </c>
      <c r="C5382" s="2">
        <f>'3'!$C$416</f>
        <v>0</v>
      </c>
    </row>
    <row r="5383" spans="1:3" hidden="1" outlineLevel="1" x14ac:dyDescent="0.25">
      <c r="B5383" t="str">
        <f>IFERROR(INDEX('1'!B:B, MATCH(A5383, '1'!A:A, 0)), "")</f>
        <v/>
      </c>
      <c r="C5383" s="2">
        <f>'4'!$C$416</f>
        <v>0</v>
      </c>
    </row>
    <row r="5384" spans="1:3" hidden="1" outlineLevel="1" x14ac:dyDescent="0.25">
      <c r="B5384" t="str">
        <f>IFERROR(INDEX('1'!B:B, MATCH(A5384, '1'!A:A, 0)), "")</f>
        <v/>
      </c>
      <c r="C5384" s="2">
        <f>'5'!$C$416</f>
        <v>0</v>
      </c>
    </row>
    <row r="5385" spans="1:3" hidden="1" outlineLevel="1" x14ac:dyDescent="0.25">
      <c r="B5385" t="str">
        <f>IFERROR(INDEX('1'!B:B, MATCH(A5385, '1'!A:A, 0)), "")</f>
        <v/>
      </c>
      <c r="C5385" s="2">
        <f>'6'!$C$416</f>
        <v>0</v>
      </c>
    </row>
    <row r="5386" spans="1:3" hidden="1" outlineLevel="1" x14ac:dyDescent="0.25">
      <c r="B5386" t="str">
        <f>IFERROR(INDEX('1'!B:B, MATCH(A5386, '1'!A:A, 0)), "")</f>
        <v/>
      </c>
      <c r="C5386" s="2">
        <f>'7'!$C$416</f>
        <v>0</v>
      </c>
    </row>
    <row r="5387" spans="1:3" hidden="1" outlineLevel="1" x14ac:dyDescent="0.25">
      <c r="B5387" t="str">
        <f>IFERROR(INDEX('1'!B:B, MATCH(A5387, '1'!A:A, 0)), "")</f>
        <v/>
      </c>
      <c r="C5387" s="2">
        <f>'8'!$C$416</f>
        <v>0</v>
      </c>
    </row>
    <row r="5388" spans="1:3" hidden="1" outlineLevel="1" x14ac:dyDescent="0.25">
      <c r="B5388" t="str">
        <f>IFERROR(INDEX('1'!B:B, MATCH(A5388, '1'!A:A, 0)), "")</f>
        <v/>
      </c>
      <c r="C5388" s="2">
        <f>'9'!$C$415</f>
        <v>0</v>
      </c>
    </row>
    <row r="5389" spans="1:3" collapsed="1" x14ac:dyDescent="0.25">
      <c r="A5389">
        <v>16022</v>
      </c>
      <c r="B5389" t="str">
        <f>IFERROR(INDEX('1'!B:B, MATCH(A5389, '1'!A:A, 0)), "")</f>
        <v>احمد عبد السميع اسماعيل عبد العزيز</v>
      </c>
      <c r="C5389" s="2">
        <f>SUM(C5377:C5388)</f>
        <v>3438</v>
      </c>
    </row>
    <row r="5390" spans="1:3" hidden="1" outlineLevel="1" x14ac:dyDescent="0.25">
      <c r="B5390" t="str">
        <f>IFERROR(INDEX('1'!B:B, MATCH(A5390, '1'!A:A, 0)), "")</f>
        <v/>
      </c>
      <c r="C5390" s="2">
        <f>'1'!$C$417</f>
        <v>3357</v>
      </c>
    </row>
    <row r="5391" spans="1:3" hidden="1" outlineLevel="1" x14ac:dyDescent="0.25">
      <c r="B5391" t="str">
        <f>IFERROR(INDEX('1'!B:B, MATCH(A5391, '1'!A:A, 0)), "")</f>
        <v/>
      </c>
      <c r="C5391" s="2">
        <f>'10'!$C$415</f>
        <v>0</v>
      </c>
    </row>
    <row r="5392" spans="1:3" hidden="1" outlineLevel="1" x14ac:dyDescent="0.25">
      <c r="B5392" t="str">
        <f>IFERROR(INDEX('1'!B:B, MATCH(A5392, '1'!A:A, 0)), "")</f>
        <v/>
      </c>
      <c r="C5392" s="2">
        <f>'11'!$C$415</f>
        <v>0</v>
      </c>
    </row>
    <row r="5393" spans="1:3" hidden="1" outlineLevel="1" x14ac:dyDescent="0.25">
      <c r="B5393" t="str">
        <f>IFERROR(INDEX('1'!B:B, MATCH(A5393, '1'!A:A, 0)), "")</f>
        <v/>
      </c>
      <c r="C5393" s="2">
        <f>'12'!$C$415</f>
        <v>0</v>
      </c>
    </row>
    <row r="5394" spans="1:3" hidden="1" outlineLevel="1" x14ac:dyDescent="0.25">
      <c r="B5394" t="str">
        <f>IFERROR(INDEX('1'!B:B, MATCH(A5394, '1'!A:A, 0)), "")</f>
        <v/>
      </c>
      <c r="C5394" s="2">
        <f>'2'!$S$417</f>
        <v>0</v>
      </c>
    </row>
    <row r="5395" spans="1:3" hidden="1" outlineLevel="1" x14ac:dyDescent="0.25">
      <c r="B5395" t="str">
        <f>IFERROR(INDEX('1'!B:B, MATCH(A5395, '1'!A:A, 0)), "")</f>
        <v/>
      </c>
      <c r="C5395" s="2">
        <f>'3'!$C$417</f>
        <v>0</v>
      </c>
    </row>
    <row r="5396" spans="1:3" hidden="1" outlineLevel="1" x14ac:dyDescent="0.25">
      <c r="B5396" t="str">
        <f>IFERROR(INDEX('1'!B:B, MATCH(A5396, '1'!A:A, 0)), "")</f>
        <v/>
      </c>
      <c r="C5396" s="2">
        <f>'4'!$C$417</f>
        <v>0</v>
      </c>
    </row>
    <row r="5397" spans="1:3" hidden="1" outlineLevel="1" x14ac:dyDescent="0.25">
      <c r="B5397" t="str">
        <f>IFERROR(INDEX('1'!B:B, MATCH(A5397, '1'!A:A, 0)), "")</f>
        <v/>
      </c>
      <c r="C5397" s="2">
        <f>'5'!$C$417</f>
        <v>0</v>
      </c>
    </row>
    <row r="5398" spans="1:3" hidden="1" outlineLevel="1" x14ac:dyDescent="0.25">
      <c r="B5398" t="str">
        <f>IFERROR(INDEX('1'!B:B, MATCH(A5398, '1'!A:A, 0)), "")</f>
        <v/>
      </c>
      <c r="C5398" s="2">
        <f>'6'!$C$417</f>
        <v>0</v>
      </c>
    </row>
    <row r="5399" spans="1:3" hidden="1" outlineLevel="1" x14ac:dyDescent="0.25">
      <c r="B5399" t="str">
        <f>IFERROR(INDEX('1'!B:B, MATCH(A5399, '1'!A:A, 0)), "")</f>
        <v/>
      </c>
      <c r="C5399" s="2">
        <f>'7'!$C$417</f>
        <v>0</v>
      </c>
    </row>
    <row r="5400" spans="1:3" hidden="1" outlineLevel="1" x14ac:dyDescent="0.25">
      <c r="B5400" t="str">
        <f>IFERROR(INDEX('1'!B:B, MATCH(A5400, '1'!A:A, 0)), "")</f>
        <v/>
      </c>
      <c r="C5400" s="2">
        <f>'8'!$C$417</f>
        <v>0</v>
      </c>
    </row>
    <row r="5401" spans="1:3" hidden="1" outlineLevel="1" x14ac:dyDescent="0.25">
      <c r="B5401" t="str">
        <f>IFERROR(INDEX('1'!B:B, MATCH(A5401, '1'!A:A, 0)), "")</f>
        <v/>
      </c>
      <c r="C5401" s="2">
        <f>'9'!$C$416</f>
        <v>0</v>
      </c>
    </row>
    <row r="5402" spans="1:3" collapsed="1" x14ac:dyDescent="0.25">
      <c r="A5402">
        <v>16024</v>
      </c>
      <c r="B5402" t="str">
        <f>IFERROR(INDEX('1'!B:B, MATCH(A5402, '1'!A:A, 0)), "")</f>
        <v>محمد عبد النبى احمد ابراهيم</v>
      </c>
      <c r="C5402" s="2">
        <f>SUM(C5390:C5401)</f>
        <v>3357</v>
      </c>
    </row>
    <row r="5403" spans="1:3" hidden="1" outlineLevel="1" x14ac:dyDescent="0.25">
      <c r="B5403" t="str">
        <f>IFERROR(INDEX('1'!B:B, MATCH(A5403, '1'!A:A, 0)), "")</f>
        <v/>
      </c>
      <c r="C5403" s="2">
        <f>'1'!$C$418</f>
        <v>12223</v>
      </c>
    </row>
    <row r="5404" spans="1:3" hidden="1" outlineLevel="1" x14ac:dyDescent="0.25">
      <c r="B5404" t="str">
        <f>IFERROR(INDEX('1'!B:B, MATCH(A5404, '1'!A:A, 0)), "")</f>
        <v/>
      </c>
      <c r="C5404" s="2">
        <f>'10'!$C$416</f>
        <v>0</v>
      </c>
    </row>
    <row r="5405" spans="1:3" hidden="1" outlineLevel="1" x14ac:dyDescent="0.25">
      <c r="B5405" t="str">
        <f>IFERROR(INDEX('1'!B:B, MATCH(A5405, '1'!A:A, 0)), "")</f>
        <v/>
      </c>
      <c r="C5405" s="2">
        <f>'11'!$C$416</f>
        <v>0</v>
      </c>
    </row>
    <row r="5406" spans="1:3" hidden="1" outlineLevel="1" x14ac:dyDescent="0.25">
      <c r="B5406" t="str">
        <f>IFERROR(INDEX('1'!B:B, MATCH(A5406, '1'!A:A, 0)), "")</f>
        <v/>
      </c>
      <c r="C5406" s="2">
        <f>'12'!$C$416</f>
        <v>0</v>
      </c>
    </row>
    <row r="5407" spans="1:3" hidden="1" outlineLevel="1" x14ac:dyDescent="0.25">
      <c r="B5407" t="str">
        <f>IFERROR(INDEX('1'!B:B, MATCH(A5407, '1'!A:A, 0)), "")</f>
        <v/>
      </c>
      <c r="C5407" s="2">
        <f>'2'!$S$418</f>
        <v>0</v>
      </c>
    </row>
    <row r="5408" spans="1:3" hidden="1" outlineLevel="1" x14ac:dyDescent="0.25">
      <c r="B5408" t="str">
        <f>IFERROR(INDEX('1'!B:B, MATCH(A5408, '1'!A:A, 0)), "")</f>
        <v/>
      </c>
      <c r="C5408" s="2">
        <f>'3'!$C$418</f>
        <v>0</v>
      </c>
    </row>
    <row r="5409" spans="1:3" hidden="1" outlineLevel="1" x14ac:dyDescent="0.25">
      <c r="B5409" t="str">
        <f>IFERROR(INDEX('1'!B:B, MATCH(A5409, '1'!A:A, 0)), "")</f>
        <v/>
      </c>
      <c r="C5409" s="2">
        <f>'4'!$C$418</f>
        <v>0</v>
      </c>
    </row>
    <row r="5410" spans="1:3" hidden="1" outlineLevel="1" x14ac:dyDescent="0.25">
      <c r="B5410" t="str">
        <f>IFERROR(INDEX('1'!B:B, MATCH(A5410, '1'!A:A, 0)), "")</f>
        <v/>
      </c>
      <c r="C5410" s="2">
        <f>'5'!$C$418</f>
        <v>0</v>
      </c>
    </row>
    <row r="5411" spans="1:3" hidden="1" outlineLevel="1" x14ac:dyDescent="0.25">
      <c r="B5411" t="str">
        <f>IFERROR(INDEX('1'!B:B, MATCH(A5411, '1'!A:A, 0)), "")</f>
        <v/>
      </c>
      <c r="C5411" s="2">
        <f>'6'!$C$418</f>
        <v>0</v>
      </c>
    </row>
    <row r="5412" spans="1:3" hidden="1" outlineLevel="1" x14ac:dyDescent="0.25">
      <c r="B5412" t="str">
        <f>IFERROR(INDEX('1'!B:B, MATCH(A5412, '1'!A:A, 0)), "")</f>
        <v/>
      </c>
      <c r="C5412" s="2">
        <f>'7'!$C$418</f>
        <v>0</v>
      </c>
    </row>
    <row r="5413" spans="1:3" hidden="1" outlineLevel="1" x14ac:dyDescent="0.25">
      <c r="B5413" t="str">
        <f>IFERROR(INDEX('1'!B:B, MATCH(A5413, '1'!A:A, 0)), "")</f>
        <v/>
      </c>
      <c r="C5413" s="2">
        <f>'8'!$C$418</f>
        <v>0</v>
      </c>
    </row>
    <row r="5414" spans="1:3" hidden="1" outlineLevel="1" x14ac:dyDescent="0.25">
      <c r="B5414" t="str">
        <f>IFERROR(INDEX('1'!B:B, MATCH(A5414, '1'!A:A, 0)), "")</f>
        <v/>
      </c>
      <c r="C5414" s="2">
        <f>'9'!$C$417</f>
        <v>0</v>
      </c>
    </row>
    <row r="5415" spans="1:3" collapsed="1" x14ac:dyDescent="0.25">
      <c r="A5415">
        <v>16013</v>
      </c>
      <c r="B5415" t="str">
        <f>IFERROR(INDEX('1'!B:B, MATCH(A5415, '1'!A:A, 0)), "")</f>
        <v>سعد ابراهيم على يوسف</v>
      </c>
      <c r="C5415" s="2">
        <f>SUM(C5403:C5414)</f>
        <v>12223</v>
      </c>
    </row>
    <row r="5416" spans="1:3" hidden="1" outlineLevel="1" x14ac:dyDescent="0.25">
      <c r="B5416" t="str">
        <f>IFERROR(INDEX('1'!B:B, MATCH(A5416, '1'!A:A, 0)), "")</f>
        <v/>
      </c>
      <c r="C5416" s="2">
        <f>'1'!$C$419</f>
        <v>5433</v>
      </c>
    </row>
    <row r="5417" spans="1:3" hidden="1" outlineLevel="1" x14ac:dyDescent="0.25">
      <c r="B5417" t="str">
        <f>IFERROR(INDEX('1'!B:B, MATCH(A5417, '1'!A:A, 0)), "")</f>
        <v/>
      </c>
      <c r="C5417" s="2">
        <f>'10'!$C$417</f>
        <v>0</v>
      </c>
    </row>
    <row r="5418" spans="1:3" hidden="1" outlineLevel="1" x14ac:dyDescent="0.25">
      <c r="B5418" t="str">
        <f>IFERROR(INDEX('1'!B:B, MATCH(A5418, '1'!A:A, 0)), "")</f>
        <v/>
      </c>
      <c r="C5418" s="2">
        <f>'11'!$C$417</f>
        <v>0</v>
      </c>
    </row>
    <row r="5419" spans="1:3" hidden="1" outlineLevel="1" x14ac:dyDescent="0.25">
      <c r="B5419" t="str">
        <f>IFERROR(INDEX('1'!B:B, MATCH(A5419, '1'!A:A, 0)), "")</f>
        <v/>
      </c>
      <c r="C5419" s="2">
        <f>'12'!$C$417</f>
        <v>0</v>
      </c>
    </row>
    <row r="5420" spans="1:3" hidden="1" outlineLevel="1" x14ac:dyDescent="0.25">
      <c r="B5420" t="str">
        <f>IFERROR(INDEX('1'!B:B, MATCH(A5420, '1'!A:A, 0)), "")</f>
        <v/>
      </c>
      <c r="C5420" s="2">
        <f>'2'!$S$419</f>
        <v>0</v>
      </c>
    </row>
    <row r="5421" spans="1:3" hidden="1" outlineLevel="1" x14ac:dyDescent="0.25">
      <c r="B5421" t="str">
        <f>IFERROR(INDEX('1'!B:B, MATCH(A5421, '1'!A:A, 0)), "")</f>
        <v/>
      </c>
      <c r="C5421" s="2">
        <f>'3'!$C$419</f>
        <v>0</v>
      </c>
    </row>
    <row r="5422" spans="1:3" hidden="1" outlineLevel="1" x14ac:dyDescent="0.25">
      <c r="B5422" t="str">
        <f>IFERROR(INDEX('1'!B:B, MATCH(A5422, '1'!A:A, 0)), "")</f>
        <v/>
      </c>
      <c r="C5422" s="2">
        <f>'4'!$C$419</f>
        <v>0</v>
      </c>
    </row>
    <row r="5423" spans="1:3" hidden="1" outlineLevel="1" x14ac:dyDescent="0.25">
      <c r="B5423" t="str">
        <f>IFERROR(INDEX('1'!B:B, MATCH(A5423, '1'!A:A, 0)), "")</f>
        <v/>
      </c>
      <c r="C5423" s="2">
        <f>'5'!$C$419</f>
        <v>0</v>
      </c>
    </row>
    <row r="5424" spans="1:3" hidden="1" outlineLevel="1" x14ac:dyDescent="0.25">
      <c r="B5424" t="str">
        <f>IFERROR(INDEX('1'!B:B, MATCH(A5424, '1'!A:A, 0)), "")</f>
        <v/>
      </c>
      <c r="C5424" s="2">
        <f>'6'!$C$419</f>
        <v>0</v>
      </c>
    </row>
    <row r="5425" spans="1:3" hidden="1" outlineLevel="1" x14ac:dyDescent="0.25">
      <c r="B5425" t="str">
        <f>IFERROR(INDEX('1'!B:B, MATCH(A5425, '1'!A:A, 0)), "")</f>
        <v/>
      </c>
      <c r="C5425" s="2">
        <f>'7'!$C$419</f>
        <v>0</v>
      </c>
    </row>
    <row r="5426" spans="1:3" hidden="1" outlineLevel="1" x14ac:dyDescent="0.25">
      <c r="B5426" t="str">
        <f>IFERROR(INDEX('1'!B:B, MATCH(A5426, '1'!A:A, 0)), "")</f>
        <v/>
      </c>
      <c r="C5426" s="2">
        <f>'8'!$C$419</f>
        <v>0</v>
      </c>
    </row>
    <row r="5427" spans="1:3" hidden="1" outlineLevel="1" x14ac:dyDescent="0.25">
      <c r="B5427" t="str">
        <f>IFERROR(INDEX('1'!B:B, MATCH(A5427, '1'!A:A, 0)), "")</f>
        <v/>
      </c>
      <c r="C5427" s="2">
        <f>'9'!$C$418</f>
        <v>0</v>
      </c>
    </row>
    <row r="5428" spans="1:3" collapsed="1" x14ac:dyDescent="0.25">
      <c r="A5428">
        <v>16011</v>
      </c>
      <c r="B5428" t="str">
        <f>IFERROR(INDEX('1'!B:B, MATCH(A5428, '1'!A:A, 0)), "")</f>
        <v>محمد محمد احمد همام</v>
      </c>
      <c r="C5428" s="2">
        <f>SUM(C5416:C5427)</f>
        <v>5433</v>
      </c>
    </row>
    <row r="5429" spans="1:3" hidden="1" outlineLevel="1" x14ac:dyDescent="0.25">
      <c r="B5429" t="str">
        <f>IFERROR(INDEX('1'!B:B, MATCH(A5429, '1'!A:A, 0)), "")</f>
        <v/>
      </c>
      <c r="C5429" s="2">
        <f>'1'!$C$420</f>
        <v>5949</v>
      </c>
    </row>
    <row r="5430" spans="1:3" hidden="1" outlineLevel="1" x14ac:dyDescent="0.25">
      <c r="B5430" t="str">
        <f>IFERROR(INDEX('1'!B:B, MATCH(A5430, '1'!A:A, 0)), "")</f>
        <v/>
      </c>
      <c r="C5430" s="2">
        <f>'10'!$C$418</f>
        <v>0</v>
      </c>
    </row>
    <row r="5431" spans="1:3" hidden="1" outlineLevel="1" x14ac:dyDescent="0.25">
      <c r="B5431" t="str">
        <f>IFERROR(INDEX('1'!B:B, MATCH(A5431, '1'!A:A, 0)), "")</f>
        <v/>
      </c>
      <c r="C5431" s="2">
        <f>'11'!$C$418</f>
        <v>0</v>
      </c>
    </row>
    <row r="5432" spans="1:3" hidden="1" outlineLevel="1" x14ac:dyDescent="0.25">
      <c r="B5432" t="str">
        <f>IFERROR(INDEX('1'!B:B, MATCH(A5432, '1'!A:A, 0)), "")</f>
        <v/>
      </c>
      <c r="C5432" s="2">
        <f>'12'!$C$418</f>
        <v>0</v>
      </c>
    </row>
    <row r="5433" spans="1:3" hidden="1" outlineLevel="1" x14ac:dyDescent="0.25">
      <c r="B5433" t="str">
        <f>IFERROR(INDEX('1'!B:B, MATCH(A5433, '1'!A:A, 0)), "")</f>
        <v/>
      </c>
      <c r="C5433" s="2">
        <f>'2'!$S$420</f>
        <v>0</v>
      </c>
    </row>
    <row r="5434" spans="1:3" hidden="1" outlineLevel="1" x14ac:dyDescent="0.25">
      <c r="B5434" t="str">
        <f>IFERROR(INDEX('1'!B:B, MATCH(A5434, '1'!A:A, 0)), "")</f>
        <v/>
      </c>
      <c r="C5434" s="2">
        <f>'3'!$C$420</f>
        <v>0</v>
      </c>
    </row>
    <row r="5435" spans="1:3" hidden="1" outlineLevel="1" x14ac:dyDescent="0.25">
      <c r="B5435" t="str">
        <f>IFERROR(INDEX('1'!B:B, MATCH(A5435, '1'!A:A, 0)), "")</f>
        <v/>
      </c>
      <c r="C5435" s="2">
        <f>'4'!$C$420</f>
        <v>0</v>
      </c>
    </row>
    <row r="5436" spans="1:3" hidden="1" outlineLevel="1" x14ac:dyDescent="0.25">
      <c r="B5436" t="str">
        <f>IFERROR(INDEX('1'!B:B, MATCH(A5436, '1'!A:A, 0)), "")</f>
        <v/>
      </c>
      <c r="C5436" s="2">
        <f>'5'!$C$420</f>
        <v>0</v>
      </c>
    </row>
    <row r="5437" spans="1:3" hidden="1" outlineLevel="1" x14ac:dyDescent="0.25">
      <c r="B5437" t="str">
        <f>IFERROR(INDEX('1'!B:B, MATCH(A5437, '1'!A:A, 0)), "")</f>
        <v/>
      </c>
      <c r="C5437" s="2">
        <f>'6'!$C$420</f>
        <v>0</v>
      </c>
    </row>
    <row r="5438" spans="1:3" hidden="1" outlineLevel="1" x14ac:dyDescent="0.25">
      <c r="B5438" t="str">
        <f>IFERROR(INDEX('1'!B:B, MATCH(A5438, '1'!A:A, 0)), "")</f>
        <v/>
      </c>
      <c r="C5438" s="2">
        <f>'7'!$C$420</f>
        <v>0</v>
      </c>
    </row>
    <row r="5439" spans="1:3" hidden="1" outlineLevel="1" x14ac:dyDescent="0.25">
      <c r="B5439" t="str">
        <f>IFERROR(INDEX('1'!B:B, MATCH(A5439, '1'!A:A, 0)), "")</f>
        <v/>
      </c>
      <c r="C5439" s="2">
        <f>'8'!$C$420</f>
        <v>0</v>
      </c>
    </row>
    <row r="5440" spans="1:3" hidden="1" outlineLevel="1" x14ac:dyDescent="0.25">
      <c r="B5440" t="str">
        <f>IFERROR(INDEX('1'!B:B, MATCH(A5440, '1'!A:A, 0)), "")</f>
        <v/>
      </c>
      <c r="C5440" s="2">
        <f>'9'!$C$419</f>
        <v>0</v>
      </c>
    </row>
    <row r="5441" spans="1:3" collapsed="1" x14ac:dyDescent="0.25">
      <c r="A5441">
        <v>16014</v>
      </c>
      <c r="B5441" t="str">
        <f>IFERROR(INDEX('1'!B:B, MATCH(A5441, '1'!A:A, 0)), "")</f>
        <v>على ابراهيم على ابراهيم</v>
      </c>
      <c r="C5441" s="2">
        <f>SUM(C5429:C5440)</f>
        <v>5949</v>
      </c>
    </row>
    <row r="5442" spans="1:3" hidden="1" outlineLevel="1" x14ac:dyDescent="0.25">
      <c r="B5442" t="str">
        <f>IFERROR(INDEX('1'!B:B, MATCH(A5442, '1'!A:A, 0)), "")</f>
        <v/>
      </c>
      <c r="C5442" s="2">
        <f>'1'!$C$421</f>
        <v>0</v>
      </c>
    </row>
    <row r="5443" spans="1:3" hidden="1" outlineLevel="1" x14ac:dyDescent="0.25">
      <c r="B5443" t="str">
        <f>IFERROR(INDEX('1'!B:B, MATCH(A5443, '1'!A:A, 0)), "")</f>
        <v/>
      </c>
      <c r="C5443" s="2">
        <f>'10'!$C$419</f>
        <v>0</v>
      </c>
    </row>
    <row r="5444" spans="1:3" hidden="1" outlineLevel="1" x14ac:dyDescent="0.25">
      <c r="B5444" t="str">
        <f>IFERROR(INDEX('1'!B:B, MATCH(A5444, '1'!A:A, 0)), "")</f>
        <v/>
      </c>
      <c r="C5444" s="2">
        <f>'11'!$C$419</f>
        <v>0</v>
      </c>
    </row>
    <row r="5445" spans="1:3" hidden="1" outlineLevel="1" x14ac:dyDescent="0.25">
      <c r="B5445" t="str">
        <f>IFERROR(INDEX('1'!B:B, MATCH(A5445, '1'!A:A, 0)), "")</f>
        <v/>
      </c>
      <c r="C5445" s="2">
        <f>'12'!$C$419</f>
        <v>0</v>
      </c>
    </row>
    <row r="5446" spans="1:3" hidden="1" outlineLevel="1" x14ac:dyDescent="0.25">
      <c r="B5446" t="str">
        <f>IFERROR(INDEX('1'!B:B, MATCH(A5446, '1'!A:A, 0)), "")</f>
        <v/>
      </c>
      <c r="C5446" s="2">
        <f>'2'!$S$421</f>
        <v>0</v>
      </c>
    </row>
    <row r="5447" spans="1:3" hidden="1" outlineLevel="1" x14ac:dyDescent="0.25">
      <c r="B5447" t="str">
        <f>IFERROR(INDEX('1'!B:B, MATCH(A5447, '1'!A:A, 0)), "")</f>
        <v/>
      </c>
      <c r="C5447" s="2">
        <f>'3'!$C$421</f>
        <v>0</v>
      </c>
    </row>
    <row r="5448" spans="1:3" hidden="1" outlineLevel="1" x14ac:dyDescent="0.25">
      <c r="B5448" t="str">
        <f>IFERROR(INDEX('1'!B:B, MATCH(A5448, '1'!A:A, 0)), "")</f>
        <v/>
      </c>
      <c r="C5448" s="2">
        <f>'4'!$C$421</f>
        <v>0</v>
      </c>
    </row>
    <row r="5449" spans="1:3" hidden="1" outlineLevel="1" x14ac:dyDescent="0.25">
      <c r="B5449" t="str">
        <f>IFERROR(INDEX('1'!B:B, MATCH(A5449, '1'!A:A, 0)), "")</f>
        <v/>
      </c>
      <c r="C5449" s="2">
        <f>'5'!$C$421</f>
        <v>0</v>
      </c>
    </row>
    <row r="5450" spans="1:3" hidden="1" outlineLevel="1" x14ac:dyDescent="0.25">
      <c r="B5450" t="str">
        <f>IFERROR(INDEX('1'!B:B, MATCH(A5450, '1'!A:A, 0)), "")</f>
        <v/>
      </c>
      <c r="C5450" s="2">
        <f>'6'!$C$421</f>
        <v>0</v>
      </c>
    </row>
    <row r="5451" spans="1:3" hidden="1" outlineLevel="1" x14ac:dyDescent="0.25">
      <c r="B5451" t="str">
        <f>IFERROR(INDEX('1'!B:B, MATCH(A5451, '1'!A:A, 0)), "")</f>
        <v/>
      </c>
      <c r="C5451" s="2">
        <f>'7'!$C$421</f>
        <v>0</v>
      </c>
    </row>
    <row r="5452" spans="1:3" hidden="1" outlineLevel="1" x14ac:dyDescent="0.25">
      <c r="B5452" t="str">
        <f>IFERROR(INDEX('1'!B:B, MATCH(A5452, '1'!A:A, 0)), "")</f>
        <v/>
      </c>
      <c r="C5452" s="2">
        <f>'8'!$C$421</f>
        <v>0</v>
      </c>
    </row>
    <row r="5453" spans="1:3" hidden="1" outlineLevel="1" x14ac:dyDescent="0.25">
      <c r="B5453" t="str">
        <f>IFERROR(INDEX('1'!B:B, MATCH(A5453, '1'!A:A, 0)), "")</f>
        <v/>
      </c>
      <c r="C5453" s="2">
        <f>'9'!$C$420</f>
        <v>0</v>
      </c>
    </row>
    <row r="5454" spans="1:3" collapsed="1" x14ac:dyDescent="0.25">
      <c r="A5454">
        <v>16027</v>
      </c>
      <c r="B5454" t="str">
        <f>IFERROR(INDEX('1'!B:B, MATCH(A5454, '1'!A:A, 0)), "")</f>
        <v>ابراهيم عبد السلام ابراهيم عبد الرحمن</v>
      </c>
      <c r="C5454" s="2">
        <f>SUM(C5442:C5453)</f>
        <v>0</v>
      </c>
    </row>
    <row r="5455" spans="1:3" hidden="1" outlineLevel="1" x14ac:dyDescent="0.25">
      <c r="B5455" t="str">
        <f>IFERROR(INDEX('1'!B:B, MATCH(A5455, '1'!A:A, 0)), "")</f>
        <v/>
      </c>
      <c r="C5455" s="2">
        <f>'1'!$C$422</f>
        <v>3033</v>
      </c>
    </row>
    <row r="5456" spans="1:3" hidden="1" outlineLevel="1" x14ac:dyDescent="0.25">
      <c r="B5456" t="str">
        <f>IFERROR(INDEX('1'!B:B, MATCH(A5456, '1'!A:A, 0)), "")</f>
        <v/>
      </c>
      <c r="C5456" s="2">
        <f>'10'!$C$420</f>
        <v>0</v>
      </c>
    </row>
    <row r="5457" spans="1:3" hidden="1" outlineLevel="1" x14ac:dyDescent="0.25">
      <c r="B5457" t="str">
        <f>IFERROR(INDEX('1'!B:B, MATCH(A5457, '1'!A:A, 0)), "")</f>
        <v/>
      </c>
      <c r="C5457" s="2">
        <f>'11'!$C$420</f>
        <v>0</v>
      </c>
    </row>
    <row r="5458" spans="1:3" hidden="1" outlineLevel="1" x14ac:dyDescent="0.25">
      <c r="B5458" t="str">
        <f>IFERROR(INDEX('1'!B:B, MATCH(A5458, '1'!A:A, 0)), "")</f>
        <v/>
      </c>
      <c r="C5458" s="2">
        <f>'12'!$C$420</f>
        <v>0</v>
      </c>
    </row>
    <row r="5459" spans="1:3" hidden="1" outlineLevel="1" x14ac:dyDescent="0.25">
      <c r="B5459" t="str">
        <f>IFERROR(INDEX('1'!B:B, MATCH(A5459, '1'!A:A, 0)), "")</f>
        <v/>
      </c>
      <c r="C5459" s="2">
        <f>'2'!$S$422</f>
        <v>0</v>
      </c>
    </row>
    <row r="5460" spans="1:3" hidden="1" outlineLevel="1" x14ac:dyDescent="0.25">
      <c r="B5460" t="str">
        <f>IFERROR(INDEX('1'!B:B, MATCH(A5460, '1'!A:A, 0)), "")</f>
        <v/>
      </c>
      <c r="C5460" s="2">
        <f>'3'!$C$422</f>
        <v>0</v>
      </c>
    </row>
    <row r="5461" spans="1:3" hidden="1" outlineLevel="1" x14ac:dyDescent="0.25">
      <c r="B5461" t="str">
        <f>IFERROR(INDEX('1'!B:B, MATCH(A5461, '1'!A:A, 0)), "")</f>
        <v/>
      </c>
      <c r="C5461" s="2">
        <f>'4'!$C$422</f>
        <v>0</v>
      </c>
    </row>
    <row r="5462" spans="1:3" hidden="1" outlineLevel="1" x14ac:dyDescent="0.25">
      <c r="B5462" t="str">
        <f>IFERROR(INDEX('1'!B:B, MATCH(A5462, '1'!A:A, 0)), "")</f>
        <v/>
      </c>
      <c r="C5462" s="2">
        <f>'5'!$C$422</f>
        <v>0</v>
      </c>
    </row>
    <row r="5463" spans="1:3" hidden="1" outlineLevel="1" x14ac:dyDescent="0.25">
      <c r="B5463" t="str">
        <f>IFERROR(INDEX('1'!B:B, MATCH(A5463, '1'!A:A, 0)), "")</f>
        <v/>
      </c>
      <c r="C5463" s="2">
        <f>'6'!$C$422</f>
        <v>0</v>
      </c>
    </row>
    <row r="5464" spans="1:3" hidden="1" outlineLevel="1" x14ac:dyDescent="0.25">
      <c r="B5464" t="str">
        <f>IFERROR(INDEX('1'!B:B, MATCH(A5464, '1'!A:A, 0)), "")</f>
        <v/>
      </c>
      <c r="C5464" s="2">
        <f>'7'!$C$422</f>
        <v>0</v>
      </c>
    </row>
    <row r="5465" spans="1:3" hidden="1" outlineLevel="1" x14ac:dyDescent="0.25">
      <c r="B5465" t="str">
        <f>IFERROR(INDEX('1'!B:B, MATCH(A5465, '1'!A:A, 0)), "")</f>
        <v/>
      </c>
      <c r="C5465" s="2">
        <f>'8'!$C$422</f>
        <v>0</v>
      </c>
    </row>
    <row r="5466" spans="1:3" hidden="1" outlineLevel="1" x14ac:dyDescent="0.25">
      <c r="B5466" t="str">
        <f>IFERROR(INDEX('1'!B:B, MATCH(A5466, '1'!A:A, 0)), "")</f>
        <v/>
      </c>
      <c r="C5466" s="2">
        <f>'9'!$C$421</f>
        <v>0</v>
      </c>
    </row>
    <row r="5467" spans="1:3" collapsed="1" x14ac:dyDescent="0.25">
      <c r="A5467">
        <v>16030</v>
      </c>
      <c r="B5467" t="str">
        <f>IFERROR(INDEX('1'!B:B, MATCH(A5467, '1'!A:A, 0)), "")</f>
        <v>ثريا اشرف عبد الحكم على بديوى</v>
      </c>
      <c r="C5467" s="2">
        <f>SUM(C5455:C5466)</f>
        <v>3033</v>
      </c>
    </row>
    <row r="5468" spans="1:3" hidden="1" outlineLevel="1" x14ac:dyDescent="0.25">
      <c r="B5468" t="str">
        <f>IFERROR(INDEX('1'!B:B, MATCH(A5468, '1'!A:A, 0)), "")</f>
        <v/>
      </c>
      <c r="C5468" s="2">
        <f>'1'!$C$423</f>
        <v>4943</v>
      </c>
    </row>
    <row r="5469" spans="1:3" hidden="1" outlineLevel="1" x14ac:dyDescent="0.25">
      <c r="B5469" t="str">
        <f>IFERROR(INDEX('1'!B:B, MATCH(A5469, '1'!A:A, 0)), "")</f>
        <v/>
      </c>
      <c r="C5469" s="2">
        <f>'10'!$C$421</f>
        <v>0</v>
      </c>
    </row>
    <row r="5470" spans="1:3" hidden="1" outlineLevel="1" x14ac:dyDescent="0.25">
      <c r="B5470" t="str">
        <f>IFERROR(INDEX('1'!B:B, MATCH(A5470, '1'!A:A, 0)), "")</f>
        <v/>
      </c>
      <c r="C5470" s="2">
        <f>'11'!$C$421</f>
        <v>0</v>
      </c>
    </row>
    <row r="5471" spans="1:3" hidden="1" outlineLevel="1" x14ac:dyDescent="0.25">
      <c r="B5471" t="str">
        <f>IFERROR(INDEX('1'!B:B, MATCH(A5471, '1'!A:A, 0)), "")</f>
        <v/>
      </c>
      <c r="C5471" s="2">
        <f>'12'!$C$421</f>
        <v>0</v>
      </c>
    </row>
    <row r="5472" spans="1:3" hidden="1" outlineLevel="1" x14ac:dyDescent="0.25">
      <c r="B5472" t="str">
        <f>IFERROR(INDEX('1'!B:B, MATCH(A5472, '1'!A:A, 0)), "")</f>
        <v/>
      </c>
      <c r="C5472" s="2">
        <f>'2'!$S$423</f>
        <v>0</v>
      </c>
    </row>
    <row r="5473" spans="1:3" hidden="1" outlineLevel="1" x14ac:dyDescent="0.25">
      <c r="B5473" t="str">
        <f>IFERROR(INDEX('1'!B:B, MATCH(A5473, '1'!A:A, 0)), "")</f>
        <v/>
      </c>
      <c r="C5473" s="2">
        <f>'3'!$C$423</f>
        <v>0</v>
      </c>
    </row>
    <row r="5474" spans="1:3" hidden="1" outlineLevel="1" x14ac:dyDescent="0.25">
      <c r="B5474" t="str">
        <f>IFERROR(INDEX('1'!B:B, MATCH(A5474, '1'!A:A, 0)), "")</f>
        <v/>
      </c>
      <c r="C5474" s="2">
        <f>'4'!$C$423</f>
        <v>0</v>
      </c>
    </row>
    <row r="5475" spans="1:3" hidden="1" outlineLevel="1" x14ac:dyDescent="0.25">
      <c r="B5475" t="str">
        <f>IFERROR(INDEX('1'!B:B, MATCH(A5475, '1'!A:A, 0)), "")</f>
        <v/>
      </c>
      <c r="C5475" s="2">
        <f>'5'!$C$423</f>
        <v>0</v>
      </c>
    </row>
    <row r="5476" spans="1:3" hidden="1" outlineLevel="1" x14ac:dyDescent="0.25">
      <c r="B5476" t="str">
        <f>IFERROR(INDEX('1'!B:B, MATCH(A5476, '1'!A:A, 0)), "")</f>
        <v/>
      </c>
      <c r="C5476" s="2">
        <f>'6'!$C$423</f>
        <v>0</v>
      </c>
    </row>
    <row r="5477" spans="1:3" hidden="1" outlineLevel="1" x14ac:dyDescent="0.25">
      <c r="B5477" t="str">
        <f>IFERROR(INDEX('1'!B:B, MATCH(A5477, '1'!A:A, 0)), "")</f>
        <v/>
      </c>
      <c r="C5477" s="2">
        <f>'7'!$C$423</f>
        <v>0</v>
      </c>
    </row>
    <row r="5478" spans="1:3" hidden="1" outlineLevel="1" x14ac:dyDescent="0.25">
      <c r="B5478" t="str">
        <f>IFERROR(INDEX('1'!B:B, MATCH(A5478, '1'!A:A, 0)), "")</f>
        <v/>
      </c>
      <c r="C5478" s="2">
        <f>'8'!$C$423</f>
        <v>0</v>
      </c>
    </row>
    <row r="5479" spans="1:3" hidden="1" outlineLevel="1" x14ac:dyDescent="0.25">
      <c r="B5479" t="str">
        <f>IFERROR(INDEX('1'!B:B, MATCH(A5479, '1'!A:A, 0)), "")</f>
        <v/>
      </c>
      <c r="C5479" s="2">
        <f>'9'!$C$422</f>
        <v>0</v>
      </c>
    </row>
    <row r="5480" spans="1:3" collapsed="1" x14ac:dyDescent="0.25">
      <c r="A5480">
        <v>11768</v>
      </c>
      <c r="B5480" t="str">
        <f>IFERROR(INDEX('1'!B:B, MATCH(A5480, '1'!A:A, 0)), "")</f>
        <v>علاء محمد خميس احمد</v>
      </c>
      <c r="C5480" s="2">
        <f>SUM(C5468:C5479)</f>
        <v>4943</v>
      </c>
    </row>
    <row r="5481" spans="1:3" hidden="1" outlineLevel="1" x14ac:dyDescent="0.25">
      <c r="B5481" t="str">
        <f>IFERROR(INDEX('1'!B:B, MATCH(A5481, '1'!A:A, 0)), "")</f>
        <v/>
      </c>
      <c r="C5481" s="2">
        <f>'1'!$C$424</f>
        <v>3669</v>
      </c>
    </row>
    <row r="5482" spans="1:3" hidden="1" outlineLevel="1" x14ac:dyDescent="0.25">
      <c r="B5482" t="str">
        <f>IFERROR(INDEX('1'!B:B, MATCH(A5482, '1'!A:A, 0)), "")</f>
        <v/>
      </c>
      <c r="C5482" s="2">
        <f>'10'!$C$422</f>
        <v>0</v>
      </c>
    </row>
    <row r="5483" spans="1:3" hidden="1" outlineLevel="1" x14ac:dyDescent="0.25">
      <c r="B5483" t="str">
        <f>IFERROR(INDEX('1'!B:B, MATCH(A5483, '1'!A:A, 0)), "")</f>
        <v/>
      </c>
      <c r="C5483" s="2">
        <f>'11'!$C$422</f>
        <v>0</v>
      </c>
    </row>
    <row r="5484" spans="1:3" hidden="1" outlineLevel="1" x14ac:dyDescent="0.25">
      <c r="B5484" t="str">
        <f>IFERROR(INDEX('1'!B:B, MATCH(A5484, '1'!A:A, 0)), "")</f>
        <v/>
      </c>
      <c r="C5484" s="2">
        <f>'12'!$C$422</f>
        <v>0</v>
      </c>
    </row>
    <row r="5485" spans="1:3" hidden="1" outlineLevel="1" x14ac:dyDescent="0.25">
      <c r="B5485" t="str">
        <f>IFERROR(INDEX('1'!B:B, MATCH(A5485, '1'!A:A, 0)), "")</f>
        <v/>
      </c>
      <c r="C5485" s="2">
        <f>'2'!$S$424</f>
        <v>0</v>
      </c>
    </row>
    <row r="5486" spans="1:3" hidden="1" outlineLevel="1" x14ac:dyDescent="0.25">
      <c r="B5486" t="str">
        <f>IFERROR(INDEX('1'!B:B, MATCH(A5486, '1'!A:A, 0)), "")</f>
        <v/>
      </c>
      <c r="C5486" s="2">
        <f>'3'!$C$424</f>
        <v>0</v>
      </c>
    </row>
    <row r="5487" spans="1:3" hidden="1" outlineLevel="1" x14ac:dyDescent="0.25">
      <c r="B5487" t="str">
        <f>IFERROR(INDEX('1'!B:B, MATCH(A5487, '1'!A:A, 0)), "")</f>
        <v/>
      </c>
      <c r="C5487" s="2">
        <f>'4'!$C$424</f>
        <v>0</v>
      </c>
    </row>
    <row r="5488" spans="1:3" hidden="1" outlineLevel="1" x14ac:dyDescent="0.25">
      <c r="B5488" t="str">
        <f>IFERROR(INDEX('1'!B:B, MATCH(A5488, '1'!A:A, 0)), "")</f>
        <v/>
      </c>
      <c r="C5488" s="2">
        <f>'5'!$C$424</f>
        <v>0</v>
      </c>
    </row>
    <row r="5489" spans="1:3" hidden="1" outlineLevel="1" x14ac:dyDescent="0.25">
      <c r="B5489" t="str">
        <f>IFERROR(INDEX('1'!B:B, MATCH(A5489, '1'!A:A, 0)), "")</f>
        <v/>
      </c>
      <c r="C5489" s="2">
        <f>'6'!$C$424</f>
        <v>0</v>
      </c>
    </row>
    <row r="5490" spans="1:3" hidden="1" outlineLevel="1" x14ac:dyDescent="0.25">
      <c r="B5490" t="str">
        <f>IFERROR(INDEX('1'!B:B, MATCH(A5490, '1'!A:A, 0)), "")</f>
        <v/>
      </c>
      <c r="C5490" s="2">
        <f>'7'!$C$424</f>
        <v>0</v>
      </c>
    </row>
    <row r="5491" spans="1:3" hidden="1" outlineLevel="1" x14ac:dyDescent="0.25">
      <c r="B5491" t="str">
        <f>IFERROR(INDEX('1'!B:B, MATCH(A5491, '1'!A:A, 0)), "")</f>
        <v/>
      </c>
      <c r="C5491" s="2">
        <f>'8'!$C$424</f>
        <v>0</v>
      </c>
    </row>
    <row r="5492" spans="1:3" hidden="1" outlineLevel="1" x14ac:dyDescent="0.25">
      <c r="B5492" t="str">
        <f>IFERROR(INDEX('1'!B:B, MATCH(A5492, '1'!A:A, 0)), "")</f>
        <v/>
      </c>
      <c r="C5492" s="2">
        <f>'9'!$C$423</f>
        <v>0</v>
      </c>
    </row>
    <row r="5493" spans="1:3" collapsed="1" x14ac:dyDescent="0.25">
      <c r="A5493">
        <v>16005</v>
      </c>
      <c r="B5493" t="str">
        <f>IFERROR(INDEX('1'!B:B, MATCH(A5493, '1'!A:A, 0)), "")</f>
        <v>شريف محمد محمد حسن</v>
      </c>
      <c r="C5493" s="2">
        <f>SUM(C5481:C5492)</f>
        <v>3669</v>
      </c>
    </row>
    <row r="5494" spans="1:3" hidden="1" outlineLevel="1" x14ac:dyDescent="0.25">
      <c r="B5494" t="str">
        <f>IFERROR(INDEX('1'!B:B, MATCH(A5494, '1'!A:A, 0)), "")</f>
        <v/>
      </c>
      <c r="C5494" s="2">
        <f>'1'!$C$425</f>
        <v>3020</v>
      </c>
    </row>
    <row r="5495" spans="1:3" hidden="1" outlineLevel="1" x14ac:dyDescent="0.25">
      <c r="B5495" t="str">
        <f>IFERROR(INDEX('1'!B:B, MATCH(A5495, '1'!A:A, 0)), "")</f>
        <v/>
      </c>
      <c r="C5495" s="2">
        <f>'10'!$C$423</f>
        <v>0</v>
      </c>
    </row>
    <row r="5496" spans="1:3" hidden="1" outlineLevel="1" x14ac:dyDescent="0.25">
      <c r="B5496" t="str">
        <f>IFERROR(INDEX('1'!B:B, MATCH(A5496, '1'!A:A, 0)), "")</f>
        <v/>
      </c>
      <c r="C5496" s="2">
        <f>'11'!$C$423</f>
        <v>0</v>
      </c>
    </row>
    <row r="5497" spans="1:3" hidden="1" outlineLevel="1" x14ac:dyDescent="0.25">
      <c r="B5497" t="str">
        <f>IFERROR(INDEX('1'!B:B, MATCH(A5497, '1'!A:A, 0)), "")</f>
        <v/>
      </c>
      <c r="C5497" s="2">
        <f>'12'!$C$423</f>
        <v>0</v>
      </c>
    </row>
    <row r="5498" spans="1:3" hidden="1" outlineLevel="1" x14ac:dyDescent="0.25">
      <c r="B5498" t="str">
        <f>IFERROR(INDEX('1'!B:B, MATCH(A5498, '1'!A:A, 0)), "")</f>
        <v/>
      </c>
      <c r="C5498" s="2">
        <f>'2'!$S$425</f>
        <v>0</v>
      </c>
    </row>
    <row r="5499" spans="1:3" hidden="1" outlineLevel="1" x14ac:dyDescent="0.25">
      <c r="B5499" t="str">
        <f>IFERROR(INDEX('1'!B:B, MATCH(A5499, '1'!A:A, 0)), "")</f>
        <v/>
      </c>
      <c r="C5499" s="2">
        <f>'3'!$C$425</f>
        <v>0</v>
      </c>
    </row>
    <row r="5500" spans="1:3" hidden="1" outlineLevel="1" x14ac:dyDescent="0.25">
      <c r="B5500" t="str">
        <f>IFERROR(INDEX('1'!B:B, MATCH(A5500, '1'!A:A, 0)), "")</f>
        <v/>
      </c>
      <c r="C5500" s="2">
        <f>'4'!$C$425</f>
        <v>0</v>
      </c>
    </row>
    <row r="5501" spans="1:3" hidden="1" outlineLevel="1" x14ac:dyDescent="0.25">
      <c r="B5501" t="str">
        <f>IFERROR(INDEX('1'!B:B, MATCH(A5501, '1'!A:A, 0)), "")</f>
        <v/>
      </c>
      <c r="C5501" s="2">
        <f>'5'!$C$425</f>
        <v>0</v>
      </c>
    </row>
    <row r="5502" spans="1:3" hidden="1" outlineLevel="1" x14ac:dyDescent="0.25">
      <c r="B5502" t="str">
        <f>IFERROR(INDEX('1'!B:B, MATCH(A5502, '1'!A:A, 0)), "")</f>
        <v/>
      </c>
      <c r="C5502" s="2">
        <f>'6'!$C$425</f>
        <v>0</v>
      </c>
    </row>
    <row r="5503" spans="1:3" hidden="1" outlineLevel="1" x14ac:dyDescent="0.25">
      <c r="B5503" t="str">
        <f>IFERROR(INDEX('1'!B:B, MATCH(A5503, '1'!A:A, 0)), "")</f>
        <v/>
      </c>
      <c r="C5503" s="2">
        <f>'7'!$C$425</f>
        <v>0</v>
      </c>
    </row>
    <row r="5504" spans="1:3" hidden="1" outlineLevel="1" x14ac:dyDescent="0.25">
      <c r="B5504" t="str">
        <f>IFERROR(INDEX('1'!B:B, MATCH(A5504, '1'!A:A, 0)), "")</f>
        <v/>
      </c>
      <c r="C5504" s="2">
        <f>'8'!$C$425</f>
        <v>0</v>
      </c>
    </row>
    <row r="5505" spans="1:3" hidden="1" outlineLevel="1" x14ac:dyDescent="0.25">
      <c r="B5505" t="str">
        <f>IFERROR(INDEX('1'!B:B, MATCH(A5505, '1'!A:A, 0)), "")</f>
        <v/>
      </c>
      <c r="C5505" s="2">
        <f>'9'!$C$424</f>
        <v>0</v>
      </c>
    </row>
    <row r="5506" spans="1:3" collapsed="1" x14ac:dyDescent="0.25">
      <c r="A5506">
        <v>16008</v>
      </c>
      <c r="B5506" t="str">
        <f>IFERROR(INDEX('1'!B:B, MATCH(A5506, '1'!A:A, 0)), "")</f>
        <v>ايمن سعد عبد الحليم عطيفه</v>
      </c>
      <c r="C5506" s="2">
        <f>SUM(C5494:C5505)</f>
        <v>3020</v>
      </c>
    </row>
    <row r="5507" spans="1:3" hidden="1" outlineLevel="1" x14ac:dyDescent="0.25">
      <c r="B5507" t="str">
        <f>IFERROR(INDEX('1'!B:B, MATCH(A5507, '1'!A:A, 0)), "")</f>
        <v/>
      </c>
      <c r="C5507" s="2">
        <f>'1'!$C$426</f>
        <v>4054</v>
      </c>
    </row>
    <row r="5508" spans="1:3" hidden="1" outlineLevel="1" x14ac:dyDescent="0.25">
      <c r="B5508" t="str">
        <f>IFERROR(INDEX('1'!B:B, MATCH(A5508, '1'!A:A, 0)), "")</f>
        <v/>
      </c>
      <c r="C5508" s="2">
        <f>'10'!$C$424</f>
        <v>0</v>
      </c>
    </row>
    <row r="5509" spans="1:3" hidden="1" outlineLevel="1" x14ac:dyDescent="0.25">
      <c r="B5509" t="str">
        <f>IFERROR(INDEX('1'!B:B, MATCH(A5509, '1'!A:A, 0)), "")</f>
        <v/>
      </c>
      <c r="C5509" s="2">
        <f>'11'!$C$424</f>
        <v>0</v>
      </c>
    </row>
    <row r="5510" spans="1:3" hidden="1" outlineLevel="1" x14ac:dyDescent="0.25">
      <c r="B5510" t="str">
        <f>IFERROR(INDEX('1'!B:B, MATCH(A5510, '1'!A:A, 0)), "")</f>
        <v/>
      </c>
      <c r="C5510" s="2">
        <f>'12'!$C$424</f>
        <v>0</v>
      </c>
    </row>
    <row r="5511" spans="1:3" hidden="1" outlineLevel="1" x14ac:dyDescent="0.25">
      <c r="B5511" t="str">
        <f>IFERROR(INDEX('1'!B:B, MATCH(A5511, '1'!A:A, 0)), "")</f>
        <v/>
      </c>
      <c r="C5511" s="2">
        <f>'2'!$S$426</f>
        <v>0</v>
      </c>
    </row>
    <row r="5512" spans="1:3" hidden="1" outlineLevel="1" x14ac:dyDescent="0.25">
      <c r="B5512" t="str">
        <f>IFERROR(INDEX('1'!B:B, MATCH(A5512, '1'!A:A, 0)), "")</f>
        <v/>
      </c>
      <c r="C5512" s="2">
        <f>'3'!$C$426</f>
        <v>0</v>
      </c>
    </row>
    <row r="5513" spans="1:3" hidden="1" outlineLevel="1" x14ac:dyDescent="0.25">
      <c r="B5513" t="str">
        <f>IFERROR(INDEX('1'!B:B, MATCH(A5513, '1'!A:A, 0)), "")</f>
        <v/>
      </c>
      <c r="C5513" s="2">
        <f>'4'!$C$426</f>
        <v>0</v>
      </c>
    </row>
    <row r="5514" spans="1:3" hidden="1" outlineLevel="1" x14ac:dyDescent="0.25">
      <c r="B5514" t="str">
        <f>IFERROR(INDEX('1'!B:B, MATCH(A5514, '1'!A:A, 0)), "")</f>
        <v/>
      </c>
      <c r="C5514" s="2">
        <f>'5'!$C$426</f>
        <v>0</v>
      </c>
    </row>
    <row r="5515" spans="1:3" hidden="1" outlineLevel="1" x14ac:dyDescent="0.25">
      <c r="B5515" t="str">
        <f>IFERROR(INDEX('1'!B:B, MATCH(A5515, '1'!A:A, 0)), "")</f>
        <v/>
      </c>
      <c r="C5515" s="2">
        <f>'6'!$C$426</f>
        <v>0</v>
      </c>
    </row>
    <row r="5516" spans="1:3" hidden="1" outlineLevel="1" x14ac:dyDescent="0.25">
      <c r="B5516" t="str">
        <f>IFERROR(INDEX('1'!B:B, MATCH(A5516, '1'!A:A, 0)), "")</f>
        <v/>
      </c>
      <c r="C5516" s="2">
        <f>'7'!$C$426</f>
        <v>0</v>
      </c>
    </row>
    <row r="5517" spans="1:3" hidden="1" outlineLevel="1" x14ac:dyDescent="0.25">
      <c r="B5517" t="str">
        <f>IFERROR(INDEX('1'!B:B, MATCH(A5517, '1'!A:A, 0)), "")</f>
        <v/>
      </c>
      <c r="C5517" s="2">
        <f>'8'!$C$426</f>
        <v>0</v>
      </c>
    </row>
    <row r="5518" spans="1:3" hidden="1" outlineLevel="1" x14ac:dyDescent="0.25">
      <c r="B5518" t="str">
        <f>IFERROR(INDEX('1'!B:B, MATCH(A5518, '1'!A:A, 0)), "")</f>
        <v/>
      </c>
      <c r="C5518" s="2">
        <f>'9'!$C$425</f>
        <v>0</v>
      </c>
    </row>
    <row r="5519" spans="1:3" collapsed="1" x14ac:dyDescent="0.25">
      <c r="A5519">
        <v>16012</v>
      </c>
      <c r="B5519" t="str">
        <f>IFERROR(INDEX('1'!B:B, MATCH(A5519, '1'!A:A, 0)), "")</f>
        <v>محمود عبد النبى احمد ابراهيم</v>
      </c>
      <c r="C5519" s="2">
        <f>SUM(C5507:C5518)</f>
        <v>4054</v>
      </c>
    </row>
    <row r="5520" spans="1:3" hidden="1" outlineLevel="1" x14ac:dyDescent="0.25">
      <c r="B5520" t="str">
        <f>IFERROR(INDEX('1'!B:B, MATCH(A5520, '1'!A:A, 0)), "")</f>
        <v/>
      </c>
      <c r="C5520" s="2">
        <f>'1'!$C$427</f>
        <v>3102</v>
      </c>
    </row>
    <row r="5521" spans="1:3" hidden="1" outlineLevel="1" x14ac:dyDescent="0.25">
      <c r="B5521" t="str">
        <f>IFERROR(INDEX('1'!B:B, MATCH(A5521, '1'!A:A, 0)), "")</f>
        <v/>
      </c>
      <c r="C5521" s="2">
        <f>'10'!$C$425</f>
        <v>0</v>
      </c>
    </row>
    <row r="5522" spans="1:3" hidden="1" outlineLevel="1" x14ac:dyDescent="0.25">
      <c r="B5522" t="str">
        <f>IFERROR(INDEX('1'!B:B, MATCH(A5522, '1'!A:A, 0)), "")</f>
        <v/>
      </c>
      <c r="C5522" s="2">
        <f>'11'!$C$425</f>
        <v>0</v>
      </c>
    </row>
    <row r="5523" spans="1:3" hidden="1" outlineLevel="1" x14ac:dyDescent="0.25">
      <c r="B5523" t="str">
        <f>IFERROR(INDEX('1'!B:B, MATCH(A5523, '1'!A:A, 0)), "")</f>
        <v/>
      </c>
      <c r="C5523" s="2">
        <f>'12'!$C$425</f>
        <v>0</v>
      </c>
    </row>
    <row r="5524" spans="1:3" hidden="1" outlineLevel="1" x14ac:dyDescent="0.25">
      <c r="B5524" t="str">
        <f>IFERROR(INDEX('1'!B:B, MATCH(A5524, '1'!A:A, 0)), "")</f>
        <v/>
      </c>
      <c r="C5524" s="2">
        <f>'2'!$S$427</f>
        <v>0</v>
      </c>
    </row>
    <row r="5525" spans="1:3" hidden="1" outlineLevel="1" x14ac:dyDescent="0.25">
      <c r="B5525" t="str">
        <f>IFERROR(INDEX('1'!B:B, MATCH(A5525, '1'!A:A, 0)), "")</f>
        <v/>
      </c>
      <c r="C5525" s="2">
        <f>'3'!$C$427</f>
        <v>0</v>
      </c>
    </row>
    <row r="5526" spans="1:3" hidden="1" outlineLevel="1" x14ac:dyDescent="0.25">
      <c r="B5526" t="str">
        <f>IFERROR(INDEX('1'!B:B, MATCH(A5526, '1'!A:A, 0)), "")</f>
        <v/>
      </c>
      <c r="C5526" s="2">
        <f>'4'!$C$427</f>
        <v>0</v>
      </c>
    </row>
    <row r="5527" spans="1:3" hidden="1" outlineLevel="1" x14ac:dyDescent="0.25">
      <c r="B5527" t="str">
        <f>IFERROR(INDEX('1'!B:B, MATCH(A5527, '1'!A:A, 0)), "")</f>
        <v/>
      </c>
      <c r="C5527" s="2">
        <f>'5'!$C$427</f>
        <v>0</v>
      </c>
    </row>
    <row r="5528" spans="1:3" hidden="1" outlineLevel="1" x14ac:dyDescent="0.25">
      <c r="B5528" t="str">
        <f>IFERROR(INDEX('1'!B:B, MATCH(A5528, '1'!A:A, 0)), "")</f>
        <v/>
      </c>
      <c r="C5528" s="2">
        <f>'6'!$C$427</f>
        <v>0</v>
      </c>
    </row>
    <row r="5529" spans="1:3" hidden="1" outlineLevel="1" x14ac:dyDescent="0.25">
      <c r="B5529" t="str">
        <f>IFERROR(INDEX('1'!B:B, MATCH(A5529, '1'!A:A, 0)), "")</f>
        <v/>
      </c>
      <c r="C5529" s="2">
        <f>'7'!$C$427</f>
        <v>0</v>
      </c>
    </row>
    <row r="5530" spans="1:3" hidden="1" outlineLevel="1" x14ac:dyDescent="0.25">
      <c r="B5530" t="str">
        <f>IFERROR(INDEX('1'!B:B, MATCH(A5530, '1'!A:A, 0)), "")</f>
        <v/>
      </c>
      <c r="C5530" s="2">
        <f>'8'!$C$427</f>
        <v>0</v>
      </c>
    </row>
    <row r="5531" spans="1:3" hidden="1" outlineLevel="1" x14ac:dyDescent="0.25">
      <c r="B5531" t="str">
        <f>IFERROR(INDEX('1'!B:B, MATCH(A5531, '1'!A:A, 0)), "")</f>
        <v/>
      </c>
      <c r="C5531" s="2">
        <f>'9'!$C$426</f>
        <v>0</v>
      </c>
    </row>
    <row r="5532" spans="1:3" collapsed="1" x14ac:dyDescent="0.25">
      <c r="A5532">
        <v>16036</v>
      </c>
      <c r="B5532" t="str">
        <f>IFERROR(INDEX('1'!B:B, MATCH(A5532, '1'!A:A, 0)), "")</f>
        <v>هاشم ممدوح الشرنوبى محمد</v>
      </c>
      <c r="C5532" s="2">
        <f>SUM(C5520:C5531)</f>
        <v>3102</v>
      </c>
    </row>
    <row r="5533" spans="1:3" hidden="1" outlineLevel="1" x14ac:dyDescent="0.25">
      <c r="B5533" t="str">
        <f>IFERROR(INDEX('1'!B:B, MATCH(A5533, '1'!A:A, 0)), "")</f>
        <v/>
      </c>
      <c r="C5533" s="2">
        <f>'1'!$C$428</f>
        <v>5448</v>
      </c>
    </row>
    <row r="5534" spans="1:3" hidden="1" outlineLevel="1" x14ac:dyDescent="0.25">
      <c r="B5534" t="str">
        <f>IFERROR(INDEX('1'!B:B, MATCH(A5534, '1'!A:A, 0)), "")</f>
        <v/>
      </c>
      <c r="C5534" s="2">
        <f>'10'!$C$426</f>
        <v>0</v>
      </c>
    </row>
    <row r="5535" spans="1:3" hidden="1" outlineLevel="1" x14ac:dyDescent="0.25">
      <c r="B5535" t="str">
        <f>IFERROR(INDEX('1'!B:B, MATCH(A5535, '1'!A:A, 0)), "")</f>
        <v/>
      </c>
      <c r="C5535" s="2">
        <f>'11'!$C$426</f>
        <v>0</v>
      </c>
    </row>
    <row r="5536" spans="1:3" hidden="1" outlineLevel="1" x14ac:dyDescent="0.25">
      <c r="B5536" t="str">
        <f>IFERROR(INDEX('1'!B:B, MATCH(A5536, '1'!A:A, 0)), "")</f>
        <v/>
      </c>
      <c r="C5536" s="2">
        <f>'12'!$C$426</f>
        <v>0</v>
      </c>
    </row>
    <row r="5537" spans="1:3" hidden="1" outlineLevel="1" x14ac:dyDescent="0.25">
      <c r="B5537" t="str">
        <f>IFERROR(INDEX('1'!B:B, MATCH(A5537, '1'!A:A, 0)), "")</f>
        <v/>
      </c>
      <c r="C5537" s="2">
        <f>'2'!$S$428</f>
        <v>0</v>
      </c>
    </row>
    <row r="5538" spans="1:3" hidden="1" outlineLevel="1" x14ac:dyDescent="0.25">
      <c r="B5538" t="str">
        <f>IFERROR(INDEX('1'!B:B, MATCH(A5538, '1'!A:A, 0)), "")</f>
        <v/>
      </c>
      <c r="C5538" s="2">
        <f>'3'!$C$428</f>
        <v>0</v>
      </c>
    </row>
    <row r="5539" spans="1:3" hidden="1" outlineLevel="1" x14ac:dyDescent="0.25">
      <c r="B5539" t="str">
        <f>IFERROR(INDEX('1'!B:B, MATCH(A5539, '1'!A:A, 0)), "")</f>
        <v/>
      </c>
      <c r="C5539" s="2">
        <f>'4'!$C$428</f>
        <v>0</v>
      </c>
    </row>
    <row r="5540" spans="1:3" hidden="1" outlineLevel="1" x14ac:dyDescent="0.25">
      <c r="B5540" t="str">
        <f>IFERROR(INDEX('1'!B:B, MATCH(A5540, '1'!A:A, 0)), "")</f>
        <v/>
      </c>
      <c r="C5540" s="2">
        <f>'5'!$C$428</f>
        <v>0</v>
      </c>
    </row>
    <row r="5541" spans="1:3" hidden="1" outlineLevel="1" x14ac:dyDescent="0.25">
      <c r="B5541" t="str">
        <f>IFERROR(INDEX('1'!B:B, MATCH(A5541, '1'!A:A, 0)), "")</f>
        <v/>
      </c>
      <c r="C5541" s="2">
        <f>'6'!$C$428</f>
        <v>0</v>
      </c>
    </row>
    <row r="5542" spans="1:3" hidden="1" outlineLevel="1" x14ac:dyDescent="0.25">
      <c r="B5542" t="str">
        <f>IFERROR(INDEX('1'!B:B, MATCH(A5542, '1'!A:A, 0)), "")</f>
        <v/>
      </c>
      <c r="C5542" s="2">
        <f>'7'!$C$428</f>
        <v>0</v>
      </c>
    </row>
    <row r="5543" spans="1:3" hidden="1" outlineLevel="1" x14ac:dyDescent="0.25">
      <c r="B5543" t="str">
        <f>IFERROR(INDEX('1'!B:B, MATCH(A5543, '1'!A:A, 0)), "")</f>
        <v/>
      </c>
      <c r="C5543" s="2">
        <f>'8'!$C$428</f>
        <v>0</v>
      </c>
    </row>
    <row r="5544" spans="1:3" hidden="1" outlineLevel="1" x14ac:dyDescent="0.25">
      <c r="B5544" t="str">
        <f>IFERROR(INDEX('1'!B:B, MATCH(A5544, '1'!A:A, 0)), "")</f>
        <v/>
      </c>
      <c r="C5544" s="2">
        <f>'9'!$C$427</f>
        <v>0</v>
      </c>
    </row>
    <row r="5545" spans="1:3" collapsed="1" x14ac:dyDescent="0.25">
      <c r="A5545">
        <v>16020</v>
      </c>
      <c r="B5545" t="str">
        <f>IFERROR(INDEX('1'!B:B, MATCH(A5545, '1'!A:A, 0)), "")</f>
        <v>محمد عصام محمد السيد م-1</v>
      </c>
      <c r="C5545" s="2">
        <f>SUM(C5533:C5544)</f>
        <v>5448</v>
      </c>
    </row>
    <row r="5546" spans="1:3" hidden="1" outlineLevel="1" x14ac:dyDescent="0.25">
      <c r="B5546" t="str">
        <f>IFERROR(INDEX('1'!B:B, MATCH(A5546, '1'!A:A, 0)), "")</f>
        <v/>
      </c>
      <c r="C5546" s="2">
        <f>'1'!$C$429</f>
        <v>2578</v>
      </c>
    </row>
    <row r="5547" spans="1:3" hidden="1" outlineLevel="1" x14ac:dyDescent="0.25">
      <c r="B5547" t="str">
        <f>IFERROR(INDEX('1'!B:B, MATCH(A5547, '1'!A:A, 0)), "")</f>
        <v/>
      </c>
      <c r="C5547" s="2">
        <f>'10'!$C$427</f>
        <v>3926.25</v>
      </c>
    </row>
    <row r="5548" spans="1:3" hidden="1" outlineLevel="1" x14ac:dyDescent="0.25">
      <c r="B5548" t="str">
        <f>IFERROR(INDEX('1'!B:B, MATCH(A5548, '1'!A:A, 0)), "")</f>
        <v/>
      </c>
      <c r="C5548" s="2">
        <f>'11'!$C$427</f>
        <v>3886</v>
      </c>
    </row>
    <row r="5549" spans="1:3" hidden="1" outlineLevel="1" x14ac:dyDescent="0.25">
      <c r="B5549" t="str">
        <f>IFERROR(INDEX('1'!B:B, MATCH(A5549, '1'!A:A, 0)), "")</f>
        <v/>
      </c>
      <c r="C5549" s="2">
        <f>'12'!$C$427</f>
        <v>3523</v>
      </c>
    </row>
    <row r="5550" spans="1:3" hidden="1" outlineLevel="1" x14ac:dyDescent="0.25">
      <c r="B5550" t="str">
        <f>IFERROR(INDEX('1'!B:B, MATCH(A5550, '1'!A:A, 0)), "")</f>
        <v/>
      </c>
      <c r="C5550" s="2">
        <f>'2'!$S$429</f>
        <v>3111</v>
      </c>
    </row>
    <row r="5551" spans="1:3" hidden="1" outlineLevel="1" x14ac:dyDescent="0.25">
      <c r="B5551" t="str">
        <f>IFERROR(INDEX('1'!B:B, MATCH(A5551, '1'!A:A, 0)), "")</f>
        <v/>
      </c>
      <c r="C5551" s="2">
        <f>'3'!$C$429</f>
        <v>2967</v>
      </c>
    </row>
    <row r="5552" spans="1:3" hidden="1" outlineLevel="1" x14ac:dyDescent="0.25">
      <c r="B5552" t="str">
        <f>IFERROR(INDEX('1'!B:B, MATCH(A5552, '1'!A:A, 0)), "")</f>
        <v/>
      </c>
      <c r="C5552" s="2">
        <f>'4'!$C$429</f>
        <v>2703</v>
      </c>
    </row>
    <row r="5553" spans="1:3" hidden="1" outlineLevel="1" x14ac:dyDescent="0.25">
      <c r="B5553" t="str">
        <f>IFERROR(INDEX('1'!B:B, MATCH(A5553, '1'!A:A, 0)), "")</f>
        <v/>
      </c>
      <c r="C5553" s="2">
        <f>'5'!$C$429</f>
        <v>2457</v>
      </c>
    </row>
    <row r="5554" spans="1:3" hidden="1" outlineLevel="1" x14ac:dyDescent="0.25">
      <c r="B5554" t="str">
        <f>IFERROR(INDEX('1'!B:B, MATCH(A5554, '1'!A:A, 0)), "")</f>
        <v/>
      </c>
      <c r="C5554" s="2">
        <f>'6'!$C$429</f>
        <v>2787</v>
      </c>
    </row>
    <row r="5555" spans="1:3" hidden="1" outlineLevel="1" x14ac:dyDescent="0.25">
      <c r="B5555" t="str">
        <f>IFERROR(INDEX('1'!B:B, MATCH(A5555, '1'!A:A, 0)), "")</f>
        <v/>
      </c>
      <c r="C5555" s="2">
        <f>'7'!$C$429</f>
        <v>3564</v>
      </c>
    </row>
    <row r="5556" spans="1:3" hidden="1" outlineLevel="1" x14ac:dyDescent="0.25">
      <c r="B5556" t="str">
        <f>IFERROR(INDEX('1'!B:B, MATCH(A5556, '1'!A:A, 0)), "")</f>
        <v/>
      </c>
      <c r="C5556" s="2">
        <f>'8'!$C$429</f>
        <v>4321.25</v>
      </c>
    </row>
    <row r="5557" spans="1:3" hidden="1" outlineLevel="1" x14ac:dyDescent="0.25">
      <c r="B5557" t="str">
        <f>IFERROR(INDEX('1'!B:B, MATCH(A5557, '1'!A:A, 0)), "")</f>
        <v/>
      </c>
      <c r="C5557" s="2">
        <f>'9'!$C$428</f>
        <v>3561.25</v>
      </c>
    </row>
    <row r="5558" spans="1:3" collapsed="1" x14ac:dyDescent="0.25">
      <c r="A5558">
        <v>14271</v>
      </c>
      <c r="B5558" t="str">
        <f>IFERROR(INDEX('1'!B:B, MATCH(A5558, '1'!A:A, 0)), "")</f>
        <v>حسن على بخيت محمد</v>
      </c>
      <c r="C5558" s="2">
        <f>SUM(C5546:C5557)</f>
        <v>39384.75</v>
      </c>
    </row>
    <row r="5559" spans="1:3" hidden="1" outlineLevel="1" x14ac:dyDescent="0.25">
      <c r="B5559" t="str">
        <f>IFERROR(INDEX('1'!B:B, MATCH(A5559, '1'!A:A, 0)), "")</f>
        <v/>
      </c>
      <c r="C5559" s="2">
        <f>'1'!$C$430</f>
        <v>0</v>
      </c>
    </row>
    <row r="5560" spans="1:3" hidden="1" outlineLevel="1" x14ac:dyDescent="0.25">
      <c r="B5560" t="str">
        <f>IFERROR(INDEX('1'!B:B, MATCH(A5560, '1'!A:A, 0)), "")</f>
        <v/>
      </c>
      <c r="C5560" s="2">
        <f>'10'!$C$428</f>
        <v>0</v>
      </c>
    </row>
    <row r="5561" spans="1:3" hidden="1" outlineLevel="1" x14ac:dyDescent="0.25">
      <c r="B5561" t="str">
        <f>IFERROR(INDEX('1'!B:B, MATCH(A5561, '1'!A:A, 0)), "")</f>
        <v/>
      </c>
      <c r="C5561" s="2">
        <f>'11'!$C$428</f>
        <v>0</v>
      </c>
    </row>
    <row r="5562" spans="1:3" hidden="1" outlineLevel="1" x14ac:dyDescent="0.25">
      <c r="B5562" t="str">
        <f>IFERROR(INDEX('1'!B:B, MATCH(A5562, '1'!A:A, 0)), "")</f>
        <v/>
      </c>
      <c r="C5562" s="2">
        <f>'12'!$C$428</f>
        <v>0</v>
      </c>
    </row>
    <row r="5563" spans="1:3" hidden="1" outlineLevel="1" x14ac:dyDescent="0.25">
      <c r="B5563" t="str">
        <f>IFERROR(INDEX('1'!B:B, MATCH(A5563, '1'!A:A, 0)), "")</f>
        <v/>
      </c>
      <c r="C5563" s="2">
        <f>'2'!$S$430</f>
        <v>0</v>
      </c>
    </row>
    <row r="5564" spans="1:3" hidden="1" outlineLevel="1" x14ac:dyDescent="0.25">
      <c r="B5564" t="str">
        <f>IFERROR(INDEX('1'!B:B, MATCH(A5564, '1'!A:A, 0)), "")</f>
        <v/>
      </c>
      <c r="C5564" s="2">
        <f>'3'!$C$430</f>
        <v>0</v>
      </c>
    </row>
    <row r="5565" spans="1:3" hidden="1" outlineLevel="1" x14ac:dyDescent="0.25">
      <c r="B5565" t="str">
        <f>IFERROR(INDEX('1'!B:B, MATCH(A5565, '1'!A:A, 0)), "")</f>
        <v/>
      </c>
      <c r="C5565" s="2">
        <f>'4'!$C$430</f>
        <v>0</v>
      </c>
    </row>
    <row r="5566" spans="1:3" hidden="1" outlineLevel="1" x14ac:dyDescent="0.25">
      <c r="B5566" t="str">
        <f>IFERROR(INDEX('1'!B:B, MATCH(A5566, '1'!A:A, 0)), "")</f>
        <v/>
      </c>
      <c r="C5566" s="2">
        <f>'5'!$C$430</f>
        <v>0</v>
      </c>
    </row>
    <row r="5567" spans="1:3" hidden="1" outlineLevel="1" x14ac:dyDescent="0.25">
      <c r="B5567" t="str">
        <f>IFERROR(INDEX('1'!B:B, MATCH(A5567, '1'!A:A, 0)), "")</f>
        <v/>
      </c>
      <c r="C5567" s="2">
        <f>'6'!$C$430</f>
        <v>0</v>
      </c>
    </row>
    <row r="5568" spans="1:3" hidden="1" outlineLevel="1" x14ac:dyDescent="0.25">
      <c r="B5568" t="str">
        <f>IFERROR(INDEX('1'!B:B, MATCH(A5568, '1'!A:A, 0)), "")</f>
        <v/>
      </c>
      <c r="C5568" s="2">
        <f>'7'!$C$430</f>
        <v>0</v>
      </c>
    </row>
    <row r="5569" spans="1:3" hidden="1" outlineLevel="1" x14ac:dyDescent="0.25">
      <c r="B5569" t="str">
        <f>IFERROR(INDEX('1'!B:B, MATCH(A5569, '1'!A:A, 0)), "")</f>
        <v/>
      </c>
      <c r="C5569" s="2">
        <f>'8'!$C$430</f>
        <v>0</v>
      </c>
    </row>
    <row r="5570" spans="1:3" hidden="1" outlineLevel="1" x14ac:dyDescent="0.25">
      <c r="B5570" t="str">
        <f>IFERROR(INDEX('1'!B:B, MATCH(A5570, '1'!A:A, 0)), "")</f>
        <v/>
      </c>
      <c r="C5570" s="2">
        <f>'9'!$C$429</f>
        <v>0</v>
      </c>
    </row>
    <row r="5571" spans="1:3" collapsed="1" x14ac:dyDescent="0.25">
      <c r="A5571">
        <v>14268</v>
      </c>
      <c r="B5571" t="str">
        <f>IFERROR(INDEX('1'!B:B, MATCH(A5571, '1'!A:A, 0)), "")</f>
        <v>محمد محمود محمد احمد عبد الرحيم</v>
      </c>
      <c r="C5571" s="2">
        <f>SUM(C5559:C5570)</f>
        <v>0</v>
      </c>
    </row>
    <row r="5572" spans="1:3" hidden="1" outlineLevel="1" x14ac:dyDescent="0.25">
      <c r="B5572" t="str">
        <f>IFERROR(INDEX('1'!B:B, MATCH(A5572, '1'!A:A, 0)), "")</f>
        <v/>
      </c>
      <c r="C5572" s="2">
        <f>'1'!$C$431</f>
        <v>3181</v>
      </c>
    </row>
    <row r="5573" spans="1:3" hidden="1" outlineLevel="1" x14ac:dyDescent="0.25">
      <c r="B5573" t="str">
        <f>IFERROR(INDEX('1'!B:B, MATCH(A5573, '1'!A:A, 0)), "")</f>
        <v/>
      </c>
      <c r="C5573" s="2">
        <f>'10'!$C$429</f>
        <v>3822.33</v>
      </c>
    </row>
    <row r="5574" spans="1:3" hidden="1" outlineLevel="1" x14ac:dyDescent="0.25">
      <c r="B5574" t="str">
        <f>IFERROR(INDEX('1'!B:B, MATCH(A5574, '1'!A:A, 0)), "")</f>
        <v/>
      </c>
      <c r="C5574" s="2">
        <f>'11'!$C$429</f>
        <v>4519.33</v>
      </c>
    </row>
    <row r="5575" spans="1:3" hidden="1" outlineLevel="1" x14ac:dyDescent="0.25">
      <c r="B5575" t="str">
        <f>IFERROR(INDEX('1'!B:B, MATCH(A5575, '1'!A:A, 0)), "")</f>
        <v/>
      </c>
      <c r="C5575" s="2">
        <f>'12'!$C$429</f>
        <v>4572</v>
      </c>
    </row>
    <row r="5576" spans="1:3" hidden="1" outlineLevel="1" x14ac:dyDescent="0.25">
      <c r="B5576" t="str">
        <f>IFERROR(INDEX('1'!B:B, MATCH(A5576, '1'!A:A, 0)), "")</f>
        <v/>
      </c>
      <c r="C5576" s="2">
        <f>'2'!$S$431</f>
        <v>3184</v>
      </c>
    </row>
    <row r="5577" spans="1:3" hidden="1" outlineLevel="1" x14ac:dyDescent="0.25">
      <c r="B5577" t="str">
        <f>IFERROR(INDEX('1'!B:B, MATCH(A5577, '1'!A:A, 0)), "")</f>
        <v/>
      </c>
      <c r="C5577" s="2">
        <f>'3'!$C$431</f>
        <v>3166</v>
      </c>
    </row>
    <row r="5578" spans="1:3" hidden="1" outlineLevel="1" x14ac:dyDescent="0.25">
      <c r="B5578" t="str">
        <f>IFERROR(INDEX('1'!B:B, MATCH(A5578, '1'!A:A, 0)), "")</f>
        <v/>
      </c>
      <c r="C5578" s="2">
        <f>'4'!$C$431</f>
        <v>2634</v>
      </c>
    </row>
    <row r="5579" spans="1:3" hidden="1" outlineLevel="1" x14ac:dyDescent="0.25">
      <c r="B5579" t="str">
        <f>IFERROR(INDEX('1'!B:B, MATCH(A5579, '1'!A:A, 0)), "")</f>
        <v/>
      </c>
      <c r="C5579" s="2">
        <f>'5'!$C$431</f>
        <v>2450</v>
      </c>
    </row>
    <row r="5580" spans="1:3" hidden="1" outlineLevel="1" x14ac:dyDescent="0.25">
      <c r="B5580" t="str">
        <f>IFERROR(INDEX('1'!B:B, MATCH(A5580, '1'!A:A, 0)), "")</f>
        <v/>
      </c>
      <c r="C5580" s="2">
        <f>'6'!$C$431</f>
        <v>3182</v>
      </c>
    </row>
    <row r="5581" spans="1:3" hidden="1" outlineLevel="1" x14ac:dyDescent="0.25">
      <c r="B5581" t="str">
        <f>IFERROR(INDEX('1'!B:B, MATCH(A5581, '1'!A:A, 0)), "")</f>
        <v/>
      </c>
      <c r="C5581" s="2">
        <f>'7'!$C$431</f>
        <v>3780</v>
      </c>
    </row>
    <row r="5582" spans="1:3" hidden="1" outlineLevel="1" x14ac:dyDescent="0.25">
      <c r="B5582" t="str">
        <f>IFERROR(INDEX('1'!B:B, MATCH(A5582, '1'!A:A, 0)), "")</f>
        <v/>
      </c>
      <c r="C5582" s="2">
        <f>'8'!$C$431</f>
        <v>5458</v>
      </c>
    </row>
    <row r="5583" spans="1:3" hidden="1" outlineLevel="1" x14ac:dyDescent="0.25">
      <c r="B5583" t="str">
        <f>IFERROR(INDEX('1'!B:B, MATCH(A5583, '1'!A:A, 0)), "")</f>
        <v/>
      </c>
      <c r="C5583" s="2">
        <f>'9'!$C$430</f>
        <v>3221</v>
      </c>
    </row>
    <row r="5584" spans="1:3" collapsed="1" x14ac:dyDescent="0.25">
      <c r="A5584">
        <v>14279</v>
      </c>
      <c r="B5584" t="str">
        <f>IFERROR(INDEX('1'!B:B, MATCH(A5584, '1'!A:A, 0)), "")</f>
        <v>محمود احمد طه العزب</v>
      </c>
      <c r="C5584" s="2">
        <f>SUM(C5572:C5583)</f>
        <v>43169.66</v>
      </c>
    </row>
    <row r="5585" spans="1:3" hidden="1" outlineLevel="1" x14ac:dyDescent="0.25">
      <c r="B5585" t="str">
        <f>IFERROR(INDEX('1'!B:B, MATCH(A5585, '1'!A:A, 0)), "")</f>
        <v/>
      </c>
      <c r="C5585" s="2">
        <f>'1'!$C$432</f>
        <v>6728</v>
      </c>
    </row>
    <row r="5586" spans="1:3" hidden="1" outlineLevel="1" x14ac:dyDescent="0.25">
      <c r="B5586" t="str">
        <f>IFERROR(INDEX('1'!B:B, MATCH(A5586, '1'!A:A, 0)), "")</f>
        <v/>
      </c>
      <c r="C5586" s="2">
        <f>'10'!$C$430</f>
        <v>0</v>
      </c>
    </row>
    <row r="5587" spans="1:3" hidden="1" outlineLevel="1" x14ac:dyDescent="0.25">
      <c r="B5587" t="str">
        <f>IFERROR(INDEX('1'!B:B, MATCH(A5587, '1'!A:A, 0)), "")</f>
        <v/>
      </c>
      <c r="C5587" s="2">
        <f>'11'!$C$430</f>
        <v>0</v>
      </c>
    </row>
    <row r="5588" spans="1:3" hidden="1" outlineLevel="1" x14ac:dyDescent="0.25">
      <c r="B5588" t="str">
        <f>IFERROR(INDEX('1'!B:B, MATCH(A5588, '1'!A:A, 0)), "")</f>
        <v/>
      </c>
      <c r="C5588" s="2">
        <f>'12'!$C$430</f>
        <v>0</v>
      </c>
    </row>
    <row r="5589" spans="1:3" hidden="1" outlineLevel="1" x14ac:dyDescent="0.25">
      <c r="B5589" t="str">
        <f>IFERROR(INDEX('1'!B:B, MATCH(A5589, '1'!A:A, 0)), "")</f>
        <v/>
      </c>
      <c r="C5589" s="2">
        <f>'2'!$S$432</f>
        <v>6728</v>
      </c>
    </row>
    <row r="5590" spans="1:3" hidden="1" outlineLevel="1" x14ac:dyDescent="0.25">
      <c r="B5590" t="str">
        <f>IFERROR(INDEX('1'!B:B, MATCH(A5590, '1'!A:A, 0)), "")</f>
        <v/>
      </c>
      <c r="C5590" s="2">
        <f>'3'!$C$432</f>
        <v>6728</v>
      </c>
    </row>
    <row r="5591" spans="1:3" hidden="1" outlineLevel="1" x14ac:dyDescent="0.25">
      <c r="B5591" t="str">
        <f>IFERROR(INDEX('1'!B:B, MATCH(A5591, '1'!A:A, 0)), "")</f>
        <v/>
      </c>
      <c r="C5591" s="2">
        <f>'4'!$C$432</f>
        <v>6728</v>
      </c>
    </row>
    <row r="5592" spans="1:3" hidden="1" outlineLevel="1" x14ac:dyDescent="0.25">
      <c r="B5592" t="str">
        <f>IFERROR(INDEX('1'!B:B, MATCH(A5592, '1'!A:A, 0)), "")</f>
        <v/>
      </c>
      <c r="C5592" s="2">
        <f>'5'!$C$432</f>
        <v>8228</v>
      </c>
    </row>
    <row r="5593" spans="1:3" hidden="1" outlineLevel="1" x14ac:dyDescent="0.25">
      <c r="B5593" t="str">
        <f>IFERROR(INDEX('1'!B:B, MATCH(A5593, '1'!A:A, 0)), "")</f>
        <v/>
      </c>
      <c r="C5593" s="2">
        <f>'6'!$C$432</f>
        <v>6728</v>
      </c>
    </row>
    <row r="5594" spans="1:3" hidden="1" outlineLevel="1" x14ac:dyDescent="0.25">
      <c r="B5594" t="str">
        <f>IFERROR(INDEX('1'!B:B, MATCH(A5594, '1'!A:A, 0)), "")</f>
        <v/>
      </c>
      <c r="C5594" s="2">
        <f>'7'!$C$432</f>
        <v>6728</v>
      </c>
    </row>
    <row r="5595" spans="1:3" hidden="1" outlineLevel="1" x14ac:dyDescent="0.25">
      <c r="B5595" t="str">
        <f>IFERROR(INDEX('1'!B:B, MATCH(A5595, '1'!A:A, 0)), "")</f>
        <v/>
      </c>
      <c r="C5595" s="2">
        <f>'8'!$C$432</f>
        <v>6503.73</v>
      </c>
    </row>
    <row r="5596" spans="1:3" hidden="1" outlineLevel="1" x14ac:dyDescent="0.25">
      <c r="B5596" t="str">
        <f>IFERROR(INDEX('1'!B:B, MATCH(A5596, '1'!A:A, 0)), "")</f>
        <v/>
      </c>
      <c r="C5596" s="2">
        <f>'9'!$C$431</f>
        <v>3420.07</v>
      </c>
    </row>
    <row r="5597" spans="1:3" collapsed="1" x14ac:dyDescent="0.25">
      <c r="A5597">
        <v>14260</v>
      </c>
      <c r="B5597" t="str">
        <f>IFERROR(INDEX('1'!B:B, MATCH(A5597, '1'!A:A, 0)), "")</f>
        <v>محمود سعيد ابراهيم زيدان</v>
      </c>
      <c r="C5597" s="2">
        <f>SUM(C5585:C5596)</f>
        <v>58519.799999999996</v>
      </c>
    </row>
    <row r="5598" spans="1:3" hidden="1" outlineLevel="1" x14ac:dyDescent="0.25">
      <c r="B5598" t="str">
        <f>IFERROR(INDEX('1'!B:B, MATCH(A5598, '1'!A:A, 0)), "")</f>
        <v/>
      </c>
      <c r="C5598" s="2">
        <f>'1'!$C$433</f>
        <v>2640</v>
      </c>
    </row>
    <row r="5599" spans="1:3" hidden="1" outlineLevel="1" x14ac:dyDescent="0.25">
      <c r="B5599" t="str">
        <f>IFERROR(INDEX('1'!B:B, MATCH(A5599, '1'!A:A, 0)), "")</f>
        <v/>
      </c>
      <c r="C5599" s="2">
        <f>'10'!$C$431</f>
        <v>1350</v>
      </c>
    </row>
    <row r="5600" spans="1:3" hidden="1" outlineLevel="1" x14ac:dyDescent="0.25">
      <c r="B5600" t="str">
        <f>IFERROR(INDEX('1'!B:B, MATCH(A5600, '1'!A:A, 0)), "")</f>
        <v/>
      </c>
      <c r="C5600" s="2">
        <f>'11'!$C$431</f>
        <v>0</v>
      </c>
    </row>
    <row r="5601" spans="1:3" hidden="1" outlineLevel="1" x14ac:dyDescent="0.25">
      <c r="B5601" t="str">
        <f>IFERROR(INDEX('1'!B:B, MATCH(A5601, '1'!A:A, 0)), "")</f>
        <v/>
      </c>
      <c r="C5601" s="2">
        <f>'2'!$S$433</f>
        <v>2520</v>
      </c>
    </row>
    <row r="5602" spans="1:3" hidden="1" outlineLevel="1" x14ac:dyDescent="0.25">
      <c r="B5602" t="str">
        <f>IFERROR(INDEX('1'!B:B, MATCH(A5602, '1'!A:A, 0)), "")</f>
        <v/>
      </c>
      <c r="C5602" s="2">
        <f>'3'!$C$433</f>
        <v>180</v>
      </c>
    </row>
    <row r="5603" spans="1:3" hidden="1" outlineLevel="1" x14ac:dyDescent="0.25">
      <c r="B5603" t="str">
        <f>IFERROR(INDEX('1'!B:B, MATCH(A5603, '1'!A:A, 0)), "")</f>
        <v/>
      </c>
      <c r="C5603" s="2">
        <f>'4'!$C$433</f>
        <v>1226</v>
      </c>
    </row>
    <row r="5604" spans="1:3" hidden="1" outlineLevel="1" x14ac:dyDescent="0.25">
      <c r="B5604" t="str">
        <f>IFERROR(INDEX('1'!B:B, MATCH(A5604, '1'!A:A, 0)), "")</f>
        <v/>
      </c>
      <c r="C5604" s="2">
        <f>'5'!$C$433</f>
        <v>5320</v>
      </c>
    </row>
    <row r="5605" spans="1:3" hidden="1" outlineLevel="1" x14ac:dyDescent="0.25">
      <c r="B5605" t="str">
        <f>IFERROR(INDEX('1'!B:B, MATCH(A5605, '1'!A:A, 0)), "")</f>
        <v/>
      </c>
      <c r="C5605" s="2">
        <f>'6'!$C$433</f>
        <v>4200</v>
      </c>
    </row>
    <row r="5606" spans="1:3" hidden="1" outlineLevel="1" x14ac:dyDescent="0.25">
      <c r="B5606" t="str">
        <f>IFERROR(INDEX('1'!B:B, MATCH(A5606, '1'!A:A, 0)), "")</f>
        <v/>
      </c>
      <c r="C5606" s="2">
        <f>'7'!$C$433</f>
        <v>3720</v>
      </c>
    </row>
    <row r="5607" spans="1:3" hidden="1" outlineLevel="1" x14ac:dyDescent="0.25">
      <c r="B5607" t="str">
        <f>IFERROR(INDEX('1'!B:B, MATCH(A5607, '1'!A:A, 0)), "")</f>
        <v/>
      </c>
      <c r="C5607" s="2">
        <f>'8'!$C$433</f>
        <v>5999</v>
      </c>
    </row>
    <row r="5608" spans="1:3" hidden="1" outlineLevel="1" x14ac:dyDescent="0.25">
      <c r="B5608" t="str">
        <f>IFERROR(INDEX('1'!B:B, MATCH(A5608, '1'!A:A, 0)), "")</f>
        <v/>
      </c>
      <c r="C5608" s="2">
        <f>'9'!$C$432</f>
        <v>3725</v>
      </c>
    </row>
    <row r="5609" spans="1:3" collapsed="1" x14ac:dyDescent="0.25">
      <c r="A5609">
        <v>1000000</v>
      </c>
      <c r="B5609" t="str">
        <f>IFERROR(INDEX('1'!B:B, MATCH(A5609, '1'!A:A, 0)), "")</f>
        <v>هشام محمود محمد</v>
      </c>
      <c r="C5609" s="2">
        <f>SUM(C5598:C5608)</f>
        <v>30880</v>
      </c>
    </row>
    <row r="5610" spans="1:3" hidden="1" outlineLevel="1" x14ac:dyDescent="0.25">
      <c r="B5610" t="str">
        <f>IFERROR(INDEX('1'!B:B, MATCH(A5610, '1'!A:A, 0)), "")</f>
        <v/>
      </c>
      <c r="C5610" s="2">
        <f>'12'!$C$431</f>
        <v>0</v>
      </c>
    </row>
    <row r="5611" spans="1:3" collapsed="1" x14ac:dyDescent="0.25">
      <c r="A5611">
        <v>10000</v>
      </c>
      <c r="B5611" t="str">
        <f>IFERROR(INDEX('1'!B:B, MATCH(A5611, '1'!A:A, 0)), "")</f>
        <v/>
      </c>
      <c r="C5611" s="2">
        <f>SUM(C5610)</f>
        <v>0</v>
      </c>
    </row>
    <row r="5612" spans="1:3" hidden="1" outlineLevel="1" x14ac:dyDescent="0.25">
      <c r="B5612" t="str">
        <f>IFERROR(INDEX('1'!B:B, MATCH(A5612, '1'!A:A, 0)), "")</f>
        <v/>
      </c>
      <c r="C5612" s="2">
        <f>'1'!$C$434</f>
        <v>0</v>
      </c>
    </row>
    <row r="5613" spans="1:3" hidden="1" outlineLevel="1" x14ac:dyDescent="0.25">
      <c r="B5613" t="str">
        <f>IFERROR(INDEX('1'!B:B, MATCH(A5613, '1'!A:A, 0)), "")</f>
        <v/>
      </c>
      <c r="C5613" s="2">
        <f>'10'!$C$432</f>
        <v>0</v>
      </c>
    </row>
    <row r="5614" spans="1:3" hidden="1" outlineLevel="1" x14ac:dyDescent="0.25">
      <c r="B5614" t="str">
        <f>IFERROR(INDEX('1'!B:B, MATCH(A5614, '1'!A:A, 0)), "")</f>
        <v/>
      </c>
      <c r="C5614" s="2">
        <f>'11'!$C$432</f>
        <v>0</v>
      </c>
    </row>
    <row r="5615" spans="1:3" hidden="1" outlineLevel="1" x14ac:dyDescent="0.25">
      <c r="B5615" t="str">
        <f>IFERROR(INDEX('1'!B:B, MATCH(A5615, '1'!A:A, 0)), "")</f>
        <v/>
      </c>
      <c r="C5615" s="2">
        <f>'12'!$C$432</f>
        <v>0</v>
      </c>
    </row>
    <row r="5616" spans="1:3" hidden="1" outlineLevel="1" x14ac:dyDescent="0.25">
      <c r="B5616" t="str">
        <f>IFERROR(INDEX('1'!B:B, MATCH(A5616, '1'!A:A, 0)), "")</f>
        <v/>
      </c>
      <c r="C5616" s="2">
        <f>'2'!$S$434</f>
        <v>0</v>
      </c>
    </row>
    <row r="5617" spans="1:3" hidden="1" outlineLevel="1" x14ac:dyDescent="0.25">
      <c r="B5617" t="str">
        <f>IFERROR(INDEX('1'!B:B, MATCH(A5617, '1'!A:A, 0)), "")</f>
        <v/>
      </c>
      <c r="C5617" s="2">
        <f>'3'!$C$434</f>
        <v>0</v>
      </c>
    </row>
    <row r="5618" spans="1:3" hidden="1" outlineLevel="1" x14ac:dyDescent="0.25">
      <c r="B5618" t="str">
        <f>IFERROR(INDEX('1'!B:B, MATCH(A5618, '1'!A:A, 0)), "")</f>
        <v/>
      </c>
      <c r="C5618" s="2">
        <f>'4'!$C$434</f>
        <v>0</v>
      </c>
    </row>
    <row r="5619" spans="1:3" hidden="1" outlineLevel="1" x14ac:dyDescent="0.25">
      <c r="B5619" t="str">
        <f>IFERROR(INDEX('1'!B:B, MATCH(A5619, '1'!A:A, 0)), "")</f>
        <v/>
      </c>
      <c r="C5619" s="2">
        <f>'5'!$C$434</f>
        <v>0</v>
      </c>
    </row>
    <row r="5620" spans="1:3" hidden="1" outlineLevel="1" x14ac:dyDescent="0.25">
      <c r="B5620" t="str">
        <f>IFERROR(INDEX('1'!B:B, MATCH(A5620, '1'!A:A, 0)), "")</f>
        <v/>
      </c>
      <c r="C5620" s="2">
        <f>'6'!$C$434</f>
        <v>0</v>
      </c>
    </row>
    <row r="5621" spans="1:3" hidden="1" outlineLevel="1" x14ac:dyDescent="0.25">
      <c r="B5621" t="str">
        <f>IFERROR(INDEX('1'!B:B, MATCH(A5621, '1'!A:A, 0)), "")</f>
        <v/>
      </c>
      <c r="C5621" s="2">
        <f>'7'!$C$434</f>
        <v>0</v>
      </c>
    </row>
    <row r="5622" spans="1:3" hidden="1" outlineLevel="1" x14ac:dyDescent="0.25">
      <c r="B5622" t="str">
        <f>IFERROR(INDEX('1'!B:B, MATCH(A5622, '1'!A:A, 0)), "")</f>
        <v/>
      </c>
      <c r="C5622" s="2">
        <f>'8'!$C$434</f>
        <v>0</v>
      </c>
    </row>
    <row r="5623" spans="1:3" hidden="1" outlineLevel="1" x14ac:dyDescent="0.25">
      <c r="B5623" t="str">
        <f>IFERROR(INDEX('1'!B:B, MATCH(A5623, '1'!A:A, 0)), "")</f>
        <v/>
      </c>
      <c r="C5623" s="2">
        <f>'9'!$C$433</f>
        <v>0</v>
      </c>
    </row>
    <row r="5624" spans="1:3" collapsed="1" x14ac:dyDescent="0.25">
      <c r="A5624">
        <v>1000001</v>
      </c>
      <c r="B5624" t="str">
        <f>IFERROR(INDEX('1'!B:B, MATCH(A5624, '1'!A:A, 0)), "")</f>
        <v xml:space="preserve">محمد السيد ابراهيم </v>
      </c>
      <c r="C5624" s="2">
        <f>SUM(C5612:C5623)</f>
        <v>0</v>
      </c>
    </row>
    <row r="5625" spans="1:3" hidden="1" outlineLevel="1" x14ac:dyDescent="0.25">
      <c r="B5625" t="str">
        <f>IFERROR(INDEX('1'!B:B, MATCH(A5625, '1'!A:A, 0)), "")</f>
        <v/>
      </c>
      <c r="C5625" s="2">
        <f>'1'!$C$435</f>
        <v>2460</v>
      </c>
    </row>
    <row r="5626" spans="1:3" hidden="1" outlineLevel="1" x14ac:dyDescent="0.25">
      <c r="B5626" t="str">
        <f>IFERROR(INDEX('1'!B:B, MATCH(A5626, '1'!A:A, 0)), "")</f>
        <v/>
      </c>
      <c r="C5626" s="2">
        <f>'10'!$C$433</f>
        <v>4306</v>
      </c>
    </row>
    <row r="5627" spans="1:3" hidden="1" outlineLevel="1" x14ac:dyDescent="0.25">
      <c r="B5627" t="str">
        <f>IFERROR(INDEX('1'!B:B, MATCH(A5627, '1'!A:A, 0)), "")</f>
        <v/>
      </c>
      <c r="C5627" s="2">
        <f>'11'!$C$433</f>
        <v>2876</v>
      </c>
    </row>
    <row r="5628" spans="1:3" hidden="1" outlineLevel="1" x14ac:dyDescent="0.25">
      <c r="B5628" t="str">
        <f>IFERROR(INDEX('1'!B:B, MATCH(A5628, '1'!A:A, 0)), "")</f>
        <v/>
      </c>
      <c r="C5628" s="2">
        <f>'12'!$C$433</f>
        <v>3873</v>
      </c>
    </row>
    <row r="5629" spans="1:3" hidden="1" outlineLevel="1" x14ac:dyDescent="0.25">
      <c r="B5629" t="str">
        <f>IFERROR(INDEX('1'!B:B, MATCH(A5629, '1'!A:A, 0)), "")</f>
        <v/>
      </c>
      <c r="C5629" s="2">
        <f>'2'!$S$435</f>
        <v>1380</v>
      </c>
    </row>
    <row r="5630" spans="1:3" hidden="1" outlineLevel="1" x14ac:dyDescent="0.25">
      <c r="B5630" t="str">
        <f>IFERROR(INDEX('1'!B:B, MATCH(A5630, '1'!A:A, 0)), "")</f>
        <v/>
      </c>
      <c r="C5630" s="2">
        <f>'3'!$C$435</f>
        <v>1140</v>
      </c>
    </row>
    <row r="5631" spans="1:3" hidden="1" outlineLevel="1" x14ac:dyDescent="0.25">
      <c r="B5631" t="str">
        <f>IFERROR(INDEX('1'!B:B, MATCH(A5631, '1'!A:A, 0)), "")</f>
        <v/>
      </c>
      <c r="C5631" s="2">
        <f>'4'!$C$435</f>
        <v>2371</v>
      </c>
    </row>
    <row r="5632" spans="1:3" hidden="1" outlineLevel="1" x14ac:dyDescent="0.25">
      <c r="B5632" t="str">
        <f>IFERROR(INDEX('1'!B:B, MATCH(A5632, '1'!A:A, 0)), "")</f>
        <v/>
      </c>
      <c r="C5632" s="2">
        <f>'5'!$C$435</f>
        <v>3780</v>
      </c>
    </row>
    <row r="5633" spans="1:3" hidden="1" outlineLevel="1" x14ac:dyDescent="0.25">
      <c r="B5633" t="str">
        <f>IFERROR(INDEX('1'!B:B, MATCH(A5633, '1'!A:A, 0)), "")</f>
        <v/>
      </c>
      <c r="C5633" s="2">
        <f>'6'!$C$435</f>
        <v>3780</v>
      </c>
    </row>
    <row r="5634" spans="1:3" hidden="1" outlineLevel="1" x14ac:dyDescent="0.25">
      <c r="B5634" t="str">
        <f>IFERROR(INDEX('1'!B:B, MATCH(A5634, '1'!A:A, 0)), "")</f>
        <v/>
      </c>
      <c r="C5634" s="2">
        <f>'7'!$C$435</f>
        <v>2170</v>
      </c>
    </row>
    <row r="5635" spans="1:3" hidden="1" outlineLevel="1" x14ac:dyDescent="0.25">
      <c r="B5635" t="str">
        <f>IFERROR(INDEX('1'!B:B, MATCH(A5635, '1'!A:A, 0)), "")</f>
        <v/>
      </c>
      <c r="C5635" s="2">
        <f>'8'!$C$435</f>
        <v>5460</v>
      </c>
    </row>
    <row r="5636" spans="1:3" hidden="1" outlineLevel="1" x14ac:dyDescent="0.25">
      <c r="B5636" t="str">
        <f>IFERROR(INDEX('1'!B:B, MATCH(A5636, '1'!A:A, 0)), "")</f>
        <v/>
      </c>
      <c r="C5636" s="2">
        <f>'9'!$C$434</f>
        <v>3643</v>
      </c>
    </row>
    <row r="5637" spans="1:3" collapsed="1" x14ac:dyDescent="0.25">
      <c r="A5637">
        <v>1000002</v>
      </c>
      <c r="B5637" t="str">
        <f>IFERROR(INDEX('1'!B:B, MATCH(A5637, '1'!A:A, 0)), "")</f>
        <v>محمد كمال الدين محمد</v>
      </c>
      <c r="C5637" s="2">
        <f>SUM(C5625:C5636)</f>
        <v>37239</v>
      </c>
    </row>
    <row r="5638" spans="1:3" hidden="1" outlineLevel="1" x14ac:dyDescent="0.25">
      <c r="B5638" t="str">
        <f>IFERROR(INDEX('1'!B:B, MATCH(A5638, '1'!A:A, 0)), "")</f>
        <v/>
      </c>
      <c r="C5638" s="2">
        <f>'1'!$C$436</f>
        <v>0</v>
      </c>
    </row>
    <row r="5639" spans="1:3" hidden="1" outlineLevel="1" x14ac:dyDescent="0.25">
      <c r="B5639" t="str">
        <f>IFERROR(INDEX('1'!B:B, MATCH(A5639, '1'!A:A, 0)), "")</f>
        <v/>
      </c>
      <c r="C5639" s="2">
        <f>'10'!$C$434</f>
        <v>3163</v>
      </c>
    </row>
    <row r="5640" spans="1:3" hidden="1" outlineLevel="1" x14ac:dyDescent="0.25">
      <c r="B5640" t="str">
        <f>IFERROR(INDEX('1'!B:B, MATCH(A5640, '1'!A:A, 0)), "")</f>
        <v/>
      </c>
      <c r="C5640" s="2">
        <f>'11'!$C$434</f>
        <v>0</v>
      </c>
    </row>
    <row r="5641" spans="1:3" hidden="1" outlineLevel="1" x14ac:dyDescent="0.25">
      <c r="B5641" t="str">
        <f>IFERROR(INDEX('1'!B:B, MATCH(A5641, '1'!A:A, 0)), "")</f>
        <v/>
      </c>
      <c r="C5641" s="2">
        <f>'12'!$C$434</f>
        <v>0</v>
      </c>
    </row>
    <row r="5642" spans="1:3" hidden="1" outlineLevel="1" x14ac:dyDescent="0.25">
      <c r="B5642" t="str">
        <f>IFERROR(INDEX('1'!B:B, MATCH(A5642, '1'!A:A, 0)), "")</f>
        <v/>
      </c>
      <c r="C5642" s="2">
        <f>'2'!$S$436</f>
        <v>0</v>
      </c>
    </row>
    <row r="5643" spans="1:3" hidden="1" outlineLevel="1" x14ac:dyDescent="0.25">
      <c r="B5643" t="str">
        <f>IFERROR(INDEX('1'!B:B, MATCH(A5643, '1'!A:A, 0)), "")</f>
        <v/>
      </c>
      <c r="C5643" s="2">
        <f>'3'!$C$436</f>
        <v>0</v>
      </c>
    </row>
    <row r="5644" spans="1:3" hidden="1" outlineLevel="1" x14ac:dyDescent="0.25">
      <c r="B5644" t="str">
        <f>IFERROR(INDEX('1'!B:B, MATCH(A5644, '1'!A:A, 0)), "")</f>
        <v/>
      </c>
      <c r="C5644" s="2">
        <f>'4'!$C$436</f>
        <v>0</v>
      </c>
    </row>
    <row r="5645" spans="1:3" hidden="1" outlineLevel="1" x14ac:dyDescent="0.25">
      <c r="B5645" t="str">
        <f>IFERROR(INDEX('1'!B:B, MATCH(A5645, '1'!A:A, 0)), "")</f>
        <v/>
      </c>
      <c r="C5645" s="2">
        <f>'5'!$C$436</f>
        <v>0</v>
      </c>
    </row>
    <row r="5646" spans="1:3" hidden="1" outlineLevel="1" x14ac:dyDescent="0.25">
      <c r="B5646" t="str">
        <f>IFERROR(INDEX('1'!B:B, MATCH(A5646, '1'!A:A, 0)), "")</f>
        <v/>
      </c>
      <c r="C5646" s="2">
        <f>'6'!$C$436</f>
        <v>0</v>
      </c>
    </row>
    <row r="5647" spans="1:3" hidden="1" outlineLevel="1" x14ac:dyDescent="0.25">
      <c r="B5647" t="str">
        <f>IFERROR(INDEX('1'!B:B, MATCH(A5647, '1'!A:A, 0)), "")</f>
        <v/>
      </c>
      <c r="C5647" s="2">
        <f>'7'!$C$436</f>
        <v>0</v>
      </c>
    </row>
    <row r="5648" spans="1:3" hidden="1" outlineLevel="1" x14ac:dyDescent="0.25">
      <c r="B5648" t="str">
        <f>IFERROR(INDEX('1'!B:B, MATCH(A5648, '1'!A:A, 0)), "")</f>
        <v/>
      </c>
      <c r="C5648" s="2">
        <f>'8'!$C$436</f>
        <v>3472</v>
      </c>
    </row>
    <row r="5649" spans="1:3" hidden="1" outlineLevel="1" x14ac:dyDescent="0.25">
      <c r="B5649" t="str">
        <f>IFERROR(INDEX('1'!B:B, MATCH(A5649, '1'!A:A, 0)), "")</f>
        <v/>
      </c>
      <c r="C5649" s="2">
        <f>'9'!$C$435</f>
        <v>1917</v>
      </c>
    </row>
    <row r="5650" spans="1:3" collapsed="1" x14ac:dyDescent="0.25">
      <c r="A5650">
        <v>1000003</v>
      </c>
      <c r="B5650" t="str">
        <f>IFERROR(INDEX('1'!B:B, MATCH(A5650, '1'!A:A, 0)), "")</f>
        <v>ممدوح السيد احمد</v>
      </c>
      <c r="C5650" s="2">
        <f>SUM(C5638:C5649)</f>
        <v>8552</v>
      </c>
    </row>
    <row r="5651" spans="1:3" hidden="1" outlineLevel="1" x14ac:dyDescent="0.25">
      <c r="B5651" t="str">
        <f>IFERROR(INDEX('1'!B:B, MATCH(A5651, '1'!A:A, 0)), "")</f>
        <v/>
      </c>
      <c r="C5651" s="2">
        <f>'1'!$C$437</f>
        <v>0</v>
      </c>
    </row>
    <row r="5652" spans="1:3" hidden="1" outlineLevel="1" x14ac:dyDescent="0.25">
      <c r="B5652" t="str">
        <f>IFERROR(INDEX('1'!B:B, MATCH(A5652, '1'!A:A, 0)), "")</f>
        <v/>
      </c>
      <c r="C5652" s="2">
        <f>'10'!$C$435</f>
        <v>0</v>
      </c>
    </row>
    <row r="5653" spans="1:3" hidden="1" outlineLevel="1" x14ac:dyDescent="0.25">
      <c r="B5653" t="str">
        <f>IFERROR(INDEX('1'!B:B, MATCH(A5653, '1'!A:A, 0)), "")</f>
        <v/>
      </c>
      <c r="C5653" s="2">
        <f>'11'!$C$435</f>
        <v>0</v>
      </c>
    </row>
    <row r="5654" spans="1:3" hidden="1" outlineLevel="1" x14ac:dyDescent="0.25">
      <c r="B5654" t="str">
        <f>IFERROR(INDEX('1'!B:B, MATCH(A5654, '1'!A:A, 0)), "")</f>
        <v/>
      </c>
      <c r="C5654" s="2">
        <f>'12'!$C$435</f>
        <v>0</v>
      </c>
    </row>
    <row r="5655" spans="1:3" hidden="1" outlineLevel="1" x14ac:dyDescent="0.25">
      <c r="B5655" t="str">
        <f>IFERROR(INDEX('1'!B:B, MATCH(A5655, '1'!A:A, 0)), "")</f>
        <v/>
      </c>
      <c r="C5655" s="2">
        <f>'2'!$S$437</f>
        <v>0</v>
      </c>
    </row>
    <row r="5656" spans="1:3" hidden="1" outlineLevel="1" x14ac:dyDescent="0.25">
      <c r="B5656" t="str">
        <f>IFERROR(INDEX('1'!B:B, MATCH(A5656, '1'!A:A, 0)), "")</f>
        <v/>
      </c>
      <c r="C5656" s="2">
        <f>'3'!$C$437</f>
        <v>0</v>
      </c>
    </row>
    <row r="5657" spans="1:3" hidden="1" outlineLevel="1" x14ac:dyDescent="0.25">
      <c r="B5657" t="str">
        <f>IFERROR(INDEX('1'!B:B, MATCH(A5657, '1'!A:A, 0)), "")</f>
        <v/>
      </c>
      <c r="C5657" s="2">
        <f>'4'!$C$437</f>
        <v>0</v>
      </c>
    </row>
    <row r="5658" spans="1:3" hidden="1" outlineLevel="1" x14ac:dyDescent="0.25">
      <c r="B5658" t="str">
        <f>IFERROR(INDEX('1'!B:B, MATCH(A5658, '1'!A:A, 0)), "")</f>
        <v/>
      </c>
      <c r="C5658" s="2">
        <f>'5'!$C$437</f>
        <v>0</v>
      </c>
    </row>
    <row r="5659" spans="1:3" hidden="1" outlineLevel="1" x14ac:dyDescent="0.25">
      <c r="B5659" t="str">
        <f>IFERROR(INDEX('1'!B:B, MATCH(A5659, '1'!A:A, 0)), "")</f>
        <v/>
      </c>
      <c r="C5659" s="2">
        <f>'6'!$C$437</f>
        <v>0</v>
      </c>
    </row>
    <row r="5660" spans="1:3" hidden="1" outlineLevel="1" x14ac:dyDescent="0.25">
      <c r="B5660" t="str">
        <f>IFERROR(INDEX('1'!B:B, MATCH(A5660, '1'!A:A, 0)), "")</f>
        <v/>
      </c>
      <c r="C5660" s="2">
        <f>'7'!$C$437</f>
        <v>0</v>
      </c>
    </row>
    <row r="5661" spans="1:3" hidden="1" outlineLevel="1" x14ac:dyDescent="0.25">
      <c r="B5661" t="str">
        <f>IFERROR(INDEX('1'!B:B, MATCH(A5661, '1'!A:A, 0)), "")</f>
        <v/>
      </c>
      <c r="C5661" s="2">
        <f>'8'!$C$437</f>
        <v>0</v>
      </c>
    </row>
    <row r="5662" spans="1:3" hidden="1" outlineLevel="1" x14ac:dyDescent="0.25">
      <c r="B5662" t="str">
        <f>IFERROR(INDEX('1'!B:B, MATCH(A5662, '1'!A:A, 0)), "")</f>
        <v/>
      </c>
      <c r="C5662" s="2">
        <f>'9'!$C$436</f>
        <v>0</v>
      </c>
    </row>
    <row r="5663" spans="1:3" collapsed="1" x14ac:dyDescent="0.25">
      <c r="A5663">
        <v>14304</v>
      </c>
      <c r="B5663" t="str">
        <f>IFERROR(INDEX('1'!B:B, MATCH(A5663, '1'!A:A, 0)), "")</f>
        <v>صابر عبد العاطى سالم ابراهيم</v>
      </c>
      <c r="C5663" s="2">
        <f>SUM(C5651:C5662)</f>
        <v>0</v>
      </c>
    </row>
    <row r="5664" spans="1:3" hidden="1" outlineLevel="1" x14ac:dyDescent="0.25">
      <c r="B5664" t="str">
        <f>IFERROR(INDEX('1'!B:B, MATCH(A5664, '1'!A:A, 0)), "")</f>
        <v/>
      </c>
      <c r="C5664" s="2">
        <f>'1'!$C$438</f>
        <v>27000</v>
      </c>
    </row>
    <row r="5665" spans="1:3" hidden="1" outlineLevel="1" x14ac:dyDescent="0.25">
      <c r="B5665" t="str">
        <f>IFERROR(INDEX('1'!B:B, MATCH(A5665, '1'!A:A, 0)), "")</f>
        <v/>
      </c>
      <c r="C5665" s="2">
        <f>'10'!$C$436</f>
        <v>31199</v>
      </c>
    </row>
    <row r="5666" spans="1:3" hidden="1" outlineLevel="1" x14ac:dyDescent="0.25">
      <c r="B5666" t="str">
        <f>IFERROR(INDEX('1'!B:B, MATCH(A5666, '1'!A:A, 0)), "")</f>
        <v/>
      </c>
      <c r="C5666" s="2">
        <f>'11'!$C$436</f>
        <v>31199</v>
      </c>
    </row>
    <row r="5667" spans="1:3" hidden="1" outlineLevel="1" x14ac:dyDescent="0.25">
      <c r="B5667" t="str">
        <f>IFERROR(INDEX('1'!B:B, MATCH(A5667, '1'!A:A, 0)), "")</f>
        <v/>
      </c>
      <c r="C5667" s="2">
        <f>'12'!$C$436</f>
        <v>62398</v>
      </c>
    </row>
    <row r="5668" spans="1:3" hidden="1" outlineLevel="1" x14ac:dyDescent="0.25">
      <c r="B5668" t="str">
        <f>IFERROR(INDEX('1'!B:B, MATCH(A5668, '1'!A:A, 0)), "")</f>
        <v/>
      </c>
      <c r="C5668" s="2">
        <f>'2'!$S$438</f>
        <v>26000</v>
      </c>
    </row>
    <row r="5669" spans="1:3" hidden="1" outlineLevel="1" x14ac:dyDescent="0.25">
      <c r="B5669" t="str">
        <f>IFERROR(INDEX('1'!B:B, MATCH(A5669, '1'!A:A, 0)), "")</f>
        <v/>
      </c>
      <c r="C5669" s="2">
        <f>'3'!$C$438</f>
        <v>26000</v>
      </c>
    </row>
    <row r="5670" spans="1:3" hidden="1" outlineLevel="1" x14ac:dyDescent="0.25">
      <c r="B5670" t="str">
        <f>IFERROR(INDEX('1'!B:B, MATCH(A5670, '1'!A:A, 0)), "")</f>
        <v/>
      </c>
      <c r="C5670" s="2">
        <f>'4'!$C$438</f>
        <v>26000</v>
      </c>
    </row>
    <row r="5671" spans="1:3" hidden="1" outlineLevel="1" x14ac:dyDescent="0.25">
      <c r="B5671" t="str">
        <f>IFERROR(INDEX('1'!B:B, MATCH(A5671, '1'!A:A, 0)), "")</f>
        <v/>
      </c>
      <c r="C5671" s="2">
        <f>'5'!$C$438</f>
        <v>26000</v>
      </c>
    </row>
    <row r="5672" spans="1:3" hidden="1" outlineLevel="1" x14ac:dyDescent="0.25">
      <c r="B5672" t="str">
        <f>IFERROR(INDEX('1'!B:B, MATCH(A5672, '1'!A:A, 0)), "")</f>
        <v/>
      </c>
      <c r="C5672" s="2">
        <f>'6'!$C$438</f>
        <v>26000</v>
      </c>
    </row>
    <row r="5673" spans="1:3" hidden="1" outlineLevel="1" x14ac:dyDescent="0.25">
      <c r="B5673" t="str">
        <f>IFERROR(INDEX('1'!B:B, MATCH(A5673, '1'!A:A, 0)), "")</f>
        <v/>
      </c>
      <c r="C5673" s="2">
        <f>'7'!$C$438</f>
        <v>26000</v>
      </c>
    </row>
    <row r="5674" spans="1:3" hidden="1" outlineLevel="1" x14ac:dyDescent="0.25">
      <c r="B5674" t="str">
        <f>IFERROR(INDEX('1'!B:B, MATCH(A5674, '1'!A:A, 0)), "")</f>
        <v/>
      </c>
      <c r="C5674" s="2">
        <f>'8'!$C$438</f>
        <v>26000</v>
      </c>
    </row>
    <row r="5675" spans="1:3" hidden="1" outlineLevel="1" x14ac:dyDescent="0.25">
      <c r="B5675" t="str">
        <f>IFERROR(INDEX('1'!B:B, MATCH(A5675, '1'!A:A, 0)), "")</f>
        <v/>
      </c>
      <c r="C5675" s="2">
        <f>'9'!$C$437</f>
        <v>26000</v>
      </c>
    </row>
    <row r="5676" spans="1:3" collapsed="1" x14ac:dyDescent="0.25">
      <c r="A5676">
        <v>14307</v>
      </c>
      <c r="B5676" t="str">
        <f>IFERROR(INDEX('1'!B:B, MATCH(A5676, '1'!A:A, 0)), "")</f>
        <v>وليد ميخائيل توفيق حنا</v>
      </c>
      <c r="C5676" s="2">
        <f>SUM(C5664:C5675)</f>
        <v>359796</v>
      </c>
    </row>
    <row r="5677" spans="1:3" hidden="1" outlineLevel="1" x14ac:dyDescent="0.25">
      <c r="B5677" t="str">
        <f>IFERROR(INDEX('1'!B:B, MATCH(A5677, '1'!A:A, 0)), "")</f>
        <v/>
      </c>
      <c r="C5677" s="2">
        <f>'1'!$C$439</f>
        <v>2160</v>
      </c>
    </row>
    <row r="5678" spans="1:3" hidden="1" outlineLevel="1" x14ac:dyDescent="0.25">
      <c r="B5678" t="str">
        <f>IFERROR(INDEX('1'!B:B, MATCH(A5678, '1'!A:A, 0)), "")</f>
        <v/>
      </c>
      <c r="C5678" s="2">
        <f>'10'!$C$437</f>
        <v>0</v>
      </c>
    </row>
    <row r="5679" spans="1:3" hidden="1" outlineLevel="1" x14ac:dyDescent="0.25">
      <c r="B5679" t="str">
        <f>IFERROR(INDEX('1'!B:B, MATCH(A5679, '1'!A:A, 0)), "")</f>
        <v/>
      </c>
      <c r="C5679" s="2">
        <f>'11'!$C$437</f>
        <v>0</v>
      </c>
    </row>
    <row r="5680" spans="1:3" hidden="1" outlineLevel="1" x14ac:dyDescent="0.25">
      <c r="B5680" t="str">
        <f>IFERROR(INDEX('1'!B:B, MATCH(A5680, '1'!A:A, 0)), "")</f>
        <v/>
      </c>
      <c r="C5680" s="2">
        <f>'12'!$C$437</f>
        <v>0</v>
      </c>
    </row>
    <row r="5681" spans="1:3" hidden="1" outlineLevel="1" x14ac:dyDescent="0.25">
      <c r="B5681" t="str">
        <f>IFERROR(INDEX('1'!B:B, MATCH(A5681, '1'!A:A, 0)), "")</f>
        <v/>
      </c>
      <c r="C5681" s="2">
        <f>'2'!$S$439</f>
        <v>1740</v>
      </c>
    </row>
    <row r="5682" spans="1:3" hidden="1" outlineLevel="1" x14ac:dyDescent="0.25">
      <c r="B5682" t="str">
        <f>IFERROR(INDEX('1'!B:B, MATCH(A5682, '1'!A:A, 0)), "")</f>
        <v/>
      </c>
      <c r="C5682" s="2">
        <f>'3'!$C$439</f>
        <v>885</v>
      </c>
    </row>
    <row r="5683" spans="1:3" hidden="1" outlineLevel="1" x14ac:dyDescent="0.25">
      <c r="B5683" t="str">
        <f>IFERROR(INDEX('1'!B:B, MATCH(A5683, '1'!A:A, 0)), "")</f>
        <v/>
      </c>
      <c r="C5683" s="2">
        <f>'4'!$C$439</f>
        <v>0</v>
      </c>
    </row>
    <row r="5684" spans="1:3" hidden="1" outlineLevel="1" x14ac:dyDescent="0.25">
      <c r="B5684" t="str">
        <f>IFERROR(INDEX('1'!B:B, MATCH(A5684, '1'!A:A, 0)), "")</f>
        <v/>
      </c>
      <c r="C5684" s="2">
        <f>'5'!$C$439</f>
        <v>0</v>
      </c>
    </row>
    <row r="5685" spans="1:3" hidden="1" outlineLevel="1" x14ac:dyDescent="0.25">
      <c r="B5685" t="str">
        <f>IFERROR(INDEX('1'!B:B, MATCH(A5685, '1'!A:A, 0)), "")</f>
        <v/>
      </c>
      <c r="C5685" s="2">
        <f>'6'!$C$439</f>
        <v>0</v>
      </c>
    </row>
    <row r="5686" spans="1:3" hidden="1" outlineLevel="1" x14ac:dyDescent="0.25">
      <c r="B5686" t="str">
        <f>IFERROR(INDEX('1'!B:B, MATCH(A5686, '1'!A:A, 0)), "")</f>
        <v/>
      </c>
      <c r="C5686" s="2">
        <f>'7'!$C$439</f>
        <v>0</v>
      </c>
    </row>
    <row r="5687" spans="1:3" hidden="1" outlineLevel="1" x14ac:dyDescent="0.25">
      <c r="B5687" t="str">
        <f>IFERROR(INDEX('1'!B:B, MATCH(A5687, '1'!A:A, 0)), "")</f>
        <v/>
      </c>
      <c r="C5687" s="2">
        <f>'8'!$C$439</f>
        <v>0</v>
      </c>
    </row>
    <row r="5688" spans="1:3" hidden="1" outlineLevel="1" x14ac:dyDescent="0.25">
      <c r="B5688" t="str">
        <f>IFERROR(INDEX('1'!B:B, MATCH(A5688, '1'!A:A, 0)), "")</f>
        <v/>
      </c>
      <c r="C5688" s="2">
        <f>'9'!$C$438</f>
        <v>0</v>
      </c>
    </row>
    <row r="5689" spans="1:3" collapsed="1" x14ac:dyDescent="0.25">
      <c r="A5689">
        <v>1000004</v>
      </c>
      <c r="B5689" t="str">
        <f>IFERROR(INDEX('1'!B:B, MATCH(A5689, '1'!A:A, 0)), "")</f>
        <v>عماد الدين السيد محمد</v>
      </c>
      <c r="C5689" s="2">
        <f>SUM(C5677:C5688)</f>
        <v>4785</v>
      </c>
    </row>
    <row r="5690" spans="1:3" hidden="1" outlineLevel="1" x14ac:dyDescent="0.25">
      <c r="B5690" t="str">
        <f>IFERROR(INDEX('1'!B:B, MATCH(A5690, '1'!A:A, 0)), "")</f>
        <v/>
      </c>
      <c r="C5690" s="2">
        <f>'1'!$C$440</f>
        <v>12739</v>
      </c>
    </row>
    <row r="5691" spans="1:3" hidden="1" outlineLevel="1" x14ac:dyDescent="0.25">
      <c r="B5691" t="str">
        <f>IFERROR(INDEX('1'!B:B, MATCH(A5691, '1'!A:A, 0)), "")</f>
        <v/>
      </c>
      <c r="C5691" s="2">
        <f>'10'!$C$438</f>
        <v>0</v>
      </c>
    </row>
    <row r="5692" spans="1:3" hidden="1" outlineLevel="1" x14ac:dyDescent="0.25">
      <c r="B5692" t="str">
        <f>IFERROR(INDEX('1'!B:B, MATCH(A5692, '1'!A:A, 0)), "")</f>
        <v/>
      </c>
      <c r="C5692" s="2">
        <f>'11'!$C$438</f>
        <v>0</v>
      </c>
    </row>
    <row r="5693" spans="1:3" hidden="1" outlineLevel="1" x14ac:dyDescent="0.25">
      <c r="B5693" t="str">
        <f>IFERROR(INDEX('1'!B:B, MATCH(A5693, '1'!A:A, 0)), "")</f>
        <v/>
      </c>
      <c r="C5693" s="2">
        <f>'12'!$C$438</f>
        <v>0</v>
      </c>
    </row>
    <row r="5694" spans="1:3" hidden="1" outlineLevel="1" x14ac:dyDescent="0.25">
      <c r="B5694" t="str">
        <f>IFERROR(INDEX('1'!B:B, MATCH(A5694, '1'!A:A, 0)), "")</f>
        <v/>
      </c>
      <c r="C5694" s="2">
        <f>'2'!$S$440</f>
        <v>12739</v>
      </c>
    </row>
    <row r="5695" spans="1:3" hidden="1" outlineLevel="1" x14ac:dyDescent="0.25">
      <c r="B5695" t="str">
        <f>IFERROR(INDEX('1'!B:B, MATCH(A5695, '1'!A:A, 0)), "")</f>
        <v/>
      </c>
      <c r="C5695" s="2">
        <f>'3'!$C$440</f>
        <v>12739</v>
      </c>
    </row>
    <row r="5696" spans="1:3" hidden="1" outlineLevel="1" x14ac:dyDescent="0.25">
      <c r="B5696" t="str">
        <f>IFERROR(INDEX('1'!B:B, MATCH(A5696, '1'!A:A, 0)), "")</f>
        <v/>
      </c>
      <c r="C5696" s="2">
        <f>'4'!$C$440</f>
        <v>0</v>
      </c>
    </row>
    <row r="5697" spans="1:3" hidden="1" outlineLevel="1" x14ac:dyDescent="0.25">
      <c r="B5697" t="str">
        <f>IFERROR(INDEX('1'!B:B, MATCH(A5697, '1'!A:A, 0)), "")</f>
        <v/>
      </c>
      <c r="C5697" s="2">
        <f>'5'!$C$440</f>
        <v>0</v>
      </c>
    </row>
    <row r="5698" spans="1:3" hidden="1" outlineLevel="1" x14ac:dyDescent="0.25">
      <c r="B5698" t="str">
        <f>IFERROR(INDEX('1'!B:B, MATCH(A5698, '1'!A:A, 0)), "")</f>
        <v/>
      </c>
      <c r="C5698" s="2">
        <f>'6'!$C$440</f>
        <v>0</v>
      </c>
    </row>
    <row r="5699" spans="1:3" hidden="1" outlineLevel="1" x14ac:dyDescent="0.25">
      <c r="B5699" t="str">
        <f>IFERROR(INDEX('1'!B:B, MATCH(A5699, '1'!A:A, 0)), "")</f>
        <v/>
      </c>
      <c r="C5699" s="2">
        <f>'7'!$C$440</f>
        <v>0</v>
      </c>
    </row>
    <row r="5700" spans="1:3" hidden="1" outlineLevel="1" x14ac:dyDescent="0.25">
      <c r="B5700" t="str">
        <f>IFERROR(INDEX('1'!B:B, MATCH(A5700, '1'!A:A, 0)), "")</f>
        <v/>
      </c>
      <c r="C5700" s="2">
        <f>'8'!$C$440</f>
        <v>0</v>
      </c>
    </row>
    <row r="5701" spans="1:3" hidden="1" outlineLevel="1" x14ac:dyDescent="0.25">
      <c r="B5701" t="str">
        <f>IFERROR(INDEX('1'!B:B, MATCH(A5701, '1'!A:A, 0)), "")</f>
        <v/>
      </c>
      <c r="C5701" s="2">
        <f>'9'!$C$439</f>
        <v>0</v>
      </c>
    </row>
    <row r="5702" spans="1:3" collapsed="1" x14ac:dyDescent="0.25">
      <c r="A5702">
        <v>14332</v>
      </c>
      <c r="B5702" t="str">
        <f>IFERROR(INDEX('1'!B:B, MATCH(A5702, '1'!A:A, 0)), "")</f>
        <v>وليد حامد متولى مرسى</v>
      </c>
      <c r="C5702" s="2">
        <f>SUM(C5690:C5701)</f>
        <v>38217</v>
      </c>
    </row>
    <row r="5703" spans="1:3" hidden="1" outlineLevel="1" x14ac:dyDescent="0.25">
      <c r="B5703" t="str">
        <f>IFERROR(INDEX('1'!B:B, MATCH(A5703, '1'!A:A, 0)), "")</f>
        <v/>
      </c>
      <c r="C5703" s="2">
        <f>'1'!$C$441</f>
        <v>3482</v>
      </c>
    </row>
    <row r="5704" spans="1:3" hidden="1" outlineLevel="1" x14ac:dyDescent="0.25">
      <c r="B5704" t="str">
        <f>IFERROR(INDEX('1'!B:B, MATCH(A5704, '1'!A:A, 0)), "")</f>
        <v/>
      </c>
      <c r="C5704" s="2">
        <f>'10'!$C$439</f>
        <v>3930</v>
      </c>
    </row>
    <row r="5705" spans="1:3" hidden="1" outlineLevel="1" x14ac:dyDescent="0.25">
      <c r="B5705" t="str">
        <f>IFERROR(INDEX('1'!B:B, MATCH(A5705, '1'!A:A, 0)), "")</f>
        <v/>
      </c>
      <c r="C5705" s="2">
        <f>'11'!$C$439</f>
        <v>3562</v>
      </c>
    </row>
    <row r="5706" spans="1:3" hidden="1" outlineLevel="1" x14ac:dyDescent="0.25">
      <c r="B5706" t="str">
        <f>IFERROR(INDEX('1'!B:B, MATCH(A5706, '1'!A:A, 0)), "")</f>
        <v/>
      </c>
      <c r="C5706" s="2">
        <f>'12'!$C$439</f>
        <v>4011.33</v>
      </c>
    </row>
    <row r="5707" spans="1:3" hidden="1" outlineLevel="1" x14ac:dyDescent="0.25">
      <c r="B5707" t="str">
        <f>IFERROR(INDEX('1'!B:B, MATCH(A5707, '1'!A:A, 0)), "")</f>
        <v/>
      </c>
      <c r="C5707" s="2">
        <f>'2'!$S$441</f>
        <v>2992</v>
      </c>
    </row>
    <row r="5708" spans="1:3" hidden="1" outlineLevel="1" x14ac:dyDescent="0.25">
      <c r="B5708" t="str">
        <f>IFERROR(INDEX('1'!B:B, MATCH(A5708, '1'!A:A, 0)), "")</f>
        <v/>
      </c>
      <c r="C5708" s="2">
        <f>'3'!$C$441</f>
        <v>2997</v>
      </c>
    </row>
    <row r="5709" spans="1:3" hidden="1" outlineLevel="1" x14ac:dyDescent="0.25">
      <c r="B5709" t="str">
        <f>IFERROR(INDEX('1'!B:B, MATCH(A5709, '1'!A:A, 0)), "")</f>
        <v/>
      </c>
      <c r="C5709" s="2">
        <f>'4'!$C$441</f>
        <v>2685</v>
      </c>
    </row>
    <row r="5710" spans="1:3" hidden="1" outlineLevel="1" x14ac:dyDescent="0.25">
      <c r="B5710" t="str">
        <f>IFERROR(INDEX('1'!B:B, MATCH(A5710, '1'!A:A, 0)), "")</f>
        <v/>
      </c>
      <c r="C5710" s="2">
        <f>'5'!$C$441</f>
        <v>2413.77</v>
      </c>
    </row>
    <row r="5711" spans="1:3" hidden="1" outlineLevel="1" x14ac:dyDescent="0.25">
      <c r="B5711" t="str">
        <f>IFERROR(INDEX('1'!B:B, MATCH(A5711, '1'!A:A, 0)), "")</f>
        <v/>
      </c>
      <c r="C5711" s="2">
        <f>'6'!$C$441</f>
        <v>2330.5300000000002</v>
      </c>
    </row>
    <row r="5712" spans="1:3" hidden="1" outlineLevel="1" x14ac:dyDescent="0.25">
      <c r="B5712" t="str">
        <f>IFERROR(INDEX('1'!B:B, MATCH(A5712, '1'!A:A, 0)), "")</f>
        <v/>
      </c>
      <c r="C5712" s="2">
        <f>'7'!$C$441</f>
        <v>2997.3</v>
      </c>
    </row>
    <row r="5713" spans="1:3" hidden="1" outlineLevel="1" x14ac:dyDescent="0.25">
      <c r="B5713" t="str">
        <f>IFERROR(INDEX('1'!B:B, MATCH(A5713, '1'!A:A, 0)), "")</f>
        <v/>
      </c>
      <c r="C5713" s="2">
        <f>'8'!$C$441</f>
        <v>3709</v>
      </c>
    </row>
    <row r="5714" spans="1:3" hidden="1" outlineLevel="1" x14ac:dyDescent="0.25">
      <c r="B5714" t="str">
        <f>IFERROR(INDEX('1'!B:B, MATCH(A5714, '1'!A:A, 0)), "")</f>
        <v/>
      </c>
      <c r="C5714" s="2">
        <f>'9'!$C$440</f>
        <v>3194</v>
      </c>
    </row>
    <row r="5715" spans="1:3" collapsed="1" x14ac:dyDescent="0.25">
      <c r="A5715">
        <v>14339</v>
      </c>
      <c r="B5715" t="str">
        <f>IFERROR(INDEX('1'!B:B, MATCH(A5715, '1'!A:A, 0)), "")</f>
        <v>خالد محمد حمزة حمزة</v>
      </c>
      <c r="C5715" s="2">
        <f>SUM(C5703:C5714)</f>
        <v>38303.93</v>
      </c>
    </row>
    <row r="5716" spans="1:3" hidden="1" outlineLevel="1" x14ac:dyDescent="0.25">
      <c r="B5716" t="str">
        <f>IFERROR(INDEX('1'!B:B, MATCH(A5716, '1'!A:A, 0)), "")</f>
        <v/>
      </c>
      <c r="C5716" s="2">
        <f>'1'!$C$442</f>
        <v>0</v>
      </c>
    </row>
    <row r="5717" spans="1:3" hidden="1" outlineLevel="1" x14ac:dyDescent="0.25">
      <c r="B5717" t="str">
        <f>IFERROR(INDEX('1'!B:B, MATCH(A5717, '1'!A:A, 0)), "")</f>
        <v/>
      </c>
      <c r="C5717" s="2">
        <f>'10'!$C$440</f>
        <v>0</v>
      </c>
    </row>
    <row r="5718" spans="1:3" hidden="1" outlineLevel="1" x14ac:dyDescent="0.25">
      <c r="B5718" t="str">
        <f>IFERROR(INDEX('1'!B:B, MATCH(A5718, '1'!A:A, 0)), "")</f>
        <v/>
      </c>
      <c r="C5718" s="2">
        <f>'11'!$C$440</f>
        <v>0</v>
      </c>
    </row>
    <row r="5719" spans="1:3" hidden="1" outlineLevel="1" x14ac:dyDescent="0.25">
      <c r="B5719" t="str">
        <f>IFERROR(INDEX('1'!B:B, MATCH(A5719, '1'!A:A, 0)), "")</f>
        <v/>
      </c>
      <c r="C5719" s="2">
        <f>'12'!$C$440</f>
        <v>0</v>
      </c>
    </row>
    <row r="5720" spans="1:3" hidden="1" outlineLevel="1" x14ac:dyDescent="0.25">
      <c r="B5720" t="str">
        <f>IFERROR(INDEX('1'!B:B, MATCH(A5720, '1'!A:A, 0)), "")</f>
        <v/>
      </c>
      <c r="C5720" s="2">
        <f>'2'!$S$442</f>
        <v>0</v>
      </c>
    </row>
    <row r="5721" spans="1:3" hidden="1" outlineLevel="1" x14ac:dyDescent="0.25">
      <c r="B5721" t="str">
        <f>IFERROR(INDEX('1'!B:B, MATCH(A5721, '1'!A:A, 0)), "")</f>
        <v/>
      </c>
      <c r="C5721" s="2">
        <f>'3'!$C$442</f>
        <v>0</v>
      </c>
    </row>
    <row r="5722" spans="1:3" hidden="1" outlineLevel="1" x14ac:dyDescent="0.25">
      <c r="B5722" t="str">
        <f>IFERROR(INDEX('1'!B:B, MATCH(A5722, '1'!A:A, 0)), "")</f>
        <v/>
      </c>
      <c r="C5722" s="2">
        <f>'4'!$C$442</f>
        <v>0</v>
      </c>
    </row>
    <row r="5723" spans="1:3" hidden="1" outlineLevel="1" x14ac:dyDescent="0.25">
      <c r="B5723" t="str">
        <f>IFERROR(INDEX('1'!B:B, MATCH(A5723, '1'!A:A, 0)), "")</f>
        <v/>
      </c>
      <c r="C5723" s="2">
        <f>'5'!$C$442</f>
        <v>0</v>
      </c>
    </row>
    <row r="5724" spans="1:3" hidden="1" outlineLevel="1" x14ac:dyDescent="0.25">
      <c r="B5724" t="str">
        <f>IFERROR(INDEX('1'!B:B, MATCH(A5724, '1'!A:A, 0)), "")</f>
        <v/>
      </c>
      <c r="C5724" s="2">
        <f>'6'!$C$442</f>
        <v>0</v>
      </c>
    </row>
    <row r="5725" spans="1:3" hidden="1" outlineLevel="1" x14ac:dyDescent="0.25">
      <c r="B5725" t="str">
        <f>IFERROR(INDEX('1'!B:B, MATCH(A5725, '1'!A:A, 0)), "")</f>
        <v/>
      </c>
      <c r="C5725" s="2">
        <f>'7'!$C$442</f>
        <v>0</v>
      </c>
    </row>
    <row r="5726" spans="1:3" hidden="1" outlineLevel="1" x14ac:dyDescent="0.25">
      <c r="B5726" t="str">
        <f>IFERROR(INDEX('1'!B:B, MATCH(A5726, '1'!A:A, 0)), "")</f>
        <v/>
      </c>
      <c r="C5726" s="2">
        <f>'8'!$C$442</f>
        <v>0</v>
      </c>
    </row>
    <row r="5727" spans="1:3" hidden="1" outlineLevel="1" x14ac:dyDescent="0.25">
      <c r="B5727" t="str">
        <f>IFERROR(INDEX('1'!B:B, MATCH(A5727, '1'!A:A, 0)), "")</f>
        <v/>
      </c>
      <c r="C5727" s="2">
        <f>'9'!$C$441</f>
        <v>0</v>
      </c>
    </row>
    <row r="5728" spans="1:3" collapsed="1" x14ac:dyDescent="0.25">
      <c r="A5728">
        <v>14358</v>
      </c>
      <c r="B5728" t="str">
        <f>IFERROR(INDEX('1'!B:B, MATCH(A5728, '1'!A:A, 0)), "")</f>
        <v>امل سعد احمد سيد</v>
      </c>
      <c r="C5728" s="2">
        <f>SUM(C5716:C5727)</f>
        <v>0</v>
      </c>
    </row>
    <row r="5729" spans="1:3" hidden="1" outlineLevel="1" x14ac:dyDescent="0.25">
      <c r="B5729" t="str">
        <f>IFERROR(INDEX('1'!B:B, MATCH(A5729, '1'!A:A, 0)), "")</f>
        <v/>
      </c>
      <c r="C5729" s="2">
        <f>'1'!$C$443</f>
        <v>23999</v>
      </c>
    </row>
    <row r="5730" spans="1:3" hidden="1" outlineLevel="1" x14ac:dyDescent="0.25">
      <c r="B5730" t="str">
        <f>IFERROR(INDEX('1'!B:B, MATCH(A5730, '1'!A:A, 0)), "")</f>
        <v/>
      </c>
      <c r="C5730" s="2">
        <f>'10'!$C$441</f>
        <v>38547</v>
      </c>
    </row>
    <row r="5731" spans="1:3" hidden="1" outlineLevel="1" x14ac:dyDescent="0.25">
      <c r="B5731" t="str">
        <f>IFERROR(INDEX('1'!B:B, MATCH(A5731, '1'!A:A, 0)), "")</f>
        <v/>
      </c>
      <c r="C5731" s="2">
        <f>'11'!$C$441</f>
        <v>36547</v>
      </c>
    </row>
    <row r="5732" spans="1:3" hidden="1" outlineLevel="1" x14ac:dyDescent="0.25">
      <c r="B5732" t="str">
        <f>IFERROR(INDEX('1'!B:B, MATCH(A5732, '1'!A:A, 0)), "")</f>
        <v/>
      </c>
      <c r="C5732" s="2">
        <f>'12'!$C$441</f>
        <v>35547</v>
      </c>
    </row>
    <row r="5733" spans="1:3" hidden="1" outlineLevel="1" x14ac:dyDescent="0.25">
      <c r="B5733" t="str">
        <f>IFERROR(INDEX('1'!B:B, MATCH(A5733, '1'!A:A, 0)), "")</f>
        <v/>
      </c>
      <c r="C5733" s="2">
        <f>'2'!$S$443</f>
        <v>22523</v>
      </c>
    </row>
    <row r="5734" spans="1:3" hidden="1" outlineLevel="1" x14ac:dyDescent="0.25">
      <c r="B5734" t="str">
        <f>IFERROR(INDEX('1'!B:B, MATCH(A5734, '1'!A:A, 0)), "")</f>
        <v/>
      </c>
      <c r="C5734" s="2">
        <f>'3'!$C$443</f>
        <v>23547</v>
      </c>
    </row>
    <row r="5735" spans="1:3" hidden="1" outlineLevel="1" x14ac:dyDescent="0.25">
      <c r="B5735" t="str">
        <f>IFERROR(INDEX('1'!B:B, MATCH(A5735, '1'!A:A, 0)), "")</f>
        <v/>
      </c>
      <c r="C5735" s="2">
        <f>'4'!$C$443</f>
        <v>25547</v>
      </c>
    </row>
    <row r="5736" spans="1:3" hidden="1" outlineLevel="1" x14ac:dyDescent="0.25">
      <c r="B5736" t="str">
        <f>IFERROR(INDEX('1'!B:B, MATCH(A5736, '1'!A:A, 0)), "")</f>
        <v/>
      </c>
      <c r="C5736" s="2">
        <f>'5'!$C$443</f>
        <v>28547</v>
      </c>
    </row>
    <row r="5737" spans="1:3" hidden="1" outlineLevel="1" x14ac:dyDescent="0.25">
      <c r="B5737" t="str">
        <f>IFERROR(INDEX('1'!B:B, MATCH(A5737, '1'!A:A, 0)), "")</f>
        <v/>
      </c>
      <c r="C5737" s="2">
        <f>'6'!$C$443</f>
        <v>28547</v>
      </c>
    </row>
    <row r="5738" spans="1:3" hidden="1" outlineLevel="1" x14ac:dyDescent="0.25">
      <c r="B5738" t="str">
        <f>IFERROR(INDEX('1'!B:B, MATCH(A5738, '1'!A:A, 0)), "")</f>
        <v/>
      </c>
      <c r="C5738" s="2">
        <f>'7'!$C$443</f>
        <v>31547</v>
      </c>
    </row>
    <row r="5739" spans="1:3" hidden="1" outlineLevel="1" x14ac:dyDescent="0.25">
      <c r="B5739" t="str">
        <f>IFERROR(INDEX('1'!B:B, MATCH(A5739, '1'!A:A, 0)), "")</f>
        <v/>
      </c>
      <c r="C5739" s="2">
        <f>'8'!$C$443</f>
        <v>38547</v>
      </c>
    </row>
    <row r="5740" spans="1:3" hidden="1" outlineLevel="1" x14ac:dyDescent="0.25">
      <c r="B5740" t="str">
        <f>IFERROR(INDEX('1'!B:B, MATCH(A5740, '1'!A:A, 0)), "")</f>
        <v/>
      </c>
      <c r="C5740" s="2">
        <f>'9'!$C$442</f>
        <v>38547</v>
      </c>
    </row>
    <row r="5741" spans="1:3" collapsed="1" x14ac:dyDescent="0.25">
      <c r="A5741">
        <v>14360</v>
      </c>
      <c r="B5741" t="str">
        <f>IFERROR(INDEX('1'!B:B, MATCH(A5741, '1'!A:A, 0)), "")</f>
        <v>عماد ابراهيم حسن السيد</v>
      </c>
      <c r="C5741" s="2">
        <f>SUM(C5729:C5740)</f>
        <v>371992</v>
      </c>
    </row>
    <row r="5742" spans="1:3" hidden="1" outlineLevel="1" x14ac:dyDescent="0.25">
      <c r="B5742" t="str">
        <f>IFERROR(INDEX('1'!B:B, MATCH(A5742, '1'!A:A, 0)), "")</f>
        <v/>
      </c>
      <c r="C5742" s="2">
        <f>'1'!$C$444</f>
        <v>2222</v>
      </c>
    </row>
    <row r="5743" spans="1:3" hidden="1" outlineLevel="1" x14ac:dyDescent="0.25">
      <c r="B5743" t="str">
        <f>IFERROR(INDEX('1'!B:B, MATCH(A5743, '1'!A:A, 0)), "")</f>
        <v/>
      </c>
      <c r="C5743" s="2">
        <f>'10'!$C$442</f>
        <v>0</v>
      </c>
    </row>
    <row r="5744" spans="1:3" hidden="1" outlineLevel="1" x14ac:dyDescent="0.25">
      <c r="B5744" t="str">
        <f>IFERROR(INDEX('1'!B:B, MATCH(A5744, '1'!A:A, 0)), "")</f>
        <v/>
      </c>
      <c r="C5744" s="2">
        <f>'11'!$C$442</f>
        <v>0</v>
      </c>
    </row>
    <row r="5745" spans="1:3" hidden="1" outlineLevel="1" x14ac:dyDescent="0.25">
      <c r="B5745" t="str">
        <f>IFERROR(INDEX('1'!B:B, MATCH(A5745, '1'!A:A, 0)), "")</f>
        <v/>
      </c>
      <c r="C5745" s="2">
        <f>'12'!$C$442</f>
        <v>0</v>
      </c>
    </row>
    <row r="5746" spans="1:3" hidden="1" outlineLevel="1" x14ac:dyDescent="0.25">
      <c r="B5746" t="str">
        <f>IFERROR(INDEX('1'!B:B, MATCH(A5746, '1'!A:A, 0)), "")</f>
        <v/>
      </c>
      <c r="C5746" s="2">
        <f>'2'!$S$444</f>
        <v>2222</v>
      </c>
    </row>
    <row r="5747" spans="1:3" hidden="1" outlineLevel="1" x14ac:dyDescent="0.25">
      <c r="B5747" t="str">
        <f>IFERROR(INDEX('1'!B:B, MATCH(A5747, '1'!A:A, 0)), "")</f>
        <v/>
      </c>
      <c r="C5747" s="2">
        <f>'3'!$C$444</f>
        <v>2222</v>
      </c>
    </row>
    <row r="5748" spans="1:3" hidden="1" outlineLevel="1" x14ac:dyDescent="0.25">
      <c r="B5748" t="str">
        <f>IFERROR(INDEX('1'!B:B, MATCH(A5748, '1'!A:A, 0)), "")</f>
        <v/>
      </c>
      <c r="C5748" s="2">
        <f>'4'!$C$444</f>
        <v>2222</v>
      </c>
    </row>
    <row r="5749" spans="1:3" hidden="1" outlineLevel="1" x14ac:dyDescent="0.25">
      <c r="B5749" t="str">
        <f>IFERROR(INDEX('1'!B:B, MATCH(A5749, '1'!A:A, 0)), "")</f>
        <v/>
      </c>
      <c r="C5749" s="2">
        <f>'5'!$C$444</f>
        <v>2222</v>
      </c>
    </row>
    <row r="5750" spans="1:3" hidden="1" outlineLevel="1" x14ac:dyDescent="0.25">
      <c r="B5750" t="str">
        <f>IFERROR(INDEX('1'!B:B, MATCH(A5750, '1'!A:A, 0)), "")</f>
        <v/>
      </c>
      <c r="C5750" s="2">
        <f>'6'!$C$444</f>
        <v>2222</v>
      </c>
    </row>
    <row r="5751" spans="1:3" hidden="1" outlineLevel="1" x14ac:dyDescent="0.25">
      <c r="B5751" t="str">
        <f>IFERROR(INDEX('1'!B:B, MATCH(A5751, '1'!A:A, 0)), "")</f>
        <v/>
      </c>
      <c r="C5751" s="2">
        <f>'7'!$C$444</f>
        <v>2222</v>
      </c>
    </row>
    <row r="5752" spans="1:3" hidden="1" outlineLevel="1" x14ac:dyDescent="0.25">
      <c r="B5752" t="str">
        <f>IFERROR(INDEX('1'!B:B, MATCH(A5752, '1'!A:A, 0)), "")</f>
        <v/>
      </c>
      <c r="C5752" s="2">
        <f>'8'!$C$444</f>
        <v>3878</v>
      </c>
    </row>
    <row r="5753" spans="1:3" hidden="1" outlineLevel="1" x14ac:dyDescent="0.25">
      <c r="B5753" t="str">
        <f>IFERROR(INDEX('1'!B:B, MATCH(A5753, '1'!A:A, 0)), "")</f>
        <v/>
      </c>
      <c r="C5753" s="2">
        <f>'9'!$C$443</f>
        <v>2000</v>
      </c>
    </row>
    <row r="5754" spans="1:3" collapsed="1" x14ac:dyDescent="0.25">
      <c r="A5754">
        <v>14362</v>
      </c>
      <c r="B5754" t="str">
        <f>IFERROR(INDEX('1'!B:B, MATCH(A5754, '1'!A:A, 0)), "")</f>
        <v>رجاء صدقى جاد الرب سليمان</v>
      </c>
      <c r="C5754" s="2">
        <f>SUM(C5742:C5753)</f>
        <v>21432</v>
      </c>
    </row>
    <row r="5755" spans="1:3" hidden="1" outlineLevel="1" x14ac:dyDescent="0.25">
      <c r="B5755" t="str">
        <f>IFERROR(INDEX('1'!B:B, MATCH(A5755, '1'!A:A, 0)), "")</f>
        <v/>
      </c>
      <c r="C5755" s="2">
        <f>'1'!$C$445</f>
        <v>3012</v>
      </c>
    </row>
    <row r="5756" spans="1:3" hidden="1" outlineLevel="1" x14ac:dyDescent="0.25">
      <c r="B5756" t="str">
        <f>IFERROR(INDEX('1'!B:B, MATCH(A5756, '1'!A:A, 0)), "")</f>
        <v/>
      </c>
      <c r="C5756" s="2">
        <f>'10'!$C$443</f>
        <v>4467.67</v>
      </c>
    </row>
    <row r="5757" spans="1:3" hidden="1" outlineLevel="1" x14ac:dyDescent="0.25">
      <c r="B5757" t="str">
        <f>IFERROR(INDEX('1'!B:B, MATCH(A5757, '1'!A:A, 0)), "")</f>
        <v/>
      </c>
      <c r="C5757" s="2">
        <f>'11'!$C$443</f>
        <v>4430.67</v>
      </c>
    </row>
    <row r="5758" spans="1:3" hidden="1" outlineLevel="1" x14ac:dyDescent="0.25">
      <c r="B5758" t="str">
        <f>IFERROR(INDEX('1'!B:B, MATCH(A5758, '1'!A:A, 0)), "")</f>
        <v/>
      </c>
      <c r="C5758" s="2">
        <f>'12'!$C$443</f>
        <v>4550</v>
      </c>
    </row>
    <row r="5759" spans="1:3" hidden="1" outlineLevel="1" x14ac:dyDescent="0.25">
      <c r="B5759" t="str">
        <f>IFERROR(INDEX('1'!B:B, MATCH(A5759, '1'!A:A, 0)), "")</f>
        <v/>
      </c>
      <c r="C5759" s="2">
        <f>'2'!$S$445</f>
        <v>3515</v>
      </c>
    </row>
    <row r="5760" spans="1:3" hidden="1" outlineLevel="1" x14ac:dyDescent="0.25">
      <c r="B5760" t="str">
        <f>IFERROR(INDEX('1'!B:B, MATCH(A5760, '1'!A:A, 0)), "")</f>
        <v/>
      </c>
      <c r="C5760" s="2">
        <f>'3'!$C$445</f>
        <v>3024</v>
      </c>
    </row>
    <row r="5761" spans="1:3" hidden="1" outlineLevel="1" x14ac:dyDescent="0.25">
      <c r="B5761" t="str">
        <f>IFERROR(INDEX('1'!B:B, MATCH(A5761, '1'!A:A, 0)), "")</f>
        <v/>
      </c>
      <c r="C5761" s="2">
        <f>'4'!$C$445</f>
        <v>2513</v>
      </c>
    </row>
    <row r="5762" spans="1:3" hidden="1" outlineLevel="1" x14ac:dyDescent="0.25">
      <c r="B5762" t="str">
        <f>IFERROR(INDEX('1'!B:B, MATCH(A5762, '1'!A:A, 0)), "")</f>
        <v/>
      </c>
      <c r="C5762" s="2">
        <f>'5'!$C$445</f>
        <v>2513</v>
      </c>
    </row>
    <row r="5763" spans="1:3" hidden="1" outlineLevel="1" x14ac:dyDescent="0.25">
      <c r="B5763" t="str">
        <f>IFERROR(INDEX('1'!B:B, MATCH(A5763, '1'!A:A, 0)), "")</f>
        <v/>
      </c>
      <c r="C5763" s="2">
        <f>'6'!$C$445</f>
        <v>2765</v>
      </c>
    </row>
    <row r="5764" spans="1:3" hidden="1" outlineLevel="1" x14ac:dyDescent="0.25">
      <c r="B5764" t="str">
        <f>IFERROR(INDEX('1'!B:B, MATCH(A5764, '1'!A:A, 0)), "")</f>
        <v/>
      </c>
      <c r="C5764" s="2">
        <f>'7'!$C$445</f>
        <v>2765</v>
      </c>
    </row>
    <row r="5765" spans="1:3" hidden="1" outlineLevel="1" x14ac:dyDescent="0.25">
      <c r="B5765" t="str">
        <f>IFERROR(INDEX('1'!B:B, MATCH(A5765, '1'!A:A, 0)), "")</f>
        <v/>
      </c>
      <c r="C5765" s="2">
        <f>'8'!$C$445</f>
        <v>4724</v>
      </c>
    </row>
    <row r="5766" spans="1:3" hidden="1" outlineLevel="1" x14ac:dyDescent="0.25">
      <c r="B5766" t="str">
        <f>IFERROR(INDEX('1'!B:B, MATCH(A5766, '1'!A:A, 0)), "")</f>
        <v/>
      </c>
      <c r="C5766" s="2">
        <f>'9'!$C$444</f>
        <v>4100</v>
      </c>
    </row>
    <row r="5767" spans="1:3" collapsed="1" x14ac:dyDescent="0.25">
      <c r="A5767">
        <v>14367</v>
      </c>
      <c r="B5767" t="str">
        <f>IFERROR(INDEX('1'!B:B, MATCH(A5767, '1'!A:A, 0)), "")</f>
        <v>احمد حسن السيد حسين</v>
      </c>
      <c r="C5767" s="2">
        <f>SUM(C5755:C5766)</f>
        <v>42379.34</v>
      </c>
    </row>
    <row r="5768" spans="1:3" hidden="1" outlineLevel="1" x14ac:dyDescent="0.25">
      <c r="B5768" t="str">
        <f>IFERROR(INDEX('1'!B:B, MATCH(A5768, '1'!A:A, 0)), "")</f>
        <v/>
      </c>
      <c r="C5768" s="2">
        <f>'1'!$C$446</f>
        <v>0</v>
      </c>
    </row>
    <row r="5769" spans="1:3" hidden="1" outlineLevel="1" x14ac:dyDescent="0.25">
      <c r="B5769" t="str">
        <f>IFERROR(INDEX('1'!B:B, MATCH(A5769, '1'!A:A, 0)), "")</f>
        <v/>
      </c>
      <c r="C5769" s="2">
        <f>'10'!$C$444</f>
        <v>0</v>
      </c>
    </row>
    <row r="5770" spans="1:3" hidden="1" outlineLevel="1" x14ac:dyDescent="0.25">
      <c r="B5770" t="str">
        <f>IFERROR(INDEX('1'!B:B, MATCH(A5770, '1'!A:A, 0)), "")</f>
        <v/>
      </c>
      <c r="C5770" s="2">
        <f>'11'!$C$444</f>
        <v>0</v>
      </c>
    </row>
    <row r="5771" spans="1:3" hidden="1" outlineLevel="1" x14ac:dyDescent="0.25">
      <c r="B5771" t="str">
        <f>IFERROR(INDEX('1'!B:B, MATCH(A5771, '1'!A:A, 0)), "")</f>
        <v/>
      </c>
      <c r="C5771" s="2">
        <f>'12'!$C$444</f>
        <v>0</v>
      </c>
    </row>
    <row r="5772" spans="1:3" hidden="1" outlineLevel="1" x14ac:dyDescent="0.25">
      <c r="B5772" t="str">
        <f>IFERROR(INDEX('1'!B:B, MATCH(A5772, '1'!A:A, 0)), "")</f>
        <v/>
      </c>
      <c r="C5772" s="2">
        <f>'2'!$S$446</f>
        <v>0</v>
      </c>
    </row>
    <row r="5773" spans="1:3" hidden="1" outlineLevel="1" x14ac:dyDescent="0.25">
      <c r="B5773" t="str">
        <f>IFERROR(INDEX('1'!B:B, MATCH(A5773, '1'!A:A, 0)), "")</f>
        <v/>
      </c>
      <c r="C5773" s="2">
        <f>'3'!$C$446</f>
        <v>0</v>
      </c>
    </row>
    <row r="5774" spans="1:3" hidden="1" outlineLevel="1" x14ac:dyDescent="0.25">
      <c r="B5774" t="str">
        <f>IFERROR(INDEX('1'!B:B, MATCH(A5774, '1'!A:A, 0)), "")</f>
        <v/>
      </c>
      <c r="C5774" s="2">
        <f>'4'!$C$446</f>
        <v>0</v>
      </c>
    </row>
    <row r="5775" spans="1:3" hidden="1" outlineLevel="1" x14ac:dyDescent="0.25">
      <c r="B5775" t="str">
        <f>IFERROR(INDEX('1'!B:B, MATCH(A5775, '1'!A:A, 0)), "")</f>
        <v/>
      </c>
      <c r="C5775" s="2">
        <f>'5'!$C$446</f>
        <v>0</v>
      </c>
    </row>
    <row r="5776" spans="1:3" hidden="1" outlineLevel="1" x14ac:dyDescent="0.25">
      <c r="B5776" t="str">
        <f>IFERROR(INDEX('1'!B:B, MATCH(A5776, '1'!A:A, 0)), "")</f>
        <v/>
      </c>
      <c r="C5776" s="2">
        <f>'6'!$C$446</f>
        <v>0</v>
      </c>
    </row>
    <row r="5777" spans="1:3" hidden="1" outlineLevel="1" x14ac:dyDescent="0.25">
      <c r="B5777" t="str">
        <f>IFERROR(INDEX('1'!B:B, MATCH(A5777, '1'!A:A, 0)), "")</f>
        <v/>
      </c>
      <c r="C5777" s="2">
        <f>'7'!$C$446</f>
        <v>0</v>
      </c>
    </row>
    <row r="5778" spans="1:3" hidden="1" outlineLevel="1" x14ac:dyDescent="0.25">
      <c r="B5778" t="str">
        <f>IFERROR(INDEX('1'!B:B, MATCH(A5778, '1'!A:A, 0)), "")</f>
        <v/>
      </c>
      <c r="C5778" s="2">
        <f>'8'!$C$446</f>
        <v>0</v>
      </c>
    </row>
    <row r="5779" spans="1:3" hidden="1" outlineLevel="1" x14ac:dyDescent="0.25">
      <c r="B5779" t="str">
        <f>IFERROR(INDEX('1'!B:B, MATCH(A5779, '1'!A:A, 0)), "")</f>
        <v/>
      </c>
      <c r="C5779" s="2">
        <f>'9'!$C$445</f>
        <v>0</v>
      </c>
    </row>
    <row r="5780" spans="1:3" collapsed="1" x14ac:dyDescent="0.25">
      <c r="A5780">
        <v>14368</v>
      </c>
      <c r="B5780" t="str">
        <f>IFERROR(INDEX('1'!B:B, MATCH(A5780, '1'!A:A, 0)), "")</f>
        <v>صباح محمد عبد الغفار صباح</v>
      </c>
      <c r="C5780" s="2">
        <f>SUM(C5768:C5779)</f>
        <v>0</v>
      </c>
    </row>
    <row r="5781" spans="1:3" hidden="1" outlineLevel="1" x14ac:dyDescent="0.25">
      <c r="B5781" t="str">
        <f>IFERROR(INDEX('1'!B:B, MATCH(A5781, '1'!A:A, 0)), "")</f>
        <v/>
      </c>
      <c r="C5781" s="2">
        <f>'1'!$C$447</f>
        <v>6617</v>
      </c>
    </row>
    <row r="5782" spans="1:3" hidden="1" outlineLevel="1" x14ac:dyDescent="0.25">
      <c r="B5782" t="str">
        <f>IFERROR(INDEX('1'!B:B, MATCH(A5782, '1'!A:A, 0)), "")</f>
        <v/>
      </c>
      <c r="C5782" s="2">
        <f>'10'!$C$445</f>
        <v>9075</v>
      </c>
    </row>
    <row r="5783" spans="1:3" hidden="1" outlineLevel="1" x14ac:dyDescent="0.25">
      <c r="B5783" t="str">
        <f>IFERROR(INDEX('1'!B:B, MATCH(A5783, '1'!A:A, 0)), "")</f>
        <v/>
      </c>
      <c r="C5783" s="2">
        <f>'11'!$C$445</f>
        <v>8482</v>
      </c>
    </row>
    <row r="5784" spans="1:3" hidden="1" outlineLevel="1" x14ac:dyDescent="0.25">
      <c r="B5784" t="str">
        <f>IFERROR(INDEX('1'!B:B, MATCH(A5784, '1'!A:A, 0)), "")</f>
        <v/>
      </c>
      <c r="C5784" s="2">
        <f>'12'!$C$445</f>
        <v>6704</v>
      </c>
    </row>
    <row r="5785" spans="1:3" hidden="1" outlineLevel="1" x14ac:dyDescent="0.25">
      <c r="B5785" t="str">
        <f>IFERROR(INDEX('1'!B:B, MATCH(A5785, '1'!A:A, 0)), "")</f>
        <v/>
      </c>
      <c r="C5785" s="2">
        <f>'2'!$S$447</f>
        <v>6049</v>
      </c>
    </row>
    <row r="5786" spans="1:3" hidden="1" outlineLevel="1" x14ac:dyDescent="0.25">
      <c r="B5786" t="str">
        <f>IFERROR(INDEX('1'!B:B, MATCH(A5786, '1'!A:A, 0)), "")</f>
        <v/>
      </c>
      <c r="C5786" s="2">
        <f>'3'!$C$447</f>
        <v>6228</v>
      </c>
    </row>
    <row r="5787" spans="1:3" hidden="1" outlineLevel="1" x14ac:dyDescent="0.25">
      <c r="B5787" t="str">
        <f>IFERROR(INDEX('1'!B:B, MATCH(A5787, '1'!A:A, 0)), "")</f>
        <v/>
      </c>
      <c r="C5787" s="2">
        <f>'4'!$C$447</f>
        <v>6556</v>
      </c>
    </row>
    <row r="5788" spans="1:3" hidden="1" outlineLevel="1" x14ac:dyDescent="0.25">
      <c r="B5788" t="str">
        <f>IFERROR(INDEX('1'!B:B, MATCH(A5788, '1'!A:A, 0)), "")</f>
        <v/>
      </c>
      <c r="C5788" s="2">
        <f>'5'!$C$447</f>
        <v>7013</v>
      </c>
    </row>
    <row r="5789" spans="1:3" hidden="1" outlineLevel="1" x14ac:dyDescent="0.25">
      <c r="B5789" t="str">
        <f>IFERROR(INDEX('1'!B:B, MATCH(A5789, '1'!A:A, 0)), "")</f>
        <v/>
      </c>
      <c r="C5789" s="2">
        <f>'6'!$C$447</f>
        <v>7759</v>
      </c>
    </row>
    <row r="5790" spans="1:3" hidden="1" outlineLevel="1" x14ac:dyDescent="0.25">
      <c r="B5790" t="str">
        <f>IFERROR(INDEX('1'!B:B, MATCH(A5790, '1'!A:A, 0)), "")</f>
        <v/>
      </c>
      <c r="C5790" s="2">
        <f>'7'!$C$447</f>
        <v>7740</v>
      </c>
    </row>
    <row r="5791" spans="1:3" hidden="1" outlineLevel="1" x14ac:dyDescent="0.25">
      <c r="B5791" t="str">
        <f>IFERROR(INDEX('1'!B:B, MATCH(A5791, '1'!A:A, 0)), "")</f>
        <v/>
      </c>
      <c r="C5791" s="2">
        <f>'8'!$C$447</f>
        <v>8377.75</v>
      </c>
    </row>
    <row r="5792" spans="1:3" hidden="1" outlineLevel="1" x14ac:dyDescent="0.25">
      <c r="B5792" t="str">
        <f>IFERROR(INDEX('1'!B:B, MATCH(A5792, '1'!A:A, 0)), "")</f>
        <v/>
      </c>
      <c r="C5792" s="2">
        <f>'9'!$C$446</f>
        <v>7268</v>
      </c>
    </row>
    <row r="5793" spans="1:3" collapsed="1" x14ac:dyDescent="0.25">
      <c r="A5793">
        <v>14375</v>
      </c>
      <c r="B5793" t="str">
        <f>IFERROR(INDEX('1'!B:B, MATCH(A5793, '1'!A:A, 0)), "")</f>
        <v>بسيونى محمود عمر ابراهيم</v>
      </c>
      <c r="C5793" s="2">
        <f>SUM(C5781:C5792)</f>
        <v>87868.75</v>
      </c>
    </row>
    <row r="5794" spans="1:3" hidden="1" outlineLevel="1" x14ac:dyDescent="0.25">
      <c r="B5794" t="str">
        <f>IFERROR(INDEX('1'!B:B, MATCH(A5794, '1'!A:A, 0)), "")</f>
        <v/>
      </c>
      <c r="C5794" s="2">
        <f>'1'!$C$448</f>
        <v>0</v>
      </c>
    </row>
    <row r="5795" spans="1:3" hidden="1" outlineLevel="1" x14ac:dyDescent="0.25">
      <c r="B5795" t="str">
        <f>IFERROR(INDEX('1'!B:B, MATCH(A5795, '1'!A:A, 0)), "")</f>
        <v/>
      </c>
      <c r="C5795" s="2">
        <f>'10'!$C$446</f>
        <v>0</v>
      </c>
    </row>
    <row r="5796" spans="1:3" hidden="1" outlineLevel="1" x14ac:dyDescent="0.25">
      <c r="B5796" t="str">
        <f>IFERROR(INDEX('1'!B:B, MATCH(A5796, '1'!A:A, 0)), "")</f>
        <v/>
      </c>
      <c r="C5796" s="2">
        <f>'11'!$C$446</f>
        <v>0</v>
      </c>
    </row>
    <row r="5797" spans="1:3" hidden="1" outlineLevel="1" x14ac:dyDescent="0.25">
      <c r="B5797" t="str">
        <f>IFERROR(INDEX('1'!B:B, MATCH(A5797, '1'!A:A, 0)), "")</f>
        <v/>
      </c>
      <c r="C5797" s="2">
        <f>'12'!$C$446</f>
        <v>0</v>
      </c>
    </row>
    <row r="5798" spans="1:3" hidden="1" outlineLevel="1" x14ac:dyDescent="0.25">
      <c r="B5798" t="str">
        <f>IFERROR(INDEX('1'!B:B, MATCH(A5798, '1'!A:A, 0)), "")</f>
        <v/>
      </c>
      <c r="C5798" s="2">
        <f>'2'!$S$448</f>
        <v>0</v>
      </c>
    </row>
    <row r="5799" spans="1:3" hidden="1" outlineLevel="1" x14ac:dyDescent="0.25">
      <c r="B5799" t="str">
        <f>IFERROR(INDEX('1'!B:B, MATCH(A5799, '1'!A:A, 0)), "")</f>
        <v/>
      </c>
      <c r="C5799" s="2">
        <f>'3'!$C$448</f>
        <v>0</v>
      </c>
    </row>
    <row r="5800" spans="1:3" hidden="1" outlineLevel="1" x14ac:dyDescent="0.25">
      <c r="B5800" t="str">
        <f>IFERROR(INDEX('1'!B:B, MATCH(A5800, '1'!A:A, 0)), "")</f>
        <v/>
      </c>
      <c r="C5800" s="2">
        <f>'4'!$C$448</f>
        <v>0</v>
      </c>
    </row>
    <row r="5801" spans="1:3" hidden="1" outlineLevel="1" x14ac:dyDescent="0.25">
      <c r="B5801" t="str">
        <f>IFERROR(INDEX('1'!B:B, MATCH(A5801, '1'!A:A, 0)), "")</f>
        <v/>
      </c>
      <c r="C5801" s="2">
        <f>'5'!$C$448</f>
        <v>0</v>
      </c>
    </row>
    <row r="5802" spans="1:3" hidden="1" outlineLevel="1" x14ac:dyDescent="0.25">
      <c r="B5802" t="str">
        <f>IFERROR(INDEX('1'!B:B, MATCH(A5802, '1'!A:A, 0)), "")</f>
        <v/>
      </c>
      <c r="C5802" s="2">
        <f>'6'!$C$448</f>
        <v>0</v>
      </c>
    </row>
    <row r="5803" spans="1:3" hidden="1" outlineLevel="1" x14ac:dyDescent="0.25">
      <c r="B5803" t="str">
        <f>IFERROR(INDEX('1'!B:B, MATCH(A5803, '1'!A:A, 0)), "")</f>
        <v/>
      </c>
      <c r="C5803" s="2">
        <f>'7'!$C$448</f>
        <v>0</v>
      </c>
    </row>
    <row r="5804" spans="1:3" hidden="1" outlineLevel="1" x14ac:dyDescent="0.25">
      <c r="B5804" t="str">
        <f>IFERROR(INDEX('1'!B:B, MATCH(A5804, '1'!A:A, 0)), "")</f>
        <v/>
      </c>
      <c r="C5804" s="2">
        <f>'8'!$C$448</f>
        <v>0</v>
      </c>
    </row>
    <row r="5805" spans="1:3" hidden="1" outlineLevel="1" x14ac:dyDescent="0.25">
      <c r="B5805" t="str">
        <f>IFERROR(INDEX('1'!B:B, MATCH(A5805, '1'!A:A, 0)), "")</f>
        <v/>
      </c>
      <c r="C5805" s="2">
        <f>'9'!$C$447</f>
        <v>0</v>
      </c>
    </row>
    <row r="5806" spans="1:3" collapsed="1" x14ac:dyDescent="0.25">
      <c r="A5806">
        <v>14382</v>
      </c>
      <c r="B5806" t="str">
        <f>IFERROR(INDEX('1'!B:B, MATCH(A5806, '1'!A:A, 0)), "")</f>
        <v>محمد محمد عبد العال احمد خفاجه</v>
      </c>
      <c r="C5806" s="2">
        <f>SUM(C5794:C5805)</f>
        <v>0</v>
      </c>
    </row>
    <row r="5807" spans="1:3" hidden="1" outlineLevel="1" x14ac:dyDescent="0.25">
      <c r="B5807" t="str">
        <f>IFERROR(INDEX('1'!B:B, MATCH(A5807, '1'!A:A, 0)), "")</f>
        <v/>
      </c>
      <c r="C5807" s="2">
        <f>'1'!$C$449</f>
        <v>0</v>
      </c>
    </row>
    <row r="5808" spans="1:3" hidden="1" outlineLevel="1" x14ac:dyDescent="0.25">
      <c r="B5808" t="str">
        <f>IFERROR(INDEX('1'!B:B, MATCH(A5808, '1'!A:A, 0)), "")</f>
        <v/>
      </c>
      <c r="C5808" s="2">
        <f>'10'!$C$447</f>
        <v>0</v>
      </c>
    </row>
    <row r="5809" spans="1:3" hidden="1" outlineLevel="1" x14ac:dyDescent="0.25">
      <c r="B5809" t="str">
        <f>IFERROR(INDEX('1'!B:B, MATCH(A5809, '1'!A:A, 0)), "")</f>
        <v/>
      </c>
      <c r="C5809" s="2">
        <f>'11'!$C$447</f>
        <v>0</v>
      </c>
    </row>
    <row r="5810" spans="1:3" hidden="1" outlineLevel="1" x14ac:dyDescent="0.25">
      <c r="B5810" t="str">
        <f>IFERROR(INDEX('1'!B:B, MATCH(A5810, '1'!A:A, 0)), "")</f>
        <v/>
      </c>
      <c r="C5810" s="2">
        <f>'12'!$C$447</f>
        <v>0</v>
      </c>
    </row>
    <row r="5811" spans="1:3" hidden="1" outlineLevel="1" x14ac:dyDescent="0.25">
      <c r="B5811" t="str">
        <f>IFERROR(INDEX('1'!B:B, MATCH(A5811, '1'!A:A, 0)), "")</f>
        <v/>
      </c>
      <c r="C5811" s="2">
        <f>'2'!$S$449</f>
        <v>0</v>
      </c>
    </row>
    <row r="5812" spans="1:3" hidden="1" outlineLevel="1" x14ac:dyDescent="0.25">
      <c r="B5812" t="str">
        <f>IFERROR(INDEX('1'!B:B, MATCH(A5812, '1'!A:A, 0)), "")</f>
        <v/>
      </c>
      <c r="C5812" s="2">
        <f>'3'!$C$449</f>
        <v>0</v>
      </c>
    </row>
    <row r="5813" spans="1:3" hidden="1" outlineLevel="1" x14ac:dyDescent="0.25">
      <c r="B5813" t="str">
        <f>IFERROR(INDEX('1'!B:B, MATCH(A5813, '1'!A:A, 0)), "")</f>
        <v/>
      </c>
      <c r="C5813" s="2">
        <f>'4'!$C$449</f>
        <v>0</v>
      </c>
    </row>
    <row r="5814" spans="1:3" hidden="1" outlineLevel="1" x14ac:dyDescent="0.25">
      <c r="B5814" t="str">
        <f>IFERROR(INDEX('1'!B:B, MATCH(A5814, '1'!A:A, 0)), "")</f>
        <v/>
      </c>
      <c r="C5814" s="2">
        <f>'5'!$C$449</f>
        <v>0</v>
      </c>
    </row>
    <row r="5815" spans="1:3" hidden="1" outlineLevel="1" x14ac:dyDescent="0.25">
      <c r="B5815" t="str">
        <f>IFERROR(INDEX('1'!B:B, MATCH(A5815, '1'!A:A, 0)), "")</f>
        <v/>
      </c>
      <c r="C5815" s="2">
        <f>'6'!$C$449</f>
        <v>0</v>
      </c>
    </row>
    <row r="5816" spans="1:3" hidden="1" outlineLevel="1" x14ac:dyDescent="0.25">
      <c r="B5816" t="str">
        <f>IFERROR(INDEX('1'!B:B, MATCH(A5816, '1'!A:A, 0)), "")</f>
        <v/>
      </c>
      <c r="C5816" s="2">
        <f>'7'!$C$449</f>
        <v>0</v>
      </c>
    </row>
    <row r="5817" spans="1:3" hidden="1" outlineLevel="1" x14ac:dyDescent="0.25">
      <c r="B5817" t="str">
        <f>IFERROR(INDEX('1'!B:B, MATCH(A5817, '1'!A:A, 0)), "")</f>
        <v/>
      </c>
      <c r="C5817" s="2">
        <f>'8'!$C$449</f>
        <v>0</v>
      </c>
    </row>
    <row r="5818" spans="1:3" hidden="1" outlineLevel="1" x14ac:dyDescent="0.25">
      <c r="B5818" t="str">
        <f>IFERROR(INDEX('1'!B:B, MATCH(A5818, '1'!A:A, 0)), "")</f>
        <v/>
      </c>
      <c r="C5818" s="2">
        <f>'9'!$C$448</f>
        <v>0</v>
      </c>
    </row>
    <row r="5819" spans="1:3" collapsed="1" x14ac:dyDescent="0.25">
      <c r="A5819">
        <v>14383</v>
      </c>
      <c r="B5819" t="str">
        <f>IFERROR(INDEX('1'!B:B, MATCH(A5819, '1'!A:A, 0)), "")</f>
        <v>ابراهيم عبد العزيز ابراهيم غازى</v>
      </c>
      <c r="C5819" s="2">
        <f>SUM(C5807:C5818)</f>
        <v>0</v>
      </c>
    </row>
    <row r="5820" spans="1:3" hidden="1" outlineLevel="1" x14ac:dyDescent="0.25">
      <c r="B5820" t="str">
        <f>IFERROR(INDEX('1'!B:B, MATCH(A5820, '1'!A:A, 0)), "")</f>
        <v/>
      </c>
      <c r="C5820" s="2">
        <f>'1'!$C$450</f>
        <v>0</v>
      </c>
    </row>
    <row r="5821" spans="1:3" hidden="1" outlineLevel="1" x14ac:dyDescent="0.25">
      <c r="B5821" t="str">
        <f>IFERROR(INDEX('1'!B:B, MATCH(A5821, '1'!A:A, 0)), "")</f>
        <v/>
      </c>
      <c r="C5821" s="2">
        <f>'10'!$C$448</f>
        <v>0</v>
      </c>
    </row>
    <row r="5822" spans="1:3" hidden="1" outlineLevel="1" x14ac:dyDescent="0.25">
      <c r="B5822" t="str">
        <f>IFERROR(INDEX('1'!B:B, MATCH(A5822, '1'!A:A, 0)), "")</f>
        <v/>
      </c>
      <c r="C5822" s="2">
        <f>'11'!$C$448</f>
        <v>0</v>
      </c>
    </row>
    <row r="5823" spans="1:3" hidden="1" outlineLevel="1" x14ac:dyDescent="0.25">
      <c r="B5823" t="str">
        <f>IFERROR(INDEX('1'!B:B, MATCH(A5823, '1'!A:A, 0)), "")</f>
        <v/>
      </c>
      <c r="C5823" s="2">
        <f>'12'!$C$448</f>
        <v>0</v>
      </c>
    </row>
    <row r="5824" spans="1:3" hidden="1" outlineLevel="1" x14ac:dyDescent="0.25">
      <c r="B5824" t="str">
        <f>IFERROR(INDEX('1'!B:B, MATCH(A5824, '1'!A:A, 0)), "")</f>
        <v/>
      </c>
      <c r="C5824" s="2">
        <f>'2'!$S$450</f>
        <v>0</v>
      </c>
    </row>
    <row r="5825" spans="1:3" hidden="1" outlineLevel="1" x14ac:dyDescent="0.25">
      <c r="B5825" t="str">
        <f>IFERROR(INDEX('1'!B:B, MATCH(A5825, '1'!A:A, 0)), "")</f>
        <v/>
      </c>
      <c r="C5825" s="2">
        <f>'3'!$C$450</f>
        <v>0</v>
      </c>
    </row>
    <row r="5826" spans="1:3" hidden="1" outlineLevel="1" x14ac:dyDescent="0.25">
      <c r="B5826" t="str">
        <f>IFERROR(INDEX('1'!B:B, MATCH(A5826, '1'!A:A, 0)), "")</f>
        <v/>
      </c>
      <c r="C5826" s="2">
        <f>'4'!$C$450</f>
        <v>0</v>
      </c>
    </row>
    <row r="5827" spans="1:3" hidden="1" outlineLevel="1" x14ac:dyDescent="0.25">
      <c r="B5827" t="str">
        <f>IFERROR(INDEX('1'!B:B, MATCH(A5827, '1'!A:A, 0)), "")</f>
        <v/>
      </c>
      <c r="C5827" s="2">
        <f>'5'!$C$450</f>
        <v>0</v>
      </c>
    </row>
    <row r="5828" spans="1:3" hidden="1" outlineLevel="1" x14ac:dyDescent="0.25">
      <c r="B5828" t="str">
        <f>IFERROR(INDEX('1'!B:B, MATCH(A5828, '1'!A:A, 0)), "")</f>
        <v/>
      </c>
      <c r="C5828" s="2">
        <f>'6'!$C$450</f>
        <v>0</v>
      </c>
    </row>
    <row r="5829" spans="1:3" hidden="1" outlineLevel="1" x14ac:dyDescent="0.25">
      <c r="B5829" t="str">
        <f>IFERROR(INDEX('1'!B:B, MATCH(A5829, '1'!A:A, 0)), "")</f>
        <v/>
      </c>
      <c r="C5829" s="2">
        <f>'7'!$C$450</f>
        <v>0</v>
      </c>
    </row>
    <row r="5830" spans="1:3" hidden="1" outlineLevel="1" x14ac:dyDescent="0.25">
      <c r="B5830" t="str">
        <f>IFERROR(INDEX('1'!B:B, MATCH(A5830, '1'!A:A, 0)), "")</f>
        <v/>
      </c>
      <c r="C5830" s="2">
        <f>'8'!$C$450</f>
        <v>0</v>
      </c>
    </row>
    <row r="5831" spans="1:3" hidden="1" outlineLevel="1" x14ac:dyDescent="0.25">
      <c r="B5831" t="str">
        <f>IFERROR(INDEX('1'!B:B, MATCH(A5831, '1'!A:A, 0)), "")</f>
        <v/>
      </c>
      <c r="C5831" s="2">
        <f>'9'!$C$449</f>
        <v>0</v>
      </c>
    </row>
    <row r="5832" spans="1:3" collapsed="1" x14ac:dyDescent="0.25">
      <c r="A5832">
        <v>14387</v>
      </c>
      <c r="B5832" t="str">
        <f>IFERROR(INDEX('1'!B:B, MATCH(A5832, '1'!A:A, 0)), "")</f>
        <v>محمد مجدى على ابراهيم</v>
      </c>
      <c r="C5832" s="2">
        <f>SUM(C5820:C5831)</f>
        <v>0</v>
      </c>
    </row>
    <row r="5833" spans="1:3" hidden="1" outlineLevel="1" x14ac:dyDescent="0.25">
      <c r="B5833" t="str">
        <f>IFERROR(INDEX('1'!B:B, MATCH(A5833, '1'!A:A, 0)), "")</f>
        <v/>
      </c>
      <c r="C5833" s="2">
        <f>'1'!$C$451</f>
        <v>0</v>
      </c>
    </row>
    <row r="5834" spans="1:3" hidden="1" outlineLevel="1" x14ac:dyDescent="0.25">
      <c r="B5834" t="str">
        <f>IFERROR(INDEX('1'!B:B, MATCH(A5834, '1'!A:A, 0)), "")</f>
        <v/>
      </c>
      <c r="C5834" s="2">
        <f>'10'!$C$449</f>
        <v>0</v>
      </c>
    </row>
    <row r="5835" spans="1:3" hidden="1" outlineLevel="1" x14ac:dyDescent="0.25">
      <c r="B5835" t="str">
        <f>IFERROR(INDEX('1'!B:B, MATCH(A5835, '1'!A:A, 0)), "")</f>
        <v/>
      </c>
      <c r="C5835" s="2">
        <f>'11'!$C$449</f>
        <v>0</v>
      </c>
    </row>
    <row r="5836" spans="1:3" hidden="1" outlineLevel="1" x14ac:dyDescent="0.25">
      <c r="B5836" t="str">
        <f>IFERROR(INDEX('1'!B:B, MATCH(A5836, '1'!A:A, 0)), "")</f>
        <v/>
      </c>
      <c r="C5836" s="2">
        <f>'12'!$C$449</f>
        <v>0</v>
      </c>
    </row>
    <row r="5837" spans="1:3" hidden="1" outlineLevel="1" x14ac:dyDescent="0.25">
      <c r="B5837" t="str">
        <f>IFERROR(INDEX('1'!B:B, MATCH(A5837, '1'!A:A, 0)), "")</f>
        <v/>
      </c>
      <c r="C5837" s="2">
        <f>'2'!$S$451</f>
        <v>0</v>
      </c>
    </row>
    <row r="5838" spans="1:3" hidden="1" outlineLevel="1" x14ac:dyDescent="0.25">
      <c r="B5838" t="str">
        <f>IFERROR(INDEX('1'!B:B, MATCH(A5838, '1'!A:A, 0)), "")</f>
        <v/>
      </c>
      <c r="C5838" s="2">
        <f>'3'!$C$451</f>
        <v>0</v>
      </c>
    </row>
    <row r="5839" spans="1:3" hidden="1" outlineLevel="1" x14ac:dyDescent="0.25">
      <c r="B5839" t="str">
        <f>IFERROR(INDEX('1'!B:B, MATCH(A5839, '1'!A:A, 0)), "")</f>
        <v/>
      </c>
      <c r="C5839" s="2">
        <f>'4'!$C$451</f>
        <v>0</v>
      </c>
    </row>
    <row r="5840" spans="1:3" hidden="1" outlineLevel="1" x14ac:dyDescent="0.25">
      <c r="B5840" t="str">
        <f>IFERROR(INDEX('1'!B:B, MATCH(A5840, '1'!A:A, 0)), "")</f>
        <v/>
      </c>
      <c r="C5840" s="2">
        <f>'5'!$C$451</f>
        <v>0</v>
      </c>
    </row>
    <row r="5841" spans="1:3" hidden="1" outlineLevel="1" x14ac:dyDescent="0.25">
      <c r="B5841" t="str">
        <f>IFERROR(INDEX('1'!B:B, MATCH(A5841, '1'!A:A, 0)), "")</f>
        <v/>
      </c>
      <c r="C5841" s="2">
        <f>'6'!$C$451</f>
        <v>0</v>
      </c>
    </row>
    <row r="5842" spans="1:3" hidden="1" outlineLevel="1" x14ac:dyDescent="0.25">
      <c r="B5842" t="str">
        <f>IFERROR(INDEX('1'!B:B, MATCH(A5842, '1'!A:A, 0)), "")</f>
        <v/>
      </c>
      <c r="C5842" s="2">
        <f>'7'!$C$451</f>
        <v>0</v>
      </c>
    </row>
    <row r="5843" spans="1:3" hidden="1" outlineLevel="1" x14ac:dyDescent="0.25">
      <c r="B5843" t="str">
        <f>IFERROR(INDEX('1'!B:B, MATCH(A5843, '1'!A:A, 0)), "")</f>
        <v/>
      </c>
      <c r="C5843" s="2">
        <f>'8'!$C$451</f>
        <v>0</v>
      </c>
    </row>
    <row r="5844" spans="1:3" hidden="1" outlineLevel="1" x14ac:dyDescent="0.25">
      <c r="B5844" t="str">
        <f>IFERROR(INDEX('1'!B:B, MATCH(A5844, '1'!A:A, 0)), "")</f>
        <v/>
      </c>
      <c r="C5844" s="2">
        <f>'9'!$C$450</f>
        <v>0</v>
      </c>
    </row>
    <row r="5845" spans="1:3" collapsed="1" x14ac:dyDescent="0.25">
      <c r="A5845">
        <v>14390</v>
      </c>
      <c r="B5845" t="str">
        <f>IFERROR(INDEX('1'!B:B, MATCH(A5845, '1'!A:A, 0)), "")</f>
        <v>محمد احمد محمود ابراهيم</v>
      </c>
      <c r="C5845" s="2">
        <f>SUM(C5833:C5844)</f>
        <v>0</v>
      </c>
    </row>
    <row r="5846" spans="1:3" hidden="1" outlineLevel="1" x14ac:dyDescent="0.25">
      <c r="B5846" t="str">
        <f>IFERROR(INDEX('1'!B:B, MATCH(A5846, '1'!A:A, 0)), "")</f>
        <v/>
      </c>
      <c r="C5846" s="2">
        <f>'1'!$C$452</f>
        <v>2009.8</v>
      </c>
    </row>
    <row r="5847" spans="1:3" hidden="1" outlineLevel="1" x14ac:dyDescent="0.25">
      <c r="B5847" t="str">
        <f>IFERROR(INDEX('1'!B:B, MATCH(A5847, '1'!A:A, 0)), "")</f>
        <v/>
      </c>
      <c r="C5847" s="2">
        <f>'10'!$C$450</f>
        <v>0</v>
      </c>
    </row>
    <row r="5848" spans="1:3" hidden="1" outlineLevel="1" x14ac:dyDescent="0.25">
      <c r="B5848" t="str">
        <f>IFERROR(INDEX('1'!B:B, MATCH(A5848, '1'!A:A, 0)), "")</f>
        <v/>
      </c>
      <c r="C5848" s="2">
        <f>'11'!$C$450</f>
        <v>0</v>
      </c>
    </row>
    <row r="5849" spans="1:3" hidden="1" outlineLevel="1" x14ac:dyDescent="0.25">
      <c r="B5849" t="str">
        <f>IFERROR(INDEX('1'!B:B, MATCH(A5849, '1'!A:A, 0)), "")</f>
        <v/>
      </c>
      <c r="C5849" s="2">
        <f>'12'!$C$450</f>
        <v>0</v>
      </c>
    </row>
    <row r="5850" spans="1:3" hidden="1" outlineLevel="1" x14ac:dyDescent="0.25">
      <c r="B5850" t="str">
        <f>IFERROR(INDEX('1'!B:B, MATCH(A5850, '1'!A:A, 0)), "")</f>
        <v/>
      </c>
      <c r="C5850" s="2">
        <f>'2'!$S$452</f>
        <v>0</v>
      </c>
    </row>
    <row r="5851" spans="1:3" hidden="1" outlineLevel="1" x14ac:dyDescent="0.25">
      <c r="B5851" t="str">
        <f>IFERROR(INDEX('1'!B:B, MATCH(A5851, '1'!A:A, 0)), "")</f>
        <v/>
      </c>
      <c r="C5851" s="2">
        <f>'3'!$C$452</f>
        <v>0</v>
      </c>
    </row>
    <row r="5852" spans="1:3" hidden="1" outlineLevel="1" x14ac:dyDescent="0.25">
      <c r="B5852" t="str">
        <f>IFERROR(INDEX('1'!B:B, MATCH(A5852, '1'!A:A, 0)), "")</f>
        <v/>
      </c>
      <c r="C5852" s="2">
        <f>'4'!$C$452</f>
        <v>0</v>
      </c>
    </row>
    <row r="5853" spans="1:3" hidden="1" outlineLevel="1" x14ac:dyDescent="0.25">
      <c r="B5853" t="str">
        <f>IFERROR(INDEX('1'!B:B, MATCH(A5853, '1'!A:A, 0)), "")</f>
        <v/>
      </c>
      <c r="C5853" s="2">
        <f>'5'!$C$452</f>
        <v>0</v>
      </c>
    </row>
    <row r="5854" spans="1:3" hidden="1" outlineLevel="1" x14ac:dyDescent="0.25">
      <c r="B5854" t="str">
        <f>IFERROR(INDEX('1'!B:B, MATCH(A5854, '1'!A:A, 0)), "")</f>
        <v/>
      </c>
      <c r="C5854" s="2">
        <f>'6'!$C$452</f>
        <v>0</v>
      </c>
    </row>
    <row r="5855" spans="1:3" hidden="1" outlineLevel="1" x14ac:dyDescent="0.25">
      <c r="B5855" t="str">
        <f>IFERROR(INDEX('1'!B:B, MATCH(A5855, '1'!A:A, 0)), "")</f>
        <v/>
      </c>
      <c r="C5855" s="2">
        <f>'7'!$C$452</f>
        <v>0</v>
      </c>
    </row>
    <row r="5856" spans="1:3" hidden="1" outlineLevel="1" x14ac:dyDescent="0.25">
      <c r="B5856" t="str">
        <f>IFERROR(INDEX('1'!B:B, MATCH(A5856, '1'!A:A, 0)), "")</f>
        <v/>
      </c>
      <c r="C5856" s="2">
        <f>'8'!$C$452</f>
        <v>0</v>
      </c>
    </row>
    <row r="5857" spans="1:3" hidden="1" outlineLevel="1" x14ac:dyDescent="0.25">
      <c r="B5857" t="str">
        <f>IFERROR(INDEX('1'!B:B, MATCH(A5857, '1'!A:A, 0)), "")</f>
        <v/>
      </c>
      <c r="C5857" s="2">
        <f>'9'!$C$451</f>
        <v>0</v>
      </c>
    </row>
    <row r="5858" spans="1:3" collapsed="1" x14ac:dyDescent="0.25">
      <c r="A5858">
        <v>14396</v>
      </c>
      <c r="B5858" t="str">
        <f>IFERROR(INDEX('1'!B:B, MATCH(A5858, '1'!A:A, 0)), "")</f>
        <v>مصطفى محمد حسين على</v>
      </c>
      <c r="C5858" s="2">
        <f>SUM(C5846:C5857)</f>
        <v>2009.8</v>
      </c>
    </row>
    <row r="5859" spans="1:3" hidden="1" outlineLevel="1" x14ac:dyDescent="0.25">
      <c r="B5859" t="str">
        <f>IFERROR(INDEX('1'!B:B, MATCH(A5859, '1'!A:A, 0)), "")</f>
        <v/>
      </c>
      <c r="C5859" s="2">
        <f>'1'!$C$453</f>
        <v>0</v>
      </c>
    </row>
    <row r="5860" spans="1:3" hidden="1" outlineLevel="1" x14ac:dyDescent="0.25">
      <c r="B5860" t="str">
        <f>IFERROR(INDEX('1'!B:B, MATCH(A5860, '1'!A:A, 0)), "")</f>
        <v/>
      </c>
      <c r="C5860" s="2">
        <f>'10'!$C$451</f>
        <v>0</v>
      </c>
    </row>
    <row r="5861" spans="1:3" hidden="1" outlineLevel="1" x14ac:dyDescent="0.25">
      <c r="B5861" t="str">
        <f>IFERROR(INDEX('1'!B:B, MATCH(A5861, '1'!A:A, 0)), "")</f>
        <v/>
      </c>
      <c r="C5861" s="2">
        <f>'11'!$C$451</f>
        <v>0</v>
      </c>
    </row>
    <row r="5862" spans="1:3" hidden="1" outlineLevel="1" x14ac:dyDescent="0.25">
      <c r="B5862" t="str">
        <f>IFERROR(INDEX('1'!B:B, MATCH(A5862, '1'!A:A, 0)), "")</f>
        <v/>
      </c>
      <c r="C5862" s="2">
        <f>'12'!$C$451</f>
        <v>0</v>
      </c>
    </row>
    <row r="5863" spans="1:3" hidden="1" outlineLevel="1" x14ac:dyDescent="0.25">
      <c r="B5863" t="str">
        <f>IFERROR(INDEX('1'!B:B, MATCH(A5863, '1'!A:A, 0)), "")</f>
        <v/>
      </c>
      <c r="C5863" s="2">
        <f>'2'!$S$453</f>
        <v>0</v>
      </c>
    </row>
    <row r="5864" spans="1:3" hidden="1" outlineLevel="1" x14ac:dyDescent="0.25">
      <c r="B5864" t="str">
        <f>IFERROR(INDEX('1'!B:B, MATCH(A5864, '1'!A:A, 0)), "")</f>
        <v/>
      </c>
      <c r="C5864" s="2">
        <f>'3'!$C$453</f>
        <v>0</v>
      </c>
    </row>
    <row r="5865" spans="1:3" hidden="1" outlineLevel="1" x14ac:dyDescent="0.25">
      <c r="B5865" t="str">
        <f>IFERROR(INDEX('1'!B:B, MATCH(A5865, '1'!A:A, 0)), "")</f>
        <v/>
      </c>
      <c r="C5865" s="2">
        <f>'4'!$C$453</f>
        <v>0</v>
      </c>
    </row>
    <row r="5866" spans="1:3" hidden="1" outlineLevel="1" x14ac:dyDescent="0.25">
      <c r="B5866" t="str">
        <f>IFERROR(INDEX('1'!B:B, MATCH(A5866, '1'!A:A, 0)), "")</f>
        <v/>
      </c>
      <c r="C5866" s="2">
        <f>'5'!$C$453</f>
        <v>0</v>
      </c>
    </row>
    <row r="5867" spans="1:3" hidden="1" outlineLevel="1" x14ac:dyDescent="0.25">
      <c r="B5867" t="str">
        <f>IFERROR(INDEX('1'!B:B, MATCH(A5867, '1'!A:A, 0)), "")</f>
        <v/>
      </c>
      <c r="C5867" s="2">
        <f>'6'!$C$453</f>
        <v>0</v>
      </c>
    </row>
    <row r="5868" spans="1:3" hidden="1" outlineLevel="1" x14ac:dyDescent="0.25">
      <c r="B5868" t="str">
        <f>IFERROR(INDEX('1'!B:B, MATCH(A5868, '1'!A:A, 0)), "")</f>
        <v/>
      </c>
      <c r="C5868" s="2">
        <f>'7'!$C$453</f>
        <v>0</v>
      </c>
    </row>
    <row r="5869" spans="1:3" hidden="1" outlineLevel="1" x14ac:dyDescent="0.25">
      <c r="B5869" t="str">
        <f>IFERROR(INDEX('1'!B:B, MATCH(A5869, '1'!A:A, 0)), "")</f>
        <v/>
      </c>
      <c r="C5869" s="2">
        <f>'8'!$C$453</f>
        <v>0</v>
      </c>
    </row>
    <row r="5870" spans="1:3" hidden="1" outlineLevel="1" x14ac:dyDescent="0.25">
      <c r="B5870" t="str">
        <f>IFERROR(INDEX('1'!B:B, MATCH(A5870, '1'!A:A, 0)), "")</f>
        <v/>
      </c>
      <c r="C5870" s="2">
        <f>'9'!$C$452</f>
        <v>0</v>
      </c>
    </row>
    <row r="5871" spans="1:3" collapsed="1" x14ac:dyDescent="0.25">
      <c r="A5871">
        <v>14397</v>
      </c>
      <c r="B5871" t="str">
        <f>IFERROR(INDEX('1'!B:B, MATCH(A5871, '1'!A:A, 0)), "")</f>
        <v>محمود سعيد سيد احمد</v>
      </c>
      <c r="C5871" s="2">
        <f>SUM(C5859:C5870)</f>
        <v>0</v>
      </c>
    </row>
    <row r="5872" spans="1:3" hidden="1" outlineLevel="1" x14ac:dyDescent="0.25">
      <c r="B5872" t="str">
        <f>IFERROR(INDEX('1'!B:B, MATCH(A5872, '1'!A:A, 0)), "")</f>
        <v/>
      </c>
      <c r="C5872" s="2">
        <f>'1'!$C$454</f>
        <v>0</v>
      </c>
    </row>
    <row r="5873" spans="1:3" hidden="1" outlineLevel="1" x14ac:dyDescent="0.25">
      <c r="B5873" t="str">
        <f>IFERROR(INDEX('1'!B:B, MATCH(A5873, '1'!A:A, 0)), "")</f>
        <v/>
      </c>
      <c r="C5873" s="2">
        <f>'10'!$C$452</f>
        <v>0</v>
      </c>
    </row>
    <row r="5874" spans="1:3" hidden="1" outlineLevel="1" x14ac:dyDescent="0.25">
      <c r="B5874" t="str">
        <f>IFERROR(INDEX('1'!B:B, MATCH(A5874, '1'!A:A, 0)), "")</f>
        <v/>
      </c>
      <c r="C5874" s="2">
        <f>'11'!$C$452</f>
        <v>0</v>
      </c>
    </row>
    <row r="5875" spans="1:3" hidden="1" outlineLevel="1" x14ac:dyDescent="0.25">
      <c r="B5875" t="str">
        <f>IFERROR(INDEX('1'!B:B, MATCH(A5875, '1'!A:A, 0)), "")</f>
        <v/>
      </c>
      <c r="C5875" s="2">
        <f>'12'!$C$452</f>
        <v>0</v>
      </c>
    </row>
    <row r="5876" spans="1:3" hidden="1" outlineLevel="1" x14ac:dyDescent="0.25">
      <c r="B5876" t="str">
        <f>IFERROR(INDEX('1'!B:B, MATCH(A5876, '1'!A:A, 0)), "")</f>
        <v/>
      </c>
      <c r="C5876" s="2">
        <f>'2'!$S$454</f>
        <v>0</v>
      </c>
    </row>
    <row r="5877" spans="1:3" hidden="1" outlineLevel="1" x14ac:dyDescent="0.25">
      <c r="B5877" t="str">
        <f>IFERROR(INDEX('1'!B:B, MATCH(A5877, '1'!A:A, 0)), "")</f>
        <v/>
      </c>
      <c r="C5877" s="2">
        <f>'3'!$C$454</f>
        <v>0</v>
      </c>
    </row>
    <row r="5878" spans="1:3" hidden="1" outlineLevel="1" x14ac:dyDescent="0.25">
      <c r="B5878" t="str">
        <f>IFERROR(INDEX('1'!B:B, MATCH(A5878, '1'!A:A, 0)), "")</f>
        <v/>
      </c>
      <c r="C5878" s="2">
        <f>'4'!$C$454</f>
        <v>0</v>
      </c>
    </row>
    <row r="5879" spans="1:3" hidden="1" outlineLevel="1" x14ac:dyDescent="0.25">
      <c r="B5879" t="str">
        <f>IFERROR(INDEX('1'!B:B, MATCH(A5879, '1'!A:A, 0)), "")</f>
        <v/>
      </c>
      <c r="C5879" s="2">
        <f>'5'!$C$454</f>
        <v>0</v>
      </c>
    </row>
    <row r="5880" spans="1:3" hidden="1" outlineLevel="1" x14ac:dyDescent="0.25">
      <c r="B5880" t="str">
        <f>IFERROR(INDEX('1'!B:B, MATCH(A5880, '1'!A:A, 0)), "")</f>
        <v/>
      </c>
      <c r="C5880" s="2">
        <f>'6'!$C$454</f>
        <v>0</v>
      </c>
    </row>
    <row r="5881" spans="1:3" hidden="1" outlineLevel="1" x14ac:dyDescent="0.25">
      <c r="B5881" t="str">
        <f>IFERROR(INDEX('1'!B:B, MATCH(A5881, '1'!A:A, 0)), "")</f>
        <v/>
      </c>
      <c r="C5881" s="2">
        <f>'7'!$C$454</f>
        <v>0</v>
      </c>
    </row>
    <row r="5882" spans="1:3" hidden="1" outlineLevel="1" x14ac:dyDescent="0.25">
      <c r="B5882" t="str">
        <f>IFERROR(INDEX('1'!B:B, MATCH(A5882, '1'!A:A, 0)), "")</f>
        <v/>
      </c>
      <c r="C5882" s="2">
        <f>'8'!$C$454</f>
        <v>0</v>
      </c>
    </row>
    <row r="5883" spans="1:3" hidden="1" outlineLevel="1" x14ac:dyDescent="0.25">
      <c r="B5883" t="str">
        <f>IFERROR(INDEX('1'!B:B, MATCH(A5883, '1'!A:A, 0)), "")</f>
        <v/>
      </c>
      <c r="C5883" s="2">
        <f>'9'!$C$453</f>
        <v>0</v>
      </c>
    </row>
    <row r="5884" spans="1:3" collapsed="1" x14ac:dyDescent="0.25">
      <c r="A5884">
        <v>14399</v>
      </c>
      <c r="B5884" t="str">
        <f>IFERROR(INDEX('1'!B:B, MATCH(A5884, '1'!A:A, 0)), "")</f>
        <v>احمد ماهر رمضان السيد</v>
      </c>
      <c r="C5884" s="2">
        <f>SUM(C5872:C5883)</f>
        <v>0</v>
      </c>
    </row>
    <row r="5885" spans="1:3" hidden="1" outlineLevel="1" x14ac:dyDescent="0.25">
      <c r="B5885" t="str">
        <f>IFERROR(INDEX('1'!B:B, MATCH(A5885, '1'!A:A, 0)), "")</f>
        <v/>
      </c>
      <c r="C5885" s="2">
        <f>'1'!$C$455</f>
        <v>3386</v>
      </c>
    </row>
    <row r="5886" spans="1:3" hidden="1" outlineLevel="1" x14ac:dyDescent="0.25">
      <c r="B5886" t="str">
        <f>IFERROR(INDEX('1'!B:B, MATCH(A5886, '1'!A:A, 0)), "")</f>
        <v/>
      </c>
      <c r="C5886" s="2">
        <f>'10'!$C$453</f>
        <v>4118</v>
      </c>
    </row>
    <row r="5887" spans="1:3" hidden="1" outlineLevel="1" x14ac:dyDescent="0.25">
      <c r="B5887" t="str">
        <f>IFERROR(INDEX('1'!B:B, MATCH(A5887, '1'!A:A, 0)), "")</f>
        <v/>
      </c>
      <c r="C5887" s="2">
        <f>'11'!$C$453</f>
        <v>3700</v>
      </c>
    </row>
    <row r="5888" spans="1:3" hidden="1" outlineLevel="1" x14ac:dyDescent="0.25">
      <c r="B5888" t="str">
        <f>IFERROR(INDEX('1'!B:B, MATCH(A5888, '1'!A:A, 0)), "")</f>
        <v/>
      </c>
      <c r="C5888" s="2">
        <f>'12'!$C$453</f>
        <v>3700</v>
      </c>
    </row>
    <row r="5889" spans="1:3" hidden="1" outlineLevel="1" x14ac:dyDescent="0.25">
      <c r="B5889" t="str">
        <f>IFERROR(INDEX('1'!B:B, MATCH(A5889, '1'!A:A, 0)), "")</f>
        <v/>
      </c>
      <c r="C5889" s="2">
        <f>'2'!$S$455</f>
        <v>3535</v>
      </c>
    </row>
    <row r="5890" spans="1:3" hidden="1" outlineLevel="1" x14ac:dyDescent="0.25">
      <c r="B5890" t="str">
        <f>IFERROR(INDEX('1'!B:B, MATCH(A5890, '1'!A:A, 0)), "")</f>
        <v/>
      </c>
      <c r="C5890" s="2">
        <f>'3'!$C$455</f>
        <v>3186</v>
      </c>
    </row>
    <row r="5891" spans="1:3" hidden="1" outlineLevel="1" x14ac:dyDescent="0.25">
      <c r="B5891" t="str">
        <f>IFERROR(INDEX('1'!B:B, MATCH(A5891, '1'!A:A, 0)), "")</f>
        <v/>
      </c>
      <c r="C5891" s="2">
        <f>'4'!$C$455</f>
        <v>3186</v>
      </c>
    </row>
    <row r="5892" spans="1:3" hidden="1" outlineLevel="1" x14ac:dyDescent="0.25">
      <c r="B5892" t="str">
        <f>IFERROR(INDEX('1'!B:B, MATCH(A5892, '1'!A:A, 0)), "")</f>
        <v/>
      </c>
      <c r="C5892" s="2">
        <f>'5'!$C$455</f>
        <v>3186</v>
      </c>
    </row>
    <row r="5893" spans="1:3" hidden="1" outlineLevel="1" x14ac:dyDescent="0.25">
      <c r="B5893" t="str">
        <f>IFERROR(INDEX('1'!B:B, MATCH(A5893, '1'!A:A, 0)), "")</f>
        <v/>
      </c>
      <c r="C5893" s="2">
        <f>'6'!$C$455</f>
        <v>3186</v>
      </c>
    </row>
    <row r="5894" spans="1:3" hidden="1" outlineLevel="1" x14ac:dyDescent="0.25">
      <c r="B5894" t="str">
        <f>IFERROR(INDEX('1'!B:B, MATCH(A5894, '1'!A:A, 0)), "")</f>
        <v/>
      </c>
      <c r="C5894" s="2">
        <f>'7'!$C$455</f>
        <v>3686</v>
      </c>
    </row>
    <row r="5895" spans="1:3" hidden="1" outlineLevel="1" x14ac:dyDescent="0.25">
      <c r="B5895" t="str">
        <f>IFERROR(INDEX('1'!B:B, MATCH(A5895, '1'!A:A, 0)), "")</f>
        <v/>
      </c>
      <c r="C5895" s="2">
        <f>'8'!$C$455</f>
        <v>3714</v>
      </c>
    </row>
    <row r="5896" spans="1:3" hidden="1" outlineLevel="1" x14ac:dyDescent="0.25">
      <c r="B5896" t="str">
        <f>IFERROR(INDEX('1'!B:B, MATCH(A5896, '1'!A:A, 0)), "")</f>
        <v/>
      </c>
      <c r="C5896" s="2">
        <f>'9'!$C$454</f>
        <v>3800</v>
      </c>
    </row>
    <row r="5897" spans="1:3" collapsed="1" x14ac:dyDescent="0.25">
      <c r="A5897">
        <v>14400</v>
      </c>
      <c r="B5897" t="str">
        <f>IFERROR(INDEX('1'!B:B, MATCH(A5897, '1'!A:A, 0)), "")</f>
        <v>محمد احمد السعيد احمد</v>
      </c>
      <c r="C5897" s="2">
        <f>SUM(C5885:C5896)</f>
        <v>42383</v>
      </c>
    </row>
    <row r="5898" spans="1:3" hidden="1" outlineLevel="1" x14ac:dyDescent="0.25">
      <c r="B5898" t="str">
        <f>IFERROR(INDEX('1'!B:B, MATCH(A5898, '1'!A:A, 0)), "")</f>
        <v/>
      </c>
      <c r="C5898" s="2">
        <f>'1'!$C$456</f>
        <v>0</v>
      </c>
    </row>
    <row r="5899" spans="1:3" hidden="1" outlineLevel="1" x14ac:dyDescent="0.25">
      <c r="B5899" t="str">
        <f>IFERROR(INDEX('1'!B:B, MATCH(A5899, '1'!A:A, 0)), "")</f>
        <v/>
      </c>
      <c r="C5899" s="2">
        <f>'10'!$C$454</f>
        <v>0</v>
      </c>
    </row>
    <row r="5900" spans="1:3" hidden="1" outlineLevel="1" x14ac:dyDescent="0.25">
      <c r="B5900" t="str">
        <f>IFERROR(INDEX('1'!B:B, MATCH(A5900, '1'!A:A, 0)), "")</f>
        <v/>
      </c>
      <c r="C5900" s="2">
        <f>'11'!$C$454</f>
        <v>0</v>
      </c>
    </row>
    <row r="5901" spans="1:3" hidden="1" outlineLevel="1" x14ac:dyDescent="0.25">
      <c r="B5901" t="str">
        <f>IFERROR(INDEX('1'!B:B, MATCH(A5901, '1'!A:A, 0)), "")</f>
        <v/>
      </c>
      <c r="C5901" s="2">
        <f>'12'!$C$454</f>
        <v>0</v>
      </c>
    </row>
    <row r="5902" spans="1:3" hidden="1" outlineLevel="1" x14ac:dyDescent="0.25">
      <c r="B5902" t="str">
        <f>IFERROR(INDEX('1'!B:B, MATCH(A5902, '1'!A:A, 0)), "")</f>
        <v/>
      </c>
      <c r="C5902" s="2">
        <f>'2'!$S$456</f>
        <v>0</v>
      </c>
    </row>
    <row r="5903" spans="1:3" hidden="1" outlineLevel="1" x14ac:dyDescent="0.25">
      <c r="B5903" t="str">
        <f>IFERROR(INDEX('1'!B:B, MATCH(A5903, '1'!A:A, 0)), "")</f>
        <v/>
      </c>
      <c r="C5903" s="2">
        <f>'3'!$C$456</f>
        <v>0</v>
      </c>
    </row>
    <row r="5904" spans="1:3" hidden="1" outlineLevel="1" x14ac:dyDescent="0.25">
      <c r="B5904" t="str">
        <f>IFERROR(INDEX('1'!B:B, MATCH(A5904, '1'!A:A, 0)), "")</f>
        <v/>
      </c>
      <c r="C5904" s="2">
        <f>'4'!$C$456</f>
        <v>0</v>
      </c>
    </row>
    <row r="5905" spans="1:3" hidden="1" outlineLevel="1" x14ac:dyDescent="0.25">
      <c r="B5905" t="str">
        <f>IFERROR(INDEX('1'!B:B, MATCH(A5905, '1'!A:A, 0)), "")</f>
        <v/>
      </c>
      <c r="C5905" s="2">
        <f>'5'!$C$456</f>
        <v>0</v>
      </c>
    </row>
    <row r="5906" spans="1:3" hidden="1" outlineLevel="1" x14ac:dyDescent="0.25">
      <c r="B5906" t="str">
        <f>IFERROR(INDEX('1'!B:B, MATCH(A5906, '1'!A:A, 0)), "")</f>
        <v/>
      </c>
      <c r="C5906" s="2">
        <f>'6'!$C$456</f>
        <v>0</v>
      </c>
    </row>
    <row r="5907" spans="1:3" hidden="1" outlineLevel="1" x14ac:dyDescent="0.25">
      <c r="B5907" t="str">
        <f>IFERROR(INDEX('1'!B:B, MATCH(A5907, '1'!A:A, 0)), "")</f>
        <v/>
      </c>
      <c r="C5907" s="2">
        <f>'7'!$C$456</f>
        <v>0</v>
      </c>
    </row>
    <row r="5908" spans="1:3" hidden="1" outlineLevel="1" x14ac:dyDescent="0.25">
      <c r="B5908" t="str">
        <f>IFERROR(INDEX('1'!B:B, MATCH(A5908, '1'!A:A, 0)), "")</f>
        <v/>
      </c>
      <c r="C5908" s="2">
        <f>'8'!$C$456</f>
        <v>0</v>
      </c>
    </row>
    <row r="5909" spans="1:3" hidden="1" outlineLevel="1" x14ac:dyDescent="0.25">
      <c r="B5909" t="str">
        <f>IFERROR(INDEX('1'!B:B, MATCH(A5909, '1'!A:A, 0)), "")</f>
        <v/>
      </c>
      <c r="C5909" s="2">
        <f>'9'!$C$455</f>
        <v>0</v>
      </c>
    </row>
    <row r="5910" spans="1:3" collapsed="1" x14ac:dyDescent="0.25">
      <c r="A5910">
        <v>14406</v>
      </c>
      <c r="B5910" t="str">
        <f>IFERROR(INDEX('1'!B:B, MATCH(A5910, '1'!A:A, 0)), "")</f>
        <v>محمد السيد صبحى محمد</v>
      </c>
      <c r="C5910" s="2">
        <f>SUM(C5898:C5909)</f>
        <v>0</v>
      </c>
    </row>
    <row r="5911" spans="1:3" hidden="1" outlineLevel="1" x14ac:dyDescent="0.25">
      <c r="B5911" t="str">
        <f>IFERROR(INDEX('1'!B:B, MATCH(A5911, '1'!A:A, 0)), "")</f>
        <v/>
      </c>
      <c r="C5911" s="2">
        <f>'1'!$C$457</f>
        <v>0</v>
      </c>
    </row>
    <row r="5912" spans="1:3" hidden="1" outlineLevel="1" x14ac:dyDescent="0.25">
      <c r="B5912" t="str">
        <f>IFERROR(INDEX('1'!B:B, MATCH(A5912, '1'!A:A, 0)), "")</f>
        <v/>
      </c>
      <c r="C5912" s="2">
        <f>'10'!$C$455</f>
        <v>0</v>
      </c>
    </row>
    <row r="5913" spans="1:3" hidden="1" outlineLevel="1" x14ac:dyDescent="0.25">
      <c r="B5913" t="str">
        <f>IFERROR(INDEX('1'!B:B, MATCH(A5913, '1'!A:A, 0)), "")</f>
        <v/>
      </c>
      <c r="C5913" s="2">
        <f>'11'!$C$455</f>
        <v>0</v>
      </c>
    </row>
    <row r="5914" spans="1:3" hidden="1" outlineLevel="1" x14ac:dyDescent="0.25">
      <c r="B5914" t="str">
        <f>IFERROR(INDEX('1'!B:B, MATCH(A5914, '1'!A:A, 0)), "")</f>
        <v/>
      </c>
      <c r="C5914" s="2">
        <f>'12'!$C$455</f>
        <v>0</v>
      </c>
    </row>
    <row r="5915" spans="1:3" hidden="1" outlineLevel="1" x14ac:dyDescent="0.25">
      <c r="B5915" t="str">
        <f>IFERROR(INDEX('1'!B:B, MATCH(A5915, '1'!A:A, 0)), "")</f>
        <v/>
      </c>
      <c r="C5915" s="2">
        <f>'2'!$S$457</f>
        <v>0</v>
      </c>
    </row>
    <row r="5916" spans="1:3" hidden="1" outlineLevel="1" x14ac:dyDescent="0.25">
      <c r="B5916" t="str">
        <f>IFERROR(INDEX('1'!B:B, MATCH(A5916, '1'!A:A, 0)), "")</f>
        <v/>
      </c>
      <c r="C5916" s="2">
        <f>'3'!$C$457</f>
        <v>0</v>
      </c>
    </row>
    <row r="5917" spans="1:3" hidden="1" outlineLevel="1" x14ac:dyDescent="0.25">
      <c r="B5917" t="str">
        <f>IFERROR(INDEX('1'!B:B, MATCH(A5917, '1'!A:A, 0)), "")</f>
        <v/>
      </c>
      <c r="C5917" s="2">
        <f>'4'!$C$457</f>
        <v>0</v>
      </c>
    </row>
    <row r="5918" spans="1:3" hidden="1" outlineLevel="1" x14ac:dyDescent="0.25">
      <c r="B5918" t="str">
        <f>IFERROR(INDEX('1'!B:B, MATCH(A5918, '1'!A:A, 0)), "")</f>
        <v/>
      </c>
      <c r="C5918" s="2">
        <f>'5'!$C$457</f>
        <v>0</v>
      </c>
    </row>
    <row r="5919" spans="1:3" hidden="1" outlineLevel="1" x14ac:dyDescent="0.25">
      <c r="B5919" t="str">
        <f>IFERROR(INDEX('1'!B:B, MATCH(A5919, '1'!A:A, 0)), "")</f>
        <v/>
      </c>
      <c r="C5919" s="2">
        <f>'6'!$C$457</f>
        <v>0</v>
      </c>
    </row>
    <row r="5920" spans="1:3" hidden="1" outlineLevel="1" x14ac:dyDescent="0.25">
      <c r="B5920" t="str">
        <f>IFERROR(INDEX('1'!B:B, MATCH(A5920, '1'!A:A, 0)), "")</f>
        <v/>
      </c>
      <c r="C5920" s="2">
        <f>'7'!$C$457</f>
        <v>0</v>
      </c>
    </row>
    <row r="5921" spans="1:3" hidden="1" outlineLevel="1" x14ac:dyDescent="0.25">
      <c r="B5921" t="str">
        <f>IFERROR(INDEX('1'!B:B, MATCH(A5921, '1'!A:A, 0)), "")</f>
        <v/>
      </c>
      <c r="C5921" s="2">
        <f>'8'!$C$457</f>
        <v>0</v>
      </c>
    </row>
    <row r="5922" spans="1:3" hidden="1" outlineLevel="1" x14ac:dyDescent="0.25">
      <c r="B5922" t="str">
        <f>IFERROR(INDEX('1'!B:B, MATCH(A5922, '1'!A:A, 0)), "")</f>
        <v/>
      </c>
      <c r="C5922" s="2">
        <f>'9'!$C$456</f>
        <v>0</v>
      </c>
    </row>
    <row r="5923" spans="1:3" collapsed="1" x14ac:dyDescent="0.25">
      <c r="A5923">
        <v>14408</v>
      </c>
      <c r="B5923" t="str">
        <f>IFERROR(INDEX('1'!B:B, MATCH(A5923, '1'!A:A, 0)), "")</f>
        <v>محمد نصر محمد عبده</v>
      </c>
      <c r="C5923" s="2">
        <f>SUM(C5911:C5922)</f>
        <v>0</v>
      </c>
    </row>
    <row r="5924" spans="1:3" hidden="1" outlineLevel="1" x14ac:dyDescent="0.25">
      <c r="B5924" t="str">
        <f>IFERROR(INDEX('1'!B:B, MATCH(A5924, '1'!A:A, 0)), "")</f>
        <v/>
      </c>
      <c r="C5924" s="2">
        <f>'1'!$C$458</f>
        <v>0</v>
      </c>
    </row>
    <row r="5925" spans="1:3" hidden="1" outlineLevel="1" x14ac:dyDescent="0.25">
      <c r="B5925" t="str">
        <f>IFERROR(INDEX('1'!B:B, MATCH(A5925, '1'!A:A, 0)), "")</f>
        <v/>
      </c>
      <c r="C5925" s="2">
        <f>'10'!$C$456</f>
        <v>0</v>
      </c>
    </row>
    <row r="5926" spans="1:3" hidden="1" outlineLevel="1" x14ac:dyDescent="0.25">
      <c r="B5926" t="str">
        <f>IFERROR(INDEX('1'!B:B, MATCH(A5926, '1'!A:A, 0)), "")</f>
        <v/>
      </c>
      <c r="C5926" s="2">
        <f>'11'!$C$456</f>
        <v>0</v>
      </c>
    </row>
    <row r="5927" spans="1:3" hidden="1" outlineLevel="1" x14ac:dyDescent="0.25">
      <c r="B5927" t="str">
        <f>IFERROR(INDEX('1'!B:B, MATCH(A5927, '1'!A:A, 0)), "")</f>
        <v/>
      </c>
      <c r="C5927" s="2">
        <f>'12'!$C$456</f>
        <v>0</v>
      </c>
    </row>
    <row r="5928" spans="1:3" hidden="1" outlineLevel="1" x14ac:dyDescent="0.25">
      <c r="B5928" t="str">
        <f>IFERROR(INDEX('1'!B:B, MATCH(A5928, '1'!A:A, 0)), "")</f>
        <v/>
      </c>
      <c r="C5928" s="2">
        <f>'2'!$S$458</f>
        <v>0</v>
      </c>
    </row>
    <row r="5929" spans="1:3" hidden="1" outlineLevel="1" x14ac:dyDescent="0.25">
      <c r="B5929" t="str">
        <f>IFERROR(INDEX('1'!B:B, MATCH(A5929, '1'!A:A, 0)), "")</f>
        <v/>
      </c>
      <c r="C5929" s="2">
        <f>'3'!$C$458</f>
        <v>0</v>
      </c>
    </row>
    <row r="5930" spans="1:3" hidden="1" outlineLevel="1" x14ac:dyDescent="0.25">
      <c r="B5930" t="str">
        <f>IFERROR(INDEX('1'!B:B, MATCH(A5930, '1'!A:A, 0)), "")</f>
        <v/>
      </c>
      <c r="C5930" s="2">
        <f>'4'!$C$458</f>
        <v>0</v>
      </c>
    </row>
    <row r="5931" spans="1:3" hidden="1" outlineLevel="1" x14ac:dyDescent="0.25">
      <c r="B5931" t="str">
        <f>IFERROR(INDEX('1'!B:B, MATCH(A5931, '1'!A:A, 0)), "")</f>
        <v/>
      </c>
      <c r="C5931" s="2">
        <f>'5'!$C$458</f>
        <v>0</v>
      </c>
    </row>
    <row r="5932" spans="1:3" hidden="1" outlineLevel="1" x14ac:dyDescent="0.25">
      <c r="B5932" t="str">
        <f>IFERROR(INDEX('1'!B:B, MATCH(A5932, '1'!A:A, 0)), "")</f>
        <v/>
      </c>
      <c r="C5932" s="2">
        <f>'6'!$C$458</f>
        <v>0</v>
      </c>
    </row>
    <row r="5933" spans="1:3" hidden="1" outlineLevel="1" x14ac:dyDescent="0.25">
      <c r="B5933" t="str">
        <f>IFERROR(INDEX('1'!B:B, MATCH(A5933, '1'!A:A, 0)), "")</f>
        <v/>
      </c>
      <c r="C5933" s="2">
        <f>'7'!$C$458</f>
        <v>0</v>
      </c>
    </row>
    <row r="5934" spans="1:3" hidden="1" outlineLevel="1" x14ac:dyDescent="0.25">
      <c r="B5934" t="str">
        <f>IFERROR(INDEX('1'!B:B, MATCH(A5934, '1'!A:A, 0)), "")</f>
        <v/>
      </c>
      <c r="C5934" s="2">
        <f>'8'!$C$458</f>
        <v>0</v>
      </c>
    </row>
    <row r="5935" spans="1:3" hidden="1" outlineLevel="1" x14ac:dyDescent="0.25">
      <c r="B5935" t="str">
        <f>IFERROR(INDEX('1'!B:B, MATCH(A5935, '1'!A:A, 0)), "")</f>
        <v/>
      </c>
      <c r="C5935" s="2">
        <f>'9'!$C$457</f>
        <v>0</v>
      </c>
    </row>
    <row r="5936" spans="1:3" collapsed="1" x14ac:dyDescent="0.25">
      <c r="A5936">
        <v>14409</v>
      </c>
      <c r="B5936" t="str">
        <f>IFERROR(INDEX('1'!B:B, MATCH(A5936, '1'!A:A, 0)), "")</f>
        <v>محمد علام السيد عبد الموجود</v>
      </c>
      <c r="C5936" s="2">
        <f>SUM(C5924:C5935)</f>
        <v>0</v>
      </c>
    </row>
    <row r="5937" spans="1:3" hidden="1" outlineLevel="1" x14ac:dyDescent="0.25">
      <c r="B5937" t="str">
        <f>IFERROR(INDEX('1'!B:B, MATCH(A5937, '1'!A:A, 0)), "")</f>
        <v/>
      </c>
      <c r="C5937" s="2">
        <f>'1'!$C$459</f>
        <v>0</v>
      </c>
    </row>
    <row r="5938" spans="1:3" hidden="1" outlineLevel="1" x14ac:dyDescent="0.25">
      <c r="B5938" t="str">
        <f>IFERROR(INDEX('1'!B:B, MATCH(A5938, '1'!A:A, 0)), "")</f>
        <v/>
      </c>
      <c r="C5938" s="2">
        <f>'10'!$C$457</f>
        <v>0</v>
      </c>
    </row>
    <row r="5939" spans="1:3" hidden="1" outlineLevel="1" x14ac:dyDescent="0.25">
      <c r="B5939" t="str">
        <f>IFERROR(INDEX('1'!B:B, MATCH(A5939, '1'!A:A, 0)), "")</f>
        <v/>
      </c>
      <c r="C5939" s="2">
        <f>'11'!$C$457</f>
        <v>0</v>
      </c>
    </row>
    <row r="5940" spans="1:3" hidden="1" outlineLevel="1" x14ac:dyDescent="0.25">
      <c r="B5940" t="str">
        <f>IFERROR(INDEX('1'!B:B, MATCH(A5940, '1'!A:A, 0)), "")</f>
        <v/>
      </c>
      <c r="C5940" s="2">
        <f>'12'!$C$457</f>
        <v>0</v>
      </c>
    </row>
    <row r="5941" spans="1:3" hidden="1" outlineLevel="1" x14ac:dyDescent="0.25">
      <c r="B5941" t="str">
        <f>IFERROR(INDEX('1'!B:B, MATCH(A5941, '1'!A:A, 0)), "")</f>
        <v/>
      </c>
      <c r="C5941" s="2">
        <f>'2'!$S$459</f>
        <v>0</v>
      </c>
    </row>
    <row r="5942" spans="1:3" hidden="1" outlineLevel="1" x14ac:dyDescent="0.25">
      <c r="B5942" t="str">
        <f>IFERROR(INDEX('1'!B:B, MATCH(A5942, '1'!A:A, 0)), "")</f>
        <v/>
      </c>
      <c r="C5942" s="2">
        <f>'3'!$C$459</f>
        <v>0</v>
      </c>
    </row>
    <row r="5943" spans="1:3" hidden="1" outlineLevel="1" x14ac:dyDescent="0.25">
      <c r="B5943" t="str">
        <f>IFERROR(INDEX('1'!B:B, MATCH(A5943, '1'!A:A, 0)), "")</f>
        <v/>
      </c>
      <c r="C5943" s="2">
        <f>'4'!$C$459</f>
        <v>0</v>
      </c>
    </row>
    <row r="5944" spans="1:3" hidden="1" outlineLevel="1" x14ac:dyDescent="0.25">
      <c r="B5944" t="str">
        <f>IFERROR(INDEX('1'!B:B, MATCH(A5944, '1'!A:A, 0)), "")</f>
        <v/>
      </c>
      <c r="C5944" s="2">
        <f>'5'!$C$459</f>
        <v>0</v>
      </c>
    </row>
    <row r="5945" spans="1:3" hidden="1" outlineLevel="1" x14ac:dyDescent="0.25">
      <c r="B5945" t="str">
        <f>IFERROR(INDEX('1'!B:B, MATCH(A5945, '1'!A:A, 0)), "")</f>
        <v/>
      </c>
      <c r="C5945" s="2">
        <f>'6'!$C$459</f>
        <v>0</v>
      </c>
    </row>
    <row r="5946" spans="1:3" hidden="1" outlineLevel="1" x14ac:dyDescent="0.25">
      <c r="B5946" t="str">
        <f>IFERROR(INDEX('1'!B:B, MATCH(A5946, '1'!A:A, 0)), "")</f>
        <v/>
      </c>
      <c r="C5946" s="2">
        <f>'7'!$C$459</f>
        <v>0</v>
      </c>
    </row>
    <row r="5947" spans="1:3" hidden="1" outlineLevel="1" x14ac:dyDescent="0.25">
      <c r="B5947" t="str">
        <f>IFERROR(INDEX('1'!B:B, MATCH(A5947, '1'!A:A, 0)), "")</f>
        <v/>
      </c>
      <c r="C5947" s="2">
        <f>'8'!$C$459</f>
        <v>0</v>
      </c>
    </row>
    <row r="5948" spans="1:3" hidden="1" outlineLevel="1" x14ac:dyDescent="0.25">
      <c r="B5948" t="str">
        <f>IFERROR(INDEX('1'!B:B, MATCH(A5948, '1'!A:A, 0)), "")</f>
        <v/>
      </c>
      <c r="C5948" s="2">
        <f>'9'!$C$458</f>
        <v>0</v>
      </c>
    </row>
    <row r="5949" spans="1:3" collapsed="1" x14ac:dyDescent="0.25">
      <c r="A5949">
        <v>14410</v>
      </c>
      <c r="B5949" t="str">
        <f>IFERROR(INDEX('1'!B:B, MATCH(A5949, '1'!A:A, 0)), "")</f>
        <v>عيد حسن فهمى احمد</v>
      </c>
      <c r="C5949" s="2">
        <f>SUM(C5937:C5948)</f>
        <v>0</v>
      </c>
    </row>
    <row r="5950" spans="1:3" hidden="1" outlineLevel="1" x14ac:dyDescent="0.25">
      <c r="B5950" t="str">
        <f>IFERROR(INDEX('1'!B:B, MATCH(A5950, '1'!A:A, 0)), "")</f>
        <v/>
      </c>
      <c r="C5950" s="2">
        <f>'1'!$C$460</f>
        <v>0</v>
      </c>
    </row>
    <row r="5951" spans="1:3" hidden="1" outlineLevel="1" x14ac:dyDescent="0.25">
      <c r="B5951" t="str">
        <f>IFERROR(INDEX('1'!B:B, MATCH(A5951, '1'!A:A, 0)), "")</f>
        <v/>
      </c>
      <c r="C5951" s="2">
        <f>'10'!$C$458</f>
        <v>0</v>
      </c>
    </row>
    <row r="5952" spans="1:3" hidden="1" outlineLevel="1" x14ac:dyDescent="0.25">
      <c r="B5952" t="str">
        <f>IFERROR(INDEX('1'!B:B, MATCH(A5952, '1'!A:A, 0)), "")</f>
        <v/>
      </c>
      <c r="C5952" s="2">
        <f>'11'!$C$458</f>
        <v>0</v>
      </c>
    </row>
    <row r="5953" spans="1:3" hidden="1" outlineLevel="1" x14ac:dyDescent="0.25">
      <c r="B5953" t="str">
        <f>IFERROR(INDEX('1'!B:B, MATCH(A5953, '1'!A:A, 0)), "")</f>
        <v/>
      </c>
      <c r="C5953" s="2">
        <f>'12'!$C$458</f>
        <v>0</v>
      </c>
    </row>
    <row r="5954" spans="1:3" hidden="1" outlineLevel="1" x14ac:dyDescent="0.25">
      <c r="B5954" t="str">
        <f>IFERROR(INDEX('1'!B:B, MATCH(A5954, '1'!A:A, 0)), "")</f>
        <v/>
      </c>
      <c r="C5954" s="2">
        <f>'2'!$S$460</f>
        <v>0</v>
      </c>
    </row>
    <row r="5955" spans="1:3" hidden="1" outlineLevel="1" x14ac:dyDescent="0.25">
      <c r="B5955" t="str">
        <f>IFERROR(INDEX('1'!B:B, MATCH(A5955, '1'!A:A, 0)), "")</f>
        <v/>
      </c>
      <c r="C5955" s="2">
        <f>'3'!$C$460</f>
        <v>0</v>
      </c>
    </row>
    <row r="5956" spans="1:3" hidden="1" outlineLevel="1" x14ac:dyDescent="0.25">
      <c r="B5956" t="str">
        <f>IFERROR(INDEX('1'!B:B, MATCH(A5956, '1'!A:A, 0)), "")</f>
        <v/>
      </c>
      <c r="C5956" s="2">
        <f>'4'!$C$460</f>
        <v>0</v>
      </c>
    </row>
    <row r="5957" spans="1:3" hidden="1" outlineLevel="1" x14ac:dyDescent="0.25">
      <c r="B5957" t="str">
        <f>IFERROR(INDEX('1'!B:B, MATCH(A5957, '1'!A:A, 0)), "")</f>
        <v/>
      </c>
      <c r="C5957" s="2">
        <f>'5'!$C$460</f>
        <v>0</v>
      </c>
    </row>
    <row r="5958" spans="1:3" hidden="1" outlineLevel="1" x14ac:dyDescent="0.25">
      <c r="B5958" t="str">
        <f>IFERROR(INDEX('1'!B:B, MATCH(A5958, '1'!A:A, 0)), "")</f>
        <v/>
      </c>
      <c r="C5958" s="2">
        <f>'6'!$C$460</f>
        <v>0</v>
      </c>
    </row>
    <row r="5959" spans="1:3" hidden="1" outlineLevel="1" x14ac:dyDescent="0.25">
      <c r="B5959" t="str">
        <f>IFERROR(INDEX('1'!B:B, MATCH(A5959, '1'!A:A, 0)), "")</f>
        <v/>
      </c>
      <c r="C5959" s="2">
        <f>'7'!$C$460</f>
        <v>0</v>
      </c>
    </row>
    <row r="5960" spans="1:3" hidden="1" outlineLevel="1" x14ac:dyDescent="0.25">
      <c r="B5960" t="str">
        <f>IFERROR(INDEX('1'!B:B, MATCH(A5960, '1'!A:A, 0)), "")</f>
        <v/>
      </c>
      <c r="C5960" s="2">
        <f>'8'!$C$460</f>
        <v>0</v>
      </c>
    </row>
    <row r="5961" spans="1:3" hidden="1" outlineLevel="1" x14ac:dyDescent="0.25">
      <c r="B5961" t="str">
        <f>IFERROR(INDEX('1'!B:B, MATCH(A5961, '1'!A:A, 0)), "")</f>
        <v/>
      </c>
      <c r="C5961" s="2">
        <f>'9'!$C$459</f>
        <v>0</v>
      </c>
    </row>
    <row r="5962" spans="1:3" collapsed="1" x14ac:dyDescent="0.25">
      <c r="A5962">
        <v>14416</v>
      </c>
      <c r="B5962" t="str">
        <f>IFERROR(INDEX('1'!B:B, MATCH(A5962, '1'!A:A, 0)), "")</f>
        <v>يحيى امام عبد الماجد عبد الرحمن</v>
      </c>
      <c r="C5962" s="2">
        <f>SUM(C5950:C5961)</f>
        <v>0</v>
      </c>
    </row>
    <row r="5963" spans="1:3" hidden="1" outlineLevel="1" x14ac:dyDescent="0.25">
      <c r="B5963" t="str">
        <f>IFERROR(INDEX('1'!B:B, MATCH(A5963, '1'!A:A, 0)), "")</f>
        <v/>
      </c>
      <c r="C5963" s="2">
        <f>'1'!$C$461</f>
        <v>0</v>
      </c>
    </row>
    <row r="5964" spans="1:3" hidden="1" outlineLevel="1" x14ac:dyDescent="0.25">
      <c r="B5964" t="str">
        <f>IFERROR(INDEX('1'!B:B, MATCH(A5964, '1'!A:A, 0)), "")</f>
        <v/>
      </c>
      <c r="C5964" s="2">
        <f>'10'!$C$459</f>
        <v>0</v>
      </c>
    </row>
    <row r="5965" spans="1:3" hidden="1" outlineLevel="1" x14ac:dyDescent="0.25">
      <c r="B5965" t="str">
        <f>IFERROR(INDEX('1'!B:B, MATCH(A5965, '1'!A:A, 0)), "")</f>
        <v/>
      </c>
      <c r="C5965" s="2">
        <f>'11'!$C$459</f>
        <v>0</v>
      </c>
    </row>
    <row r="5966" spans="1:3" hidden="1" outlineLevel="1" x14ac:dyDescent="0.25">
      <c r="B5966" t="str">
        <f>IFERROR(INDEX('1'!B:B, MATCH(A5966, '1'!A:A, 0)), "")</f>
        <v/>
      </c>
      <c r="C5966" s="2">
        <f>'12'!$C$459</f>
        <v>0</v>
      </c>
    </row>
    <row r="5967" spans="1:3" hidden="1" outlineLevel="1" x14ac:dyDescent="0.25">
      <c r="B5967" t="str">
        <f>IFERROR(INDEX('1'!B:B, MATCH(A5967, '1'!A:A, 0)), "")</f>
        <v/>
      </c>
      <c r="C5967" s="2">
        <f>'2'!$S$461</f>
        <v>0</v>
      </c>
    </row>
    <row r="5968" spans="1:3" hidden="1" outlineLevel="1" x14ac:dyDescent="0.25">
      <c r="B5968" t="str">
        <f>IFERROR(INDEX('1'!B:B, MATCH(A5968, '1'!A:A, 0)), "")</f>
        <v/>
      </c>
      <c r="C5968" s="2">
        <f>'3'!$C$461</f>
        <v>0</v>
      </c>
    </row>
    <row r="5969" spans="1:3" hidden="1" outlineLevel="1" x14ac:dyDescent="0.25">
      <c r="B5969" t="str">
        <f>IFERROR(INDEX('1'!B:B, MATCH(A5969, '1'!A:A, 0)), "")</f>
        <v/>
      </c>
      <c r="C5969" s="2">
        <f>'4'!$C$461</f>
        <v>0</v>
      </c>
    </row>
    <row r="5970" spans="1:3" hidden="1" outlineLevel="1" x14ac:dyDescent="0.25">
      <c r="B5970" t="str">
        <f>IFERROR(INDEX('1'!B:B, MATCH(A5970, '1'!A:A, 0)), "")</f>
        <v/>
      </c>
      <c r="C5970" s="2">
        <f>'5'!$C$461</f>
        <v>0</v>
      </c>
    </row>
    <row r="5971" spans="1:3" hidden="1" outlineLevel="1" x14ac:dyDescent="0.25">
      <c r="B5971" t="str">
        <f>IFERROR(INDEX('1'!B:B, MATCH(A5971, '1'!A:A, 0)), "")</f>
        <v/>
      </c>
      <c r="C5971" s="2">
        <f>'6'!$C$461</f>
        <v>0</v>
      </c>
    </row>
    <row r="5972" spans="1:3" hidden="1" outlineLevel="1" x14ac:dyDescent="0.25">
      <c r="B5972" t="str">
        <f>IFERROR(INDEX('1'!B:B, MATCH(A5972, '1'!A:A, 0)), "")</f>
        <v/>
      </c>
      <c r="C5972" s="2">
        <f>'7'!$C$461</f>
        <v>0</v>
      </c>
    </row>
    <row r="5973" spans="1:3" hidden="1" outlineLevel="1" x14ac:dyDescent="0.25">
      <c r="B5973" t="str">
        <f>IFERROR(INDEX('1'!B:B, MATCH(A5973, '1'!A:A, 0)), "")</f>
        <v/>
      </c>
      <c r="C5973" s="2">
        <f>'8'!$C$461</f>
        <v>0</v>
      </c>
    </row>
    <row r="5974" spans="1:3" hidden="1" outlineLevel="1" x14ac:dyDescent="0.25">
      <c r="B5974" t="str">
        <f>IFERROR(INDEX('1'!B:B, MATCH(A5974, '1'!A:A, 0)), "")</f>
        <v/>
      </c>
      <c r="C5974" s="2">
        <f>'9'!$C$460</f>
        <v>0</v>
      </c>
    </row>
    <row r="5975" spans="1:3" collapsed="1" x14ac:dyDescent="0.25">
      <c r="A5975">
        <v>14419</v>
      </c>
      <c r="B5975" t="str">
        <f>IFERROR(INDEX('1'!B:B, MATCH(A5975, '1'!A:A, 0)), "")</f>
        <v>محمد حسن حسن ايوب عبد اللطيف</v>
      </c>
      <c r="C5975" s="2">
        <f>SUM(C5963:C5974)</f>
        <v>0</v>
      </c>
    </row>
    <row r="5976" spans="1:3" hidden="1" outlineLevel="1" x14ac:dyDescent="0.25">
      <c r="B5976" t="str">
        <f>IFERROR(INDEX('1'!B:B, MATCH(A5976, '1'!A:A, 0)), "")</f>
        <v/>
      </c>
      <c r="C5976" s="2">
        <f>'1'!$C$462</f>
        <v>0</v>
      </c>
    </row>
    <row r="5977" spans="1:3" hidden="1" outlineLevel="1" x14ac:dyDescent="0.25">
      <c r="B5977" t="str">
        <f>IFERROR(INDEX('1'!B:B, MATCH(A5977, '1'!A:A, 0)), "")</f>
        <v/>
      </c>
      <c r="C5977" s="2">
        <f>'10'!$C$460</f>
        <v>0</v>
      </c>
    </row>
    <row r="5978" spans="1:3" hidden="1" outlineLevel="1" x14ac:dyDescent="0.25">
      <c r="B5978" t="str">
        <f>IFERROR(INDEX('1'!B:B, MATCH(A5978, '1'!A:A, 0)), "")</f>
        <v/>
      </c>
      <c r="C5978" s="2">
        <f>'11'!$C$460</f>
        <v>0</v>
      </c>
    </row>
    <row r="5979" spans="1:3" hidden="1" outlineLevel="1" x14ac:dyDescent="0.25">
      <c r="B5979" t="str">
        <f>IFERROR(INDEX('1'!B:B, MATCH(A5979, '1'!A:A, 0)), "")</f>
        <v/>
      </c>
      <c r="C5979" s="2">
        <f>'12'!$C$460</f>
        <v>0</v>
      </c>
    </row>
    <row r="5980" spans="1:3" hidden="1" outlineLevel="1" x14ac:dyDescent="0.25">
      <c r="B5980" t="str">
        <f>IFERROR(INDEX('1'!B:B, MATCH(A5980, '1'!A:A, 0)), "")</f>
        <v/>
      </c>
      <c r="C5980" s="2">
        <f>'2'!$S$462</f>
        <v>0</v>
      </c>
    </row>
    <row r="5981" spans="1:3" hidden="1" outlineLevel="1" x14ac:dyDescent="0.25">
      <c r="B5981" t="str">
        <f>IFERROR(INDEX('1'!B:B, MATCH(A5981, '1'!A:A, 0)), "")</f>
        <v/>
      </c>
      <c r="C5981" s="2">
        <f>'3'!$C$462</f>
        <v>0</v>
      </c>
    </row>
    <row r="5982" spans="1:3" hidden="1" outlineLevel="1" x14ac:dyDescent="0.25">
      <c r="B5982" t="str">
        <f>IFERROR(INDEX('1'!B:B, MATCH(A5982, '1'!A:A, 0)), "")</f>
        <v/>
      </c>
      <c r="C5982" s="2">
        <f>'4'!$C$462</f>
        <v>0</v>
      </c>
    </row>
    <row r="5983" spans="1:3" hidden="1" outlineLevel="1" x14ac:dyDescent="0.25">
      <c r="B5983" t="str">
        <f>IFERROR(INDEX('1'!B:B, MATCH(A5983, '1'!A:A, 0)), "")</f>
        <v/>
      </c>
      <c r="C5983" s="2">
        <f>'5'!$C$462</f>
        <v>0</v>
      </c>
    </row>
    <row r="5984" spans="1:3" hidden="1" outlineLevel="1" x14ac:dyDescent="0.25">
      <c r="B5984" t="str">
        <f>IFERROR(INDEX('1'!B:B, MATCH(A5984, '1'!A:A, 0)), "")</f>
        <v/>
      </c>
      <c r="C5984" s="2">
        <f>'6'!$C$462</f>
        <v>0</v>
      </c>
    </row>
    <row r="5985" spans="1:3" hidden="1" outlineLevel="1" x14ac:dyDescent="0.25">
      <c r="B5985" t="str">
        <f>IFERROR(INDEX('1'!B:B, MATCH(A5985, '1'!A:A, 0)), "")</f>
        <v/>
      </c>
      <c r="C5985" s="2">
        <f>'7'!$C$462</f>
        <v>0</v>
      </c>
    </row>
    <row r="5986" spans="1:3" hidden="1" outlineLevel="1" x14ac:dyDescent="0.25">
      <c r="B5986" t="str">
        <f>IFERROR(INDEX('1'!B:B, MATCH(A5986, '1'!A:A, 0)), "")</f>
        <v/>
      </c>
      <c r="C5986" s="2">
        <f>'8'!$C$462</f>
        <v>0</v>
      </c>
    </row>
    <row r="5987" spans="1:3" hidden="1" outlineLevel="1" x14ac:dyDescent="0.25">
      <c r="B5987" t="str">
        <f>IFERROR(INDEX('1'!B:B, MATCH(A5987, '1'!A:A, 0)), "")</f>
        <v/>
      </c>
      <c r="C5987" s="2">
        <f>'9'!$C$461</f>
        <v>0</v>
      </c>
    </row>
    <row r="5988" spans="1:3" collapsed="1" x14ac:dyDescent="0.25">
      <c r="A5988">
        <v>14424</v>
      </c>
      <c r="B5988" t="str">
        <f>IFERROR(INDEX('1'!B:B, MATCH(A5988, '1'!A:A, 0)), "")</f>
        <v>محمد خميس على مرسى</v>
      </c>
      <c r="C5988" s="2">
        <f>SUM(C5976:C5987)</f>
        <v>0</v>
      </c>
    </row>
    <row r="5989" spans="1:3" hidden="1" outlineLevel="1" x14ac:dyDescent="0.25">
      <c r="B5989" t="str">
        <f>IFERROR(INDEX('1'!B:B, MATCH(A5989, '1'!A:A, 0)), "")</f>
        <v/>
      </c>
      <c r="C5989" s="2">
        <f>'1'!$C$463</f>
        <v>0</v>
      </c>
    </row>
    <row r="5990" spans="1:3" hidden="1" outlineLevel="1" x14ac:dyDescent="0.25">
      <c r="B5990" t="str">
        <f>IFERROR(INDEX('1'!B:B, MATCH(A5990, '1'!A:A, 0)), "")</f>
        <v/>
      </c>
      <c r="C5990" s="2">
        <f>'10'!$C$461</f>
        <v>0</v>
      </c>
    </row>
    <row r="5991" spans="1:3" hidden="1" outlineLevel="1" x14ac:dyDescent="0.25">
      <c r="B5991" t="str">
        <f>IFERROR(INDEX('1'!B:B, MATCH(A5991, '1'!A:A, 0)), "")</f>
        <v/>
      </c>
      <c r="C5991" s="2">
        <f>'11'!$C$461</f>
        <v>0</v>
      </c>
    </row>
    <row r="5992" spans="1:3" hidden="1" outlineLevel="1" x14ac:dyDescent="0.25">
      <c r="B5992" t="str">
        <f>IFERROR(INDEX('1'!B:B, MATCH(A5992, '1'!A:A, 0)), "")</f>
        <v/>
      </c>
      <c r="C5992" s="2">
        <f>'12'!$C$461</f>
        <v>0</v>
      </c>
    </row>
    <row r="5993" spans="1:3" hidden="1" outlineLevel="1" x14ac:dyDescent="0.25">
      <c r="B5993" t="str">
        <f>IFERROR(INDEX('1'!B:B, MATCH(A5993, '1'!A:A, 0)), "")</f>
        <v/>
      </c>
      <c r="C5993" s="2">
        <f>'2'!$S$463</f>
        <v>0</v>
      </c>
    </row>
    <row r="5994" spans="1:3" hidden="1" outlineLevel="1" x14ac:dyDescent="0.25">
      <c r="B5994" t="str">
        <f>IFERROR(INDEX('1'!B:B, MATCH(A5994, '1'!A:A, 0)), "")</f>
        <v/>
      </c>
      <c r="C5994" s="2">
        <f>'3'!$C$463</f>
        <v>0</v>
      </c>
    </row>
    <row r="5995" spans="1:3" hidden="1" outlineLevel="1" x14ac:dyDescent="0.25">
      <c r="B5995" t="str">
        <f>IFERROR(INDEX('1'!B:B, MATCH(A5995, '1'!A:A, 0)), "")</f>
        <v/>
      </c>
      <c r="C5995" s="2">
        <f>'4'!$C$463</f>
        <v>0</v>
      </c>
    </row>
    <row r="5996" spans="1:3" hidden="1" outlineLevel="1" x14ac:dyDescent="0.25">
      <c r="B5996" t="str">
        <f>IFERROR(INDEX('1'!B:B, MATCH(A5996, '1'!A:A, 0)), "")</f>
        <v/>
      </c>
      <c r="C5996" s="2">
        <f>'5'!$C$463</f>
        <v>0</v>
      </c>
    </row>
    <row r="5997" spans="1:3" hidden="1" outlineLevel="1" x14ac:dyDescent="0.25">
      <c r="B5997" t="str">
        <f>IFERROR(INDEX('1'!B:B, MATCH(A5997, '1'!A:A, 0)), "")</f>
        <v/>
      </c>
      <c r="C5997" s="2">
        <f>'6'!$C$463</f>
        <v>0</v>
      </c>
    </row>
    <row r="5998" spans="1:3" hidden="1" outlineLevel="1" x14ac:dyDescent="0.25">
      <c r="B5998" t="str">
        <f>IFERROR(INDEX('1'!B:B, MATCH(A5998, '1'!A:A, 0)), "")</f>
        <v/>
      </c>
      <c r="C5998" s="2">
        <f>'7'!$C$463</f>
        <v>0</v>
      </c>
    </row>
    <row r="5999" spans="1:3" hidden="1" outlineLevel="1" x14ac:dyDescent="0.25">
      <c r="B5999" t="str">
        <f>IFERROR(INDEX('1'!B:B, MATCH(A5999, '1'!A:A, 0)), "")</f>
        <v/>
      </c>
      <c r="C5999" s="2">
        <f>'8'!$C$463</f>
        <v>0</v>
      </c>
    </row>
    <row r="6000" spans="1:3" hidden="1" outlineLevel="1" x14ac:dyDescent="0.25">
      <c r="B6000" t="str">
        <f>IFERROR(INDEX('1'!B:B, MATCH(A6000, '1'!A:A, 0)), "")</f>
        <v/>
      </c>
      <c r="C6000" s="2">
        <f>'9'!$C$462</f>
        <v>0</v>
      </c>
    </row>
    <row r="6001" spans="1:3" collapsed="1" x14ac:dyDescent="0.25">
      <c r="A6001">
        <v>14426</v>
      </c>
      <c r="B6001" t="str">
        <f>IFERROR(INDEX('1'!B:B, MATCH(A6001, '1'!A:A, 0)), "")</f>
        <v>شعبان سعيد شعبان حسن</v>
      </c>
      <c r="C6001" s="2">
        <f>SUM(C5989:C6000)</f>
        <v>0</v>
      </c>
    </row>
    <row r="6002" spans="1:3" hidden="1" outlineLevel="1" x14ac:dyDescent="0.25">
      <c r="B6002" t="str">
        <f>IFERROR(INDEX('1'!B:B, MATCH(A6002, '1'!A:A, 0)), "")</f>
        <v/>
      </c>
      <c r="C6002" s="2">
        <f>'1'!$C$464</f>
        <v>2179</v>
      </c>
    </row>
    <row r="6003" spans="1:3" hidden="1" outlineLevel="1" x14ac:dyDescent="0.25">
      <c r="B6003" t="str">
        <f>IFERROR(INDEX('1'!B:B, MATCH(A6003, '1'!A:A, 0)), "")</f>
        <v/>
      </c>
      <c r="C6003" s="2">
        <f>'10'!$C$462</f>
        <v>0</v>
      </c>
    </row>
    <row r="6004" spans="1:3" hidden="1" outlineLevel="1" x14ac:dyDescent="0.25">
      <c r="B6004" t="str">
        <f>IFERROR(INDEX('1'!B:B, MATCH(A6004, '1'!A:A, 0)), "")</f>
        <v/>
      </c>
      <c r="C6004" s="2">
        <f>'11'!$C$462</f>
        <v>0</v>
      </c>
    </row>
    <row r="6005" spans="1:3" hidden="1" outlineLevel="1" x14ac:dyDescent="0.25">
      <c r="B6005" t="str">
        <f>IFERROR(INDEX('1'!B:B, MATCH(A6005, '1'!A:A, 0)), "")</f>
        <v/>
      </c>
      <c r="C6005" s="2">
        <f>'12'!$C$462</f>
        <v>0</v>
      </c>
    </row>
    <row r="6006" spans="1:3" hidden="1" outlineLevel="1" x14ac:dyDescent="0.25">
      <c r="B6006" t="str">
        <f>IFERROR(INDEX('1'!B:B, MATCH(A6006, '1'!A:A, 0)), "")</f>
        <v/>
      </c>
      <c r="C6006" s="2">
        <f>'2'!$S$464</f>
        <v>2179</v>
      </c>
    </row>
    <row r="6007" spans="1:3" hidden="1" outlineLevel="1" x14ac:dyDescent="0.25">
      <c r="B6007" t="str">
        <f>IFERROR(INDEX('1'!B:B, MATCH(A6007, '1'!A:A, 0)), "")</f>
        <v/>
      </c>
      <c r="C6007" s="2">
        <f>'3'!$C$464</f>
        <v>2359</v>
      </c>
    </row>
    <row r="6008" spans="1:3" hidden="1" outlineLevel="1" x14ac:dyDescent="0.25">
      <c r="B6008" t="str">
        <f>IFERROR(INDEX('1'!B:B, MATCH(A6008, '1'!A:A, 0)), "")</f>
        <v/>
      </c>
      <c r="C6008" s="2">
        <f>'4'!$C$464</f>
        <v>2179</v>
      </c>
    </row>
    <row r="6009" spans="1:3" hidden="1" outlineLevel="1" x14ac:dyDescent="0.25">
      <c r="B6009" t="str">
        <f>IFERROR(INDEX('1'!B:B, MATCH(A6009, '1'!A:A, 0)), "")</f>
        <v/>
      </c>
      <c r="C6009" s="2">
        <f>'5'!$C$464</f>
        <v>435.8</v>
      </c>
    </row>
    <row r="6010" spans="1:3" hidden="1" outlineLevel="1" x14ac:dyDescent="0.25">
      <c r="B6010" t="str">
        <f>IFERROR(INDEX('1'!B:B, MATCH(A6010, '1'!A:A, 0)), "")</f>
        <v/>
      </c>
      <c r="C6010" s="2">
        <f>'6'!$C$464</f>
        <v>0</v>
      </c>
    </row>
    <row r="6011" spans="1:3" hidden="1" outlineLevel="1" x14ac:dyDescent="0.25">
      <c r="B6011" t="str">
        <f>IFERROR(INDEX('1'!B:B, MATCH(A6011, '1'!A:A, 0)), "")</f>
        <v/>
      </c>
      <c r="C6011" s="2">
        <f>'7'!$C$464</f>
        <v>0</v>
      </c>
    </row>
    <row r="6012" spans="1:3" hidden="1" outlineLevel="1" x14ac:dyDescent="0.25">
      <c r="B6012" t="str">
        <f>IFERROR(INDEX('1'!B:B, MATCH(A6012, '1'!A:A, 0)), "")</f>
        <v/>
      </c>
      <c r="C6012" s="2">
        <f>'8'!$C$464</f>
        <v>0</v>
      </c>
    </row>
    <row r="6013" spans="1:3" hidden="1" outlineLevel="1" x14ac:dyDescent="0.25">
      <c r="B6013" t="str">
        <f>IFERROR(INDEX('1'!B:B, MATCH(A6013, '1'!A:A, 0)), "")</f>
        <v/>
      </c>
      <c r="C6013" s="2">
        <f>'9'!$C$463</f>
        <v>0</v>
      </c>
    </row>
    <row r="6014" spans="1:3" collapsed="1" x14ac:dyDescent="0.25">
      <c r="A6014">
        <v>14428</v>
      </c>
      <c r="B6014" t="str">
        <f>IFERROR(INDEX('1'!B:B, MATCH(A6014, '1'!A:A, 0)), "")</f>
        <v>احمد صلاح مصطفى خليل</v>
      </c>
      <c r="C6014" s="2">
        <f>SUM(C6002:C6013)</f>
        <v>9331.7999999999993</v>
      </c>
    </row>
    <row r="6015" spans="1:3" hidden="1" outlineLevel="1" x14ac:dyDescent="0.25">
      <c r="B6015" t="str">
        <f>IFERROR(INDEX('1'!B:B, MATCH(A6015, '1'!A:A, 0)), "")</f>
        <v/>
      </c>
      <c r="C6015" s="2">
        <f>'1'!$C$465</f>
        <v>0</v>
      </c>
    </row>
    <row r="6016" spans="1:3" hidden="1" outlineLevel="1" x14ac:dyDescent="0.25">
      <c r="B6016" t="str">
        <f>IFERROR(INDEX('1'!B:B, MATCH(A6016, '1'!A:A, 0)), "")</f>
        <v/>
      </c>
      <c r="C6016" s="2">
        <f>'10'!$C$463</f>
        <v>0</v>
      </c>
    </row>
    <row r="6017" spans="1:3" hidden="1" outlineLevel="1" x14ac:dyDescent="0.25">
      <c r="B6017" t="str">
        <f>IFERROR(INDEX('1'!B:B, MATCH(A6017, '1'!A:A, 0)), "")</f>
        <v/>
      </c>
      <c r="C6017" s="2">
        <f>'11'!$C$463</f>
        <v>0</v>
      </c>
    </row>
    <row r="6018" spans="1:3" hidden="1" outlineLevel="1" x14ac:dyDescent="0.25">
      <c r="B6018" t="str">
        <f>IFERROR(INDEX('1'!B:B, MATCH(A6018, '1'!A:A, 0)), "")</f>
        <v/>
      </c>
      <c r="C6018" s="2">
        <f>'12'!$C$463</f>
        <v>0</v>
      </c>
    </row>
    <row r="6019" spans="1:3" hidden="1" outlineLevel="1" x14ac:dyDescent="0.25">
      <c r="B6019" t="str">
        <f>IFERROR(INDEX('1'!B:B, MATCH(A6019, '1'!A:A, 0)), "")</f>
        <v/>
      </c>
      <c r="C6019" s="2">
        <f>'2'!$S$465</f>
        <v>0</v>
      </c>
    </row>
    <row r="6020" spans="1:3" hidden="1" outlineLevel="1" x14ac:dyDescent="0.25">
      <c r="B6020" t="str">
        <f>IFERROR(INDEX('1'!B:B, MATCH(A6020, '1'!A:A, 0)), "")</f>
        <v/>
      </c>
      <c r="C6020" s="2">
        <f>'3'!$C$465</f>
        <v>0</v>
      </c>
    </row>
    <row r="6021" spans="1:3" hidden="1" outlineLevel="1" x14ac:dyDescent="0.25">
      <c r="B6021" t="str">
        <f>IFERROR(INDEX('1'!B:B, MATCH(A6021, '1'!A:A, 0)), "")</f>
        <v/>
      </c>
      <c r="C6021" s="2">
        <f>'4'!$C$465</f>
        <v>0</v>
      </c>
    </row>
    <row r="6022" spans="1:3" hidden="1" outlineLevel="1" x14ac:dyDescent="0.25">
      <c r="B6022" t="str">
        <f>IFERROR(INDEX('1'!B:B, MATCH(A6022, '1'!A:A, 0)), "")</f>
        <v/>
      </c>
      <c r="C6022" s="2">
        <f>'5'!$C$465</f>
        <v>0</v>
      </c>
    </row>
    <row r="6023" spans="1:3" hidden="1" outlineLevel="1" x14ac:dyDescent="0.25">
      <c r="B6023" t="str">
        <f>IFERROR(INDEX('1'!B:B, MATCH(A6023, '1'!A:A, 0)), "")</f>
        <v/>
      </c>
      <c r="C6023" s="2">
        <f>'6'!$C$465</f>
        <v>0</v>
      </c>
    </row>
    <row r="6024" spans="1:3" hidden="1" outlineLevel="1" x14ac:dyDescent="0.25">
      <c r="B6024" t="str">
        <f>IFERROR(INDEX('1'!B:B, MATCH(A6024, '1'!A:A, 0)), "")</f>
        <v/>
      </c>
      <c r="C6024" s="2">
        <f>'7'!$C$465</f>
        <v>0</v>
      </c>
    </row>
    <row r="6025" spans="1:3" hidden="1" outlineLevel="1" x14ac:dyDescent="0.25">
      <c r="B6025" t="str">
        <f>IFERROR(INDEX('1'!B:B, MATCH(A6025, '1'!A:A, 0)), "")</f>
        <v/>
      </c>
      <c r="C6025" s="2">
        <f>'8'!$C$465</f>
        <v>0</v>
      </c>
    </row>
    <row r="6026" spans="1:3" hidden="1" outlineLevel="1" x14ac:dyDescent="0.25">
      <c r="B6026" t="str">
        <f>IFERROR(INDEX('1'!B:B, MATCH(A6026, '1'!A:A, 0)), "")</f>
        <v/>
      </c>
      <c r="C6026" s="2">
        <f>'9'!$C$464</f>
        <v>0</v>
      </c>
    </row>
    <row r="6027" spans="1:3" collapsed="1" x14ac:dyDescent="0.25">
      <c r="A6027">
        <v>14429</v>
      </c>
      <c r="B6027" t="str">
        <f>IFERROR(INDEX('1'!B:B, MATCH(A6027, '1'!A:A, 0)), "")</f>
        <v>احمد اشرف رمضان الجندى</v>
      </c>
      <c r="C6027" s="2">
        <f>SUM(C6015:C6026)</f>
        <v>0</v>
      </c>
    </row>
    <row r="6028" spans="1:3" hidden="1" outlineLevel="1" x14ac:dyDescent="0.25">
      <c r="B6028" t="str">
        <f>IFERROR(INDEX('1'!B:B, MATCH(A6028, '1'!A:A, 0)), "")</f>
        <v/>
      </c>
      <c r="C6028" s="2">
        <f>'1'!$C$466</f>
        <v>0</v>
      </c>
    </row>
    <row r="6029" spans="1:3" hidden="1" outlineLevel="1" x14ac:dyDescent="0.25">
      <c r="B6029" t="str">
        <f>IFERROR(INDEX('1'!B:B, MATCH(A6029, '1'!A:A, 0)), "")</f>
        <v/>
      </c>
      <c r="C6029" s="2">
        <f>'10'!$C$464</f>
        <v>0</v>
      </c>
    </row>
    <row r="6030" spans="1:3" hidden="1" outlineLevel="1" x14ac:dyDescent="0.25">
      <c r="B6030" t="str">
        <f>IFERROR(INDEX('1'!B:B, MATCH(A6030, '1'!A:A, 0)), "")</f>
        <v/>
      </c>
      <c r="C6030" s="2">
        <f>'11'!$C$464</f>
        <v>0</v>
      </c>
    </row>
    <row r="6031" spans="1:3" hidden="1" outlineLevel="1" x14ac:dyDescent="0.25">
      <c r="B6031" t="str">
        <f>IFERROR(INDEX('1'!B:B, MATCH(A6031, '1'!A:A, 0)), "")</f>
        <v/>
      </c>
      <c r="C6031" s="2">
        <f>'12'!$C$464</f>
        <v>0</v>
      </c>
    </row>
    <row r="6032" spans="1:3" hidden="1" outlineLevel="1" x14ac:dyDescent="0.25">
      <c r="B6032" t="str">
        <f>IFERROR(INDEX('1'!B:B, MATCH(A6032, '1'!A:A, 0)), "")</f>
        <v/>
      </c>
      <c r="C6032" s="2">
        <f>'2'!$S$466</f>
        <v>0</v>
      </c>
    </row>
    <row r="6033" spans="1:3" hidden="1" outlineLevel="1" x14ac:dyDescent="0.25">
      <c r="B6033" t="str">
        <f>IFERROR(INDEX('1'!B:B, MATCH(A6033, '1'!A:A, 0)), "")</f>
        <v/>
      </c>
      <c r="C6033" s="2">
        <f>'3'!$C$466</f>
        <v>0</v>
      </c>
    </row>
    <row r="6034" spans="1:3" hidden="1" outlineLevel="1" x14ac:dyDescent="0.25">
      <c r="B6034" t="str">
        <f>IFERROR(INDEX('1'!B:B, MATCH(A6034, '1'!A:A, 0)), "")</f>
        <v/>
      </c>
      <c r="C6034" s="2">
        <f>'4'!$C$466</f>
        <v>0</v>
      </c>
    </row>
    <row r="6035" spans="1:3" hidden="1" outlineLevel="1" x14ac:dyDescent="0.25">
      <c r="B6035" t="str">
        <f>IFERROR(INDEX('1'!B:B, MATCH(A6035, '1'!A:A, 0)), "")</f>
        <v/>
      </c>
      <c r="C6035" s="2">
        <f>'5'!$C$466</f>
        <v>0</v>
      </c>
    </row>
    <row r="6036" spans="1:3" hidden="1" outlineLevel="1" x14ac:dyDescent="0.25">
      <c r="B6036" t="str">
        <f>IFERROR(INDEX('1'!B:B, MATCH(A6036, '1'!A:A, 0)), "")</f>
        <v/>
      </c>
      <c r="C6036" s="2">
        <f>'6'!$C$466</f>
        <v>0</v>
      </c>
    </row>
    <row r="6037" spans="1:3" hidden="1" outlineLevel="1" x14ac:dyDescent="0.25">
      <c r="B6037" t="str">
        <f>IFERROR(INDEX('1'!B:B, MATCH(A6037, '1'!A:A, 0)), "")</f>
        <v/>
      </c>
      <c r="C6037" s="2">
        <f>'7'!$C$466</f>
        <v>0</v>
      </c>
    </row>
    <row r="6038" spans="1:3" hidden="1" outlineLevel="1" x14ac:dyDescent="0.25">
      <c r="B6038" t="str">
        <f>IFERROR(INDEX('1'!B:B, MATCH(A6038, '1'!A:A, 0)), "")</f>
        <v/>
      </c>
      <c r="C6038" s="2">
        <f>'8'!$C$466</f>
        <v>0</v>
      </c>
    </row>
    <row r="6039" spans="1:3" hidden="1" outlineLevel="1" x14ac:dyDescent="0.25">
      <c r="B6039" t="str">
        <f>IFERROR(INDEX('1'!B:B, MATCH(A6039, '1'!A:A, 0)), "")</f>
        <v/>
      </c>
      <c r="C6039" s="2">
        <f>'9'!$C$465</f>
        <v>0</v>
      </c>
    </row>
    <row r="6040" spans="1:3" collapsed="1" x14ac:dyDescent="0.25">
      <c r="A6040">
        <v>14432</v>
      </c>
      <c r="B6040" t="str">
        <f>IFERROR(INDEX('1'!B:B, MATCH(A6040, '1'!A:A, 0)), "")</f>
        <v>مؤمن محمد مسعد عبد السلام</v>
      </c>
      <c r="C6040" s="2">
        <f>SUM(C6028:C6039)</f>
        <v>0</v>
      </c>
    </row>
    <row r="6041" spans="1:3" hidden="1" outlineLevel="1" x14ac:dyDescent="0.25">
      <c r="B6041" t="str">
        <f>IFERROR(INDEX('1'!B:B, MATCH(A6041, '1'!A:A, 0)), "")</f>
        <v/>
      </c>
      <c r="C6041" s="2">
        <f>'1'!$C$467</f>
        <v>0</v>
      </c>
    </row>
    <row r="6042" spans="1:3" hidden="1" outlineLevel="1" x14ac:dyDescent="0.25">
      <c r="B6042" t="str">
        <f>IFERROR(INDEX('1'!B:B, MATCH(A6042, '1'!A:A, 0)), "")</f>
        <v/>
      </c>
      <c r="C6042" s="2">
        <f>'10'!$C$465</f>
        <v>0</v>
      </c>
    </row>
    <row r="6043" spans="1:3" hidden="1" outlineLevel="1" x14ac:dyDescent="0.25">
      <c r="B6043" t="str">
        <f>IFERROR(INDEX('1'!B:B, MATCH(A6043, '1'!A:A, 0)), "")</f>
        <v/>
      </c>
      <c r="C6043" s="2">
        <f>'11'!$C$465</f>
        <v>0</v>
      </c>
    </row>
    <row r="6044" spans="1:3" hidden="1" outlineLevel="1" x14ac:dyDescent="0.25">
      <c r="B6044" t="str">
        <f>IFERROR(INDEX('1'!B:B, MATCH(A6044, '1'!A:A, 0)), "")</f>
        <v/>
      </c>
      <c r="C6044" s="2">
        <f>'12'!$C$465</f>
        <v>0</v>
      </c>
    </row>
    <row r="6045" spans="1:3" hidden="1" outlineLevel="1" x14ac:dyDescent="0.25">
      <c r="B6045" t="str">
        <f>IFERROR(INDEX('1'!B:B, MATCH(A6045, '1'!A:A, 0)), "")</f>
        <v/>
      </c>
      <c r="C6045" s="2">
        <f>'2'!$S$467</f>
        <v>0</v>
      </c>
    </row>
    <row r="6046" spans="1:3" hidden="1" outlineLevel="1" x14ac:dyDescent="0.25">
      <c r="B6046" t="str">
        <f>IFERROR(INDEX('1'!B:B, MATCH(A6046, '1'!A:A, 0)), "")</f>
        <v/>
      </c>
      <c r="C6046" s="2">
        <f>'3'!$C$467</f>
        <v>0</v>
      </c>
    </row>
    <row r="6047" spans="1:3" hidden="1" outlineLevel="1" x14ac:dyDescent="0.25">
      <c r="B6047" t="str">
        <f>IFERROR(INDEX('1'!B:B, MATCH(A6047, '1'!A:A, 0)), "")</f>
        <v/>
      </c>
      <c r="C6047" s="2">
        <f>'4'!$C$467</f>
        <v>0</v>
      </c>
    </row>
    <row r="6048" spans="1:3" hidden="1" outlineLevel="1" x14ac:dyDescent="0.25">
      <c r="B6048" t="str">
        <f>IFERROR(INDEX('1'!B:B, MATCH(A6048, '1'!A:A, 0)), "")</f>
        <v/>
      </c>
      <c r="C6048" s="2">
        <f>'5'!$C$467</f>
        <v>0</v>
      </c>
    </row>
    <row r="6049" spans="1:3" hidden="1" outlineLevel="1" x14ac:dyDescent="0.25">
      <c r="B6049" t="str">
        <f>IFERROR(INDEX('1'!B:B, MATCH(A6049, '1'!A:A, 0)), "")</f>
        <v/>
      </c>
      <c r="C6049" s="2">
        <f>'6'!$C$467</f>
        <v>0</v>
      </c>
    </row>
    <row r="6050" spans="1:3" hidden="1" outlineLevel="1" x14ac:dyDescent="0.25">
      <c r="B6050" t="str">
        <f>IFERROR(INDEX('1'!B:B, MATCH(A6050, '1'!A:A, 0)), "")</f>
        <v/>
      </c>
      <c r="C6050" s="2">
        <f>'7'!$C$467</f>
        <v>0</v>
      </c>
    </row>
    <row r="6051" spans="1:3" hidden="1" outlineLevel="1" x14ac:dyDescent="0.25">
      <c r="B6051" t="str">
        <f>IFERROR(INDEX('1'!B:B, MATCH(A6051, '1'!A:A, 0)), "")</f>
        <v/>
      </c>
      <c r="C6051" s="2">
        <f>'8'!$C$467</f>
        <v>0</v>
      </c>
    </row>
    <row r="6052" spans="1:3" hidden="1" outlineLevel="1" x14ac:dyDescent="0.25">
      <c r="B6052" t="str">
        <f>IFERROR(INDEX('1'!B:B, MATCH(A6052, '1'!A:A, 0)), "")</f>
        <v/>
      </c>
      <c r="C6052" s="2">
        <f>'9'!$C$466</f>
        <v>0</v>
      </c>
    </row>
    <row r="6053" spans="1:3" collapsed="1" x14ac:dyDescent="0.25">
      <c r="A6053">
        <v>14433</v>
      </c>
      <c r="B6053" t="str">
        <f>IFERROR(INDEX('1'!B:B, MATCH(A6053, '1'!A:A, 0)), "")</f>
        <v>احمد عبد العاطى توفيق عوض</v>
      </c>
      <c r="C6053" s="2">
        <f>SUM(C6041:C6052)</f>
        <v>0</v>
      </c>
    </row>
    <row r="6054" spans="1:3" hidden="1" outlineLevel="1" x14ac:dyDescent="0.25">
      <c r="B6054" t="str">
        <f>IFERROR(INDEX('1'!B:B, MATCH(A6054, '1'!A:A, 0)), "")</f>
        <v/>
      </c>
      <c r="C6054" s="2">
        <f>'1'!$C$468</f>
        <v>0</v>
      </c>
    </row>
    <row r="6055" spans="1:3" hidden="1" outlineLevel="1" x14ac:dyDescent="0.25">
      <c r="B6055" t="str">
        <f>IFERROR(INDEX('1'!B:B, MATCH(A6055, '1'!A:A, 0)), "")</f>
        <v/>
      </c>
      <c r="C6055" s="2">
        <f>'10'!$C$466</f>
        <v>0</v>
      </c>
    </row>
    <row r="6056" spans="1:3" hidden="1" outlineLevel="1" x14ac:dyDescent="0.25">
      <c r="B6056" t="str">
        <f>IFERROR(INDEX('1'!B:B, MATCH(A6056, '1'!A:A, 0)), "")</f>
        <v/>
      </c>
      <c r="C6056" s="2">
        <f>'11'!$C$466</f>
        <v>0</v>
      </c>
    </row>
    <row r="6057" spans="1:3" hidden="1" outlineLevel="1" x14ac:dyDescent="0.25">
      <c r="B6057" t="str">
        <f>IFERROR(INDEX('1'!B:B, MATCH(A6057, '1'!A:A, 0)), "")</f>
        <v/>
      </c>
      <c r="C6057" s="2">
        <f>'12'!$C$466</f>
        <v>0</v>
      </c>
    </row>
    <row r="6058" spans="1:3" hidden="1" outlineLevel="1" x14ac:dyDescent="0.25">
      <c r="B6058" t="str">
        <f>IFERROR(INDEX('1'!B:B, MATCH(A6058, '1'!A:A, 0)), "")</f>
        <v/>
      </c>
      <c r="C6058" s="2">
        <f>'2'!$S$468</f>
        <v>0</v>
      </c>
    </row>
    <row r="6059" spans="1:3" hidden="1" outlineLevel="1" x14ac:dyDescent="0.25">
      <c r="B6059" t="str">
        <f>IFERROR(INDEX('1'!B:B, MATCH(A6059, '1'!A:A, 0)), "")</f>
        <v/>
      </c>
      <c r="C6059" s="2">
        <f>'3'!$C$468</f>
        <v>0</v>
      </c>
    </row>
    <row r="6060" spans="1:3" hidden="1" outlineLevel="1" x14ac:dyDescent="0.25">
      <c r="B6060" t="str">
        <f>IFERROR(INDEX('1'!B:B, MATCH(A6060, '1'!A:A, 0)), "")</f>
        <v/>
      </c>
      <c r="C6060" s="2">
        <f>'4'!$C$468</f>
        <v>0</v>
      </c>
    </row>
    <row r="6061" spans="1:3" hidden="1" outlineLevel="1" x14ac:dyDescent="0.25">
      <c r="B6061" t="str">
        <f>IFERROR(INDEX('1'!B:B, MATCH(A6061, '1'!A:A, 0)), "")</f>
        <v/>
      </c>
      <c r="C6061" s="2">
        <f>'5'!$C$468</f>
        <v>0</v>
      </c>
    </row>
    <row r="6062" spans="1:3" hidden="1" outlineLevel="1" x14ac:dyDescent="0.25">
      <c r="B6062" t="str">
        <f>IFERROR(INDEX('1'!B:B, MATCH(A6062, '1'!A:A, 0)), "")</f>
        <v/>
      </c>
      <c r="C6062" s="2">
        <f>'6'!$C$468</f>
        <v>0</v>
      </c>
    </row>
    <row r="6063" spans="1:3" hidden="1" outlineLevel="1" x14ac:dyDescent="0.25">
      <c r="B6063" t="str">
        <f>IFERROR(INDEX('1'!B:B, MATCH(A6063, '1'!A:A, 0)), "")</f>
        <v/>
      </c>
      <c r="C6063" s="2">
        <f>'7'!$C$468</f>
        <v>0</v>
      </c>
    </row>
    <row r="6064" spans="1:3" hidden="1" outlineLevel="1" x14ac:dyDescent="0.25">
      <c r="B6064" t="str">
        <f>IFERROR(INDEX('1'!B:B, MATCH(A6064, '1'!A:A, 0)), "")</f>
        <v/>
      </c>
      <c r="C6064" s="2">
        <f>'8'!$C$468</f>
        <v>0</v>
      </c>
    </row>
    <row r="6065" spans="1:3" hidden="1" outlineLevel="1" x14ac:dyDescent="0.25">
      <c r="B6065" t="str">
        <f>IFERROR(INDEX('1'!B:B, MATCH(A6065, '1'!A:A, 0)), "")</f>
        <v/>
      </c>
      <c r="C6065" s="2">
        <f>'9'!$C$467</f>
        <v>0</v>
      </c>
    </row>
    <row r="6066" spans="1:3" collapsed="1" x14ac:dyDescent="0.25">
      <c r="A6066">
        <v>14436</v>
      </c>
      <c r="B6066" t="str">
        <f>IFERROR(INDEX('1'!B:B, MATCH(A6066, '1'!A:A, 0)), "")</f>
        <v>ايمن فكرى السعيد محمد</v>
      </c>
      <c r="C6066" s="2">
        <f>SUM(C6054:C6065)</f>
        <v>0</v>
      </c>
    </row>
    <row r="6067" spans="1:3" hidden="1" outlineLevel="1" x14ac:dyDescent="0.25">
      <c r="B6067" t="str">
        <f>IFERROR(INDEX('1'!B:B, MATCH(A6067, '1'!A:A, 0)), "")</f>
        <v/>
      </c>
      <c r="C6067" s="2">
        <f>'1'!$C$469</f>
        <v>4380</v>
      </c>
    </row>
    <row r="6068" spans="1:3" hidden="1" outlineLevel="1" x14ac:dyDescent="0.25">
      <c r="B6068" t="str">
        <f>IFERROR(INDEX('1'!B:B, MATCH(A6068, '1'!A:A, 0)), "")</f>
        <v/>
      </c>
      <c r="C6068" s="2">
        <f>'10'!$C$467</f>
        <v>0</v>
      </c>
    </row>
    <row r="6069" spans="1:3" hidden="1" outlineLevel="1" x14ac:dyDescent="0.25">
      <c r="B6069" t="str">
        <f>IFERROR(INDEX('1'!B:B, MATCH(A6069, '1'!A:A, 0)), "")</f>
        <v/>
      </c>
      <c r="C6069" s="2">
        <f>'11'!$C$467</f>
        <v>0</v>
      </c>
    </row>
    <row r="6070" spans="1:3" hidden="1" outlineLevel="1" x14ac:dyDescent="0.25">
      <c r="B6070" t="str">
        <f>IFERROR(INDEX('1'!B:B, MATCH(A6070, '1'!A:A, 0)), "")</f>
        <v/>
      </c>
      <c r="C6070" s="2">
        <f>'12'!$C$467</f>
        <v>0</v>
      </c>
    </row>
    <row r="6071" spans="1:3" hidden="1" outlineLevel="1" x14ac:dyDescent="0.25">
      <c r="B6071" t="str">
        <f>IFERROR(INDEX('1'!B:B, MATCH(A6071, '1'!A:A, 0)), "")</f>
        <v/>
      </c>
      <c r="C6071" s="2">
        <f>'2'!$S$469</f>
        <v>4380</v>
      </c>
    </row>
    <row r="6072" spans="1:3" hidden="1" outlineLevel="1" x14ac:dyDescent="0.25">
      <c r="B6072" t="str">
        <f>IFERROR(INDEX('1'!B:B, MATCH(A6072, '1'!A:A, 0)), "")</f>
        <v/>
      </c>
      <c r="C6072" s="2">
        <f>'3'!$C$469</f>
        <v>3898</v>
      </c>
    </row>
    <row r="6073" spans="1:3" hidden="1" outlineLevel="1" x14ac:dyDescent="0.25">
      <c r="B6073" t="str">
        <f>IFERROR(INDEX('1'!B:B, MATCH(A6073, '1'!A:A, 0)), "")</f>
        <v/>
      </c>
      <c r="C6073" s="2">
        <f>'4'!$C$469</f>
        <v>0</v>
      </c>
    </row>
    <row r="6074" spans="1:3" hidden="1" outlineLevel="1" x14ac:dyDescent="0.25">
      <c r="B6074" t="str">
        <f>IFERROR(INDEX('1'!B:B, MATCH(A6074, '1'!A:A, 0)), "")</f>
        <v/>
      </c>
      <c r="C6074" s="2">
        <f>'5'!$C$469</f>
        <v>0</v>
      </c>
    </row>
    <row r="6075" spans="1:3" hidden="1" outlineLevel="1" x14ac:dyDescent="0.25">
      <c r="B6075" t="str">
        <f>IFERROR(INDEX('1'!B:B, MATCH(A6075, '1'!A:A, 0)), "")</f>
        <v/>
      </c>
      <c r="C6075" s="2">
        <f>'6'!$C$469</f>
        <v>0</v>
      </c>
    </row>
    <row r="6076" spans="1:3" hidden="1" outlineLevel="1" x14ac:dyDescent="0.25">
      <c r="B6076" t="str">
        <f>IFERROR(INDEX('1'!B:B, MATCH(A6076, '1'!A:A, 0)), "")</f>
        <v/>
      </c>
      <c r="C6076" s="2">
        <f>'7'!$C$469</f>
        <v>0</v>
      </c>
    </row>
    <row r="6077" spans="1:3" hidden="1" outlineLevel="1" x14ac:dyDescent="0.25">
      <c r="B6077" t="str">
        <f>IFERROR(INDEX('1'!B:B, MATCH(A6077, '1'!A:A, 0)), "")</f>
        <v/>
      </c>
      <c r="C6077" s="2">
        <f>'8'!$C$469</f>
        <v>0</v>
      </c>
    </row>
    <row r="6078" spans="1:3" hidden="1" outlineLevel="1" x14ac:dyDescent="0.25">
      <c r="B6078" t="str">
        <f>IFERROR(INDEX('1'!B:B, MATCH(A6078, '1'!A:A, 0)), "")</f>
        <v/>
      </c>
      <c r="C6078" s="2">
        <f>'9'!$C$468</f>
        <v>0</v>
      </c>
    </row>
    <row r="6079" spans="1:3" collapsed="1" x14ac:dyDescent="0.25">
      <c r="A6079">
        <v>14437</v>
      </c>
      <c r="B6079" t="str">
        <f>IFERROR(INDEX('1'!B:B, MATCH(A6079, '1'!A:A, 0)), "")</f>
        <v>خالد جمال فتحى ابراهيم</v>
      </c>
      <c r="C6079" s="2">
        <f>SUM(C6067:C6078)</f>
        <v>12658</v>
      </c>
    </row>
    <row r="6080" spans="1:3" hidden="1" outlineLevel="1" x14ac:dyDescent="0.25">
      <c r="B6080" t="str">
        <f>IFERROR(INDEX('1'!B:B, MATCH(A6080, '1'!A:A, 0)), "")</f>
        <v/>
      </c>
      <c r="C6080" s="2">
        <f>'1'!$C$470</f>
        <v>0</v>
      </c>
    </row>
    <row r="6081" spans="1:3" hidden="1" outlineLevel="1" x14ac:dyDescent="0.25">
      <c r="B6081" t="str">
        <f>IFERROR(INDEX('1'!B:B, MATCH(A6081, '1'!A:A, 0)), "")</f>
        <v/>
      </c>
      <c r="C6081" s="2">
        <f>'10'!$C$468</f>
        <v>0</v>
      </c>
    </row>
    <row r="6082" spans="1:3" hidden="1" outlineLevel="1" x14ac:dyDescent="0.25">
      <c r="B6082" t="str">
        <f>IFERROR(INDEX('1'!B:B, MATCH(A6082, '1'!A:A, 0)), "")</f>
        <v/>
      </c>
      <c r="C6082" s="2">
        <f>'11'!$C$468</f>
        <v>0</v>
      </c>
    </row>
    <row r="6083" spans="1:3" hidden="1" outlineLevel="1" x14ac:dyDescent="0.25">
      <c r="B6083" t="str">
        <f>IFERROR(INDEX('1'!B:B, MATCH(A6083, '1'!A:A, 0)), "")</f>
        <v/>
      </c>
      <c r="C6083" s="2">
        <f>'12'!$C$468</f>
        <v>0</v>
      </c>
    </row>
    <row r="6084" spans="1:3" hidden="1" outlineLevel="1" x14ac:dyDescent="0.25">
      <c r="B6084" t="str">
        <f>IFERROR(INDEX('1'!B:B, MATCH(A6084, '1'!A:A, 0)), "")</f>
        <v/>
      </c>
      <c r="C6084" s="2">
        <f>'2'!$S$470</f>
        <v>0</v>
      </c>
    </row>
    <row r="6085" spans="1:3" hidden="1" outlineLevel="1" x14ac:dyDescent="0.25">
      <c r="B6085" t="str">
        <f>IFERROR(INDEX('1'!B:B, MATCH(A6085, '1'!A:A, 0)), "")</f>
        <v/>
      </c>
      <c r="C6085" s="2">
        <f>'3'!$C$470</f>
        <v>0</v>
      </c>
    </row>
    <row r="6086" spans="1:3" hidden="1" outlineLevel="1" x14ac:dyDescent="0.25">
      <c r="B6086" t="str">
        <f>IFERROR(INDEX('1'!B:B, MATCH(A6086, '1'!A:A, 0)), "")</f>
        <v/>
      </c>
      <c r="C6086" s="2">
        <f>'4'!$C$470</f>
        <v>0</v>
      </c>
    </row>
    <row r="6087" spans="1:3" hidden="1" outlineLevel="1" x14ac:dyDescent="0.25">
      <c r="B6087" t="str">
        <f>IFERROR(INDEX('1'!B:B, MATCH(A6087, '1'!A:A, 0)), "")</f>
        <v/>
      </c>
      <c r="C6087" s="2">
        <f>'5'!$C$470</f>
        <v>0</v>
      </c>
    </row>
    <row r="6088" spans="1:3" hidden="1" outlineLevel="1" x14ac:dyDescent="0.25">
      <c r="B6088" t="str">
        <f>IFERROR(INDEX('1'!B:B, MATCH(A6088, '1'!A:A, 0)), "")</f>
        <v/>
      </c>
      <c r="C6088" s="2">
        <f>'6'!$C$470</f>
        <v>0</v>
      </c>
    </row>
    <row r="6089" spans="1:3" hidden="1" outlineLevel="1" x14ac:dyDescent="0.25">
      <c r="B6089" t="str">
        <f>IFERROR(INDEX('1'!B:B, MATCH(A6089, '1'!A:A, 0)), "")</f>
        <v/>
      </c>
      <c r="C6089" s="2">
        <f>'7'!$C$470</f>
        <v>0</v>
      </c>
    </row>
    <row r="6090" spans="1:3" hidden="1" outlineLevel="1" x14ac:dyDescent="0.25">
      <c r="B6090" t="str">
        <f>IFERROR(INDEX('1'!B:B, MATCH(A6090, '1'!A:A, 0)), "")</f>
        <v/>
      </c>
      <c r="C6090" s="2">
        <f>'8'!$C$470</f>
        <v>0</v>
      </c>
    </row>
    <row r="6091" spans="1:3" hidden="1" outlineLevel="1" x14ac:dyDescent="0.25">
      <c r="B6091" t="str">
        <f>IFERROR(INDEX('1'!B:B, MATCH(A6091, '1'!A:A, 0)), "")</f>
        <v/>
      </c>
      <c r="C6091" s="2">
        <f>'9'!$C$469</f>
        <v>0</v>
      </c>
    </row>
    <row r="6092" spans="1:3" collapsed="1" x14ac:dyDescent="0.25">
      <c r="A6092">
        <v>14438</v>
      </c>
      <c r="B6092" t="str">
        <f>IFERROR(INDEX('1'!B:B, MATCH(A6092, '1'!A:A, 0)), "")</f>
        <v>محمد ابراهيم محمد احمد زكرى</v>
      </c>
      <c r="C6092" s="2">
        <f>SUM(C6080:C6091)</f>
        <v>0</v>
      </c>
    </row>
    <row r="6093" spans="1:3" hidden="1" outlineLevel="1" x14ac:dyDescent="0.25">
      <c r="B6093" t="str">
        <f>IFERROR(INDEX('1'!B:B, MATCH(A6093, '1'!A:A, 0)), "")</f>
        <v/>
      </c>
      <c r="C6093" s="2">
        <f>'1'!$C$471</f>
        <v>0</v>
      </c>
    </row>
    <row r="6094" spans="1:3" hidden="1" outlineLevel="1" x14ac:dyDescent="0.25">
      <c r="B6094" t="str">
        <f>IFERROR(INDEX('1'!B:B, MATCH(A6094, '1'!A:A, 0)), "")</f>
        <v/>
      </c>
      <c r="C6094" s="2">
        <f>'10'!$C$469</f>
        <v>0</v>
      </c>
    </row>
    <row r="6095" spans="1:3" hidden="1" outlineLevel="1" x14ac:dyDescent="0.25">
      <c r="B6095" t="str">
        <f>IFERROR(INDEX('1'!B:B, MATCH(A6095, '1'!A:A, 0)), "")</f>
        <v/>
      </c>
      <c r="C6095" s="2">
        <f>'11'!$C$469</f>
        <v>0</v>
      </c>
    </row>
    <row r="6096" spans="1:3" hidden="1" outlineLevel="1" x14ac:dyDescent="0.25">
      <c r="B6096" t="str">
        <f>IFERROR(INDEX('1'!B:B, MATCH(A6096, '1'!A:A, 0)), "")</f>
        <v/>
      </c>
      <c r="C6096" s="2">
        <f>'12'!$C$469</f>
        <v>0</v>
      </c>
    </row>
    <row r="6097" spans="1:3" hidden="1" outlineLevel="1" x14ac:dyDescent="0.25">
      <c r="B6097" t="str">
        <f>IFERROR(INDEX('1'!B:B, MATCH(A6097, '1'!A:A, 0)), "")</f>
        <v/>
      </c>
      <c r="C6097" s="2">
        <f>'2'!$S$471</f>
        <v>0</v>
      </c>
    </row>
    <row r="6098" spans="1:3" hidden="1" outlineLevel="1" x14ac:dyDescent="0.25">
      <c r="B6098" t="str">
        <f>IFERROR(INDEX('1'!B:B, MATCH(A6098, '1'!A:A, 0)), "")</f>
        <v/>
      </c>
      <c r="C6098" s="2">
        <f>'3'!$C$471</f>
        <v>0</v>
      </c>
    </row>
    <row r="6099" spans="1:3" hidden="1" outlineLevel="1" x14ac:dyDescent="0.25">
      <c r="B6099" t="str">
        <f>IFERROR(INDEX('1'!B:B, MATCH(A6099, '1'!A:A, 0)), "")</f>
        <v/>
      </c>
      <c r="C6099" s="2">
        <f>'4'!$C$471</f>
        <v>0</v>
      </c>
    </row>
    <row r="6100" spans="1:3" hidden="1" outlineLevel="1" x14ac:dyDescent="0.25">
      <c r="B6100" t="str">
        <f>IFERROR(INDEX('1'!B:B, MATCH(A6100, '1'!A:A, 0)), "")</f>
        <v/>
      </c>
      <c r="C6100" s="2">
        <f>'5'!$C$471</f>
        <v>0</v>
      </c>
    </row>
    <row r="6101" spans="1:3" hidden="1" outlineLevel="1" x14ac:dyDescent="0.25">
      <c r="B6101" t="str">
        <f>IFERROR(INDEX('1'!B:B, MATCH(A6101, '1'!A:A, 0)), "")</f>
        <v/>
      </c>
      <c r="C6101" s="2">
        <f>'6'!$C$471</f>
        <v>0</v>
      </c>
    </row>
    <row r="6102" spans="1:3" hidden="1" outlineLevel="1" x14ac:dyDescent="0.25">
      <c r="B6102" t="str">
        <f>IFERROR(INDEX('1'!B:B, MATCH(A6102, '1'!A:A, 0)), "")</f>
        <v/>
      </c>
      <c r="C6102" s="2">
        <f>'7'!$C$471</f>
        <v>0</v>
      </c>
    </row>
    <row r="6103" spans="1:3" hidden="1" outlineLevel="1" x14ac:dyDescent="0.25">
      <c r="B6103" t="str">
        <f>IFERROR(INDEX('1'!B:B, MATCH(A6103, '1'!A:A, 0)), "")</f>
        <v/>
      </c>
      <c r="C6103" s="2">
        <f>'8'!$C$471</f>
        <v>0</v>
      </c>
    </row>
    <row r="6104" spans="1:3" hidden="1" outlineLevel="1" x14ac:dyDescent="0.25">
      <c r="B6104" t="str">
        <f>IFERROR(INDEX('1'!B:B, MATCH(A6104, '1'!A:A, 0)), "")</f>
        <v/>
      </c>
      <c r="C6104" s="2">
        <f>'9'!$C$470</f>
        <v>0</v>
      </c>
    </row>
    <row r="6105" spans="1:3" collapsed="1" x14ac:dyDescent="0.25">
      <c r="A6105">
        <v>14439</v>
      </c>
      <c r="B6105" t="str">
        <f>IFERROR(INDEX('1'!B:B, MATCH(A6105, '1'!A:A, 0)), "")</f>
        <v>حسام محمود حسن محمود</v>
      </c>
      <c r="C6105" s="2">
        <f>SUM(C6093:C6104)</f>
        <v>0</v>
      </c>
    </row>
    <row r="6106" spans="1:3" hidden="1" outlineLevel="1" x14ac:dyDescent="0.25">
      <c r="B6106" t="str">
        <f>IFERROR(INDEX('1'!B:B, MATCH(A6106, '1'!A:A, 0)), "")</f>
        <v/>
      </c>
      <c r="C6106" s="2">
        <f>'1'!$C$472</f>
        <v>505.33</v>
      </c>
    </row>
    <row r="6107" spans="1:3" hidden="1" outlineLevel="1" x14ac:dyDescent="0.25">
      <c r="B6107" t="str">
        <f>IFERROR(INDEX('1'!B:B, MATCH(A6107, '1'!A:A, 0)), "")</f>
        <v/>
      </c>
      <c r="C6107" s="2">
        <f>'10'!$C$470</f>
        <v>0</v>
      </c>
    </row>
    <row r="6108" spans="1:3" hidden="1" outlineLevel="1" x14ac:dyDescent="0.25">
      <c r="B6108" t="str">
        <f>IFERROR(INDEX('1'!B:B, MATCH(A6108, '1'!A:A, 0)), "")</f>
        <v/>
      </c>
      <c r="C6108" s="2">
        <f>'11'!$C$470</f>
        <v>0</v>
      </c>
    </row>
    <row r="6109" spans="1:3" hidden="1" outlineLevel="1" x14ac:dyDescent="0.25">
      <c r="B6109" t="str">
        <f>IFERROR(INDEX('1'!B:B, MATCH(A6109, '1'!A:A, 0)), "")</f>
        <v/>
      </c>
      <c r="C6109" s="2">
        <f>'12'!$C$470</f>
        <v>0</v>
      </c>
    </row>
    <row r="6110" spans="1:3" hidden="1" outlineLevel="1" x14ac:dyDescent="0.25">
      <c r="B6110" t="str">
        <f>IFERROR(INDEX('1'!B:B, MATCH(A6110, '1'!A:A, 0)), "")</f>
        <v/>
      </c>
      <c r="C6110" s="2">
        <f>'2'!$S$472</f>
        <v>0</v>
      </c>
    </row>
    <row r="6111" spans="1:3" hidden="1" outlineLevel="1" x14ac:dyDescent="0.25">
      <c r="B6111" t="str">
        <f>IFERROR(INDEX('1'!B:B, MATCH(A6111, '1'!A:A, 0)), "")</f>
        <v/>
      </c>
      <c r="C6111" s="2">
        <f>'3'!$C$472</f>
        <v>0</v>
      </c>
    </row>
    <row r="6112" spans="1:3" hidden="1" outlineLevel="1" x14ac:dyDescent="0.25">
      <c r="B6112" t="str">
        <f>IFERROR(INDEX('1'!B:B, MATCH(A6112, '1'!A:A, 0)), "")</f>
        <v/>
      </c>
      <c r="C6112" s="2">
        <f>'4'!$C$472</f>
        <v>0</v>
      </c>
    </row>
    <row r="6113" spans="1:3" hidden="1" outlineLevel="1" x14ac:dyDescent="0.25">
      <c r="B6113" t="str">
        <f>IFERROR(INDEX('1'!B:B, MATCH(A6113, '1'!A:A, 0)), "")</f>
        <v/>
      </c>
      <c r="C6113" s="2">
        <f>'5'!$C$472</f>
        <v>0</v>
      </c>
    </row>
    <row r="6114" spans="1:3" hidden="1" outlineLevel="1" x14ac:dyDescent="0.25">
      <c r="B6114" t="str">
        <f>IFERROR(INDEX('1'!B:B, MATCH(A6114, '1'!A:A, 0)), "")</f>
        <v/>
      </c>
      <c r="C6114" s="2">
        <f>'6'!$C$472</f>
        <v>0</v>
      </c>
    </row>
    <row r="6115" spans="1:3" hidden="1" outlineLevel="1" x14ac:dyDescent="0.25">
      <c r="B6115" t="str">
        <f>IFERROR(INDEX('1'!B:B, MATCH(A6115, '1'!A:A, 0)), "")</f>
        <v/>
      </c>
      <c r="C6115" s="2">
        <f>'7'!$C$472</f>
        <v>0</v>
      </c>
    </row>
    <row r="6116" spans="1:3" hidden="1" outlineLevel="1" x14ac:dyDescent="0.25">
      <c r="B6116" t="str">
        <f>IFERROR(INDEX('1'!B:B, MATCH(A6116, '1'!A:A, 0)), "")</f>
        <v/>
      </c>
      <c r="C6116" s="2">
        <f>'8'!$C$472</f>
        <v>0</v>
      </c>
    </row>
    <row r="6117" spans="1:3" hidden="1" outlineLevel="1" x14ac:dyDescent="0.25">
      <c r="B6117" t="str">
        <f>IFERROR(INDEX('1'!B:B, MATCH(A6117, '1'!A:A, 0)), "")</f>
        <v/>
      </c>
      <c r="C6117" s="2">
        <f>'9'!$C$471</f>
        <v>0</v>
      </c>
    </row>
    <row r="6118" spans="1:3" collapsed="1" x14ac:dyDescent="0.25">
      <c r="A6118">
        <v>14441</v>
      </c>
      <c r="B6118" t="str">
        <f>IFERROR(INDEX('1'!B:B, MATCH(A6118, '1'!A:A, 0)), "")</f>
        <v>بيتر شاروبيم صموئيل كامل</v>
      </c>
      <c r="C6118" s="2">
        <f>SUM(C6106:C6117)</f>
        <v>505.33</v>
      </c>
    </row>
    <row r="6119" spans="1:3" hidden="1" outlineLevel="1" x14ac:dyDescent="0.25">
      <c r="B6119" t="str">
        <f>IFERROR(INDEX('1'!B:B, MATCH(A6119, '1'!A:A, 0)), "")</f>
        <v/>
      </c>
      <c r="C6119" s="2">
        <f>'1'!$C$473</f>
        <v>0</v>
      </c>
    </row>
    <row r="6120" spans="1:3" hidden="1" outlineLevel="1" x14ac:dyDescent="0.25">
      <c r="B6120" t="str">
        <f>IFERROR(INDEX('1'!B:B, MATCH(A6120, '1'!A:A, 0)), "")</f>
        <v/>
      </c>
      <c r="C6120" s="2">
        <f>'10'!$C$471</f>
        <v>0</v>
      </c>
    </row>
    <row r="6121" spans="1:3" hidden="1" outlineLevel="1" x14ac:dyDescent="0.25">
      <c r="B6121" t="str">
        <f>IFERROR(INDEX('1'!B:B, MATCH(A6121, '1'!A:A, 0)), "")</f>
        <v/>
      </c>
      <c r="C6121" s="2">
        <f>'11'!$C$471</f>
        <v>0</v>
      </c>
    </row>
    <row r="6122" spans="1:3" hidden="1" outlineLevel="1" x14ac:dyDescent="0.25">
      <c r="B6122" t="str">
        <f>IFERROR(INDEX('1'!B:B, MATCH(A6122, '1'!A:A, 0)), "")</f>
        <v/>
      </c>
      <c r="C6122" s="2">
        <f>'12'!$C$471</f>
        <v>0</v>
      </c>
    </row>
    <row r="6123" spans="1:3" hidden="1" outlineLevel="1" x14ac:dyDescent="0.25">
      <c r="B6123" t="str">
        <f>IFERROR(INDEX('1'!B:B, MATCH(A6123, '1'!A:A, 0)), "")</f>
        <v/>
      </c>
      <c r="C6123" s="2">
        <f>'2'!$S$473</f>
        <v>0</v>
      </c>
    </row>
    <row r="6124" spans="1:3" hidden="1" outlineLevel="1" x14ac:dyDescent="0.25">
      <c r="B6124" t="str">
        <f>IFERROR(INDEX('1'!B:B, MATCH(A6124, '1'!A:A, 0)), "")</f>
        <v/>
      </c>
      <c r="C6124" s="2">
        <f>'3'!$C$473</f>
        <v>0</v>
      </c>
    </row>
    <row r="6125" spans="1:3" hidden="1" outlineLevel="1" x14ac:dyDescent="0.25">
      <c r="B6125" t="str">
        <f>IFERROR(INDEX('1'!B:B, MATCH(A6125, '1'!A:A, 0)), "")</f>
        <v/>
      </c>
      <c r="C6125" s="2">
        <f>'4'!$C$473</f>
        <v>0</v>
      </c>
    </row>
    <row r="6126" spans="1:3" hidden="1" outlineLevel="1" x14ac:dyDescent="0.25">
      <c r="B6126" t="str">
        <f>IFERROR(INDEX('1'!B:B, MATCH(A6126, '1'!A:A, 0)), "")</f>
        <v/>
      </c>
      <c r="C6126" s="2">
        <f>'5'!$C$473</f>
        <v>0</v>
      </c>
    </row>
    <row r="6127" spans="1:3" hidden="1" outlineLevel="1" x14ac:dyDescent="0.25">
      <c r="B6127" t="str">
        <f>IFERROR(INDEX('1'!B:B, MATCH(A6127, '1'!A:A, 0)), "")</f>
        <v/>
      </c>
      <c r="C6127" s="2">
        <f>'6'!$C$473</f>
        <v>0</v>
      </c>
    </row>
    <row r="6128" spans="1:3" hidden="1" outlineLevel="1" x14ac:dyDescent="0.25">
      <c r="B6128" t="str">
        <f>IFERROR(INDEX('1'!B:B, MATCH(A6128, '1'!A:A, 0)), "")</f>
        <v/>
      </c>
      <c r="C6128" s="2">
        <f>'7'!$C$473</f>
        <v>0</v>
      </c>
    </row>
    <row r="6129" spans="1:3" hidden="1" outlineLevel="1" x14ac:dyDescent="0.25">
      <c r="B6129" t="str">
        <f>IFERROR(INDEX('1'!B:B, MATCH(A6129, '1'!A:A, 0)), "")</f>
        <v/>
      </c>
      <c r="C6129" s="2">
        <f>'8'!$C$473</f>
        <v>0</v>
      </c>
    </row>
    <row r="6130" spans="1:3" hidden="1" outlineLevel="1" x14ac:dyDescent="0.25">
      <c r="B6130" t="str">
        <f>IFERROR(INDEX('1'!B:B, MATCH(A6130, '1'!A:A, 0)), "")</f>
        <v/>
      </c>
      <c r="C6130" s="2">
        <f>'9'!$C$472</f>
        <v>0</v>
      </c>
    </row>
    <row r="6131" spans="1:3" collapsed="1" x14ac:dyDescent="0.25">
      <c r="A6131">
        <v>14443</v>
      </c>
      <c r="B6131" t="str">
        <f>IFERROR(INDEX('1'!B:B, MATCH(A6131, '1'!A:A, 0)), "")</f>
        <v>عمرو ابراهيم محمد عوض</v>
      </c>
      <c r="C6131" s="2">
        <f>SUM(C6119:C6130)</f>
        <v>0</v>
      </c>
    </row>
    <row r="6132" spans="1:3" hidden="1" outlineLevel="1" x14ac:dyDescent="0.25">
      <c r="B6132" t="str">
        <f>IFERROR(INDEX('1'!B:B, MATCH(A6132, '1'!A:A, 0)), "")</f>
        <v/>
      </c>
      <c r="C6132" s="2">
        <f>'1'!$C$474</f>
        <v>3643</v>
      </c>
    </row>
    <row r="6133" spans="1:3" hidden="1" outlineLevel="1" x14ac:dyDescent="0.25">
      <c r="B6133" t="str">
        <f>IFERROR(INDEX('1'!B:B, MATCH(A6133, '1'!A:A, 0)), "")</f>
        <v/>
      </c>
      <c r="C6133" s="2">
        <f>'10'!$C$472</f>
        <v>4392</v>
      </c>
    </row>
    <row r="6134" spans="1:3" hidden="1" outlineLevel="1" x14ac:dyDescent="0.25">
      <c r="B6134" t="str">
        <f>IFERROR(INDEX('1'!B:B, MATCH(A6134, '1'!A:A, 0)), "")</f>
        <v/>
      </c>
      <c r="C6134" s="2">
        <f>'11'!$C$472</f>
        <v>3914</v>
      </c>
    </row>
    <row r="6135" spans="1:3" hidden="1" outlineLevel="1" x14ac:dyDescent="0.25">
      <c r="B6135" t="str">
        <f>IFERROR(INDEX('1'!B:B, MATCH(A6135, '1'!A:A, 0)), "")</f>
        <v/>
      </c>
      <c r="C6135" s="2">
        <f>'12'!$C$472</f>
        <v>3914</v>
      </c>
    </row>
    <row r="6136" spans="1:3" hidden="1" outlineLevel="1" x14ac:dyDescent="0.25">
      <c r="B6136" t="str">
        <f>IFERROR(INDEX('1'!B:B, MATCH(A6136, '1'!A:A, 0)), "")</f>
        <v/>
      </c>
      <c r="C6136" s="2">
        <f>'2'!$S$474</f>
        <v>3829</v>
      </c>
    </row>
    <row r="6137" spans="1:3" hidden="1" outlineLevel="1" x14ac:dyDescent="0.25">
      <c r="B6137" t="str">
        <f>IFERROR(INDEX('1'!B:B, MATCH(A6137, '1'!A:A, 0)), "")</f>
        <v/>
      </c>
      <c r="C6137" s="2">
        <f>'3'!$C$474</f>
        <v>3414</v>
      </c>
    </row>
    <row r="6138" spans="1:3" hidden="1" outlineLevel="1" x14ac:dyDescent="0.25">
      <c r="B6138" t="str">
        <f>IFERROR(INDEX('1'!B:B, MATCH(A6138, '1'!A:A, 0)), "")</f>
        <v/>
      </c>
      <c r="C6138" s="2">
        <f>'4'!$C$474</f>
        <v>3414</v>
      </c>
    </row>
    <row r="6139" spans="1:3" hidden="1" outlineLevel="1" x14ac:dyDescent="0.25">
      <c r="B6139" t="str">
        <f>IFERROR(INDEX('1'!B:B, MATCH(A6139, '1'!A:A, 0)), "")</f>
        <v/>
      </c>
      <c r="C6139" s="2">
        <f>'5'!$C$474</f>
        <v>3414</v>
      </c>
    </row>
    <row r="6140" spans="1:3" hidden="1" outlineLevel="1" x14ac:dyDescent="0.25">
      <c r="B6140" t="str">
        <f>IFERROR(INDEX('1'!B:B, MATCH(A6140, '1'!A:A, 0)), "")</f>
        <v/>
      </c>
      <c r="C6140" s="2">
        <f>'6'!$C$474</f>
        <v>3434</v>
      </c>
    </row>
    <row r="6141" spans="1:3" hidden="1" outlineLevel="1" x14ac:dyDescent="0.25">
      <c r="B6141" t="str">
        <f>IFERROR(INDEX('1'!B:B, MATCH(A6141, '1'!A:A, 0)), "")</f>
        <v/>
      </c>
      <c r="C6141" s="2">
        <f>'7'!$C$474</f>
        <v>3914</v>
      </c>
    </row>
    <row r="6142" spans="1:3" hidden="1" outlineLevel="1" x14ac:dyDescent="0.25">
      <c r="B6142" t="str">
        <f>IFERROR(INDEX('1'!B:B, MATCH(A6142, '1'!A:A, 0)), "")</f>
        <v/>
      </c>
      <c r="C6142" s="2">
        <f>'8'!$C$474</f>
        <v>3914</v>
      </c>
    </row>
    <row r="6143" spans="1:3" hidden="1" outlineLevel="1" x14ac:dyDescent="0.25">
      <c r="B6143" t="str">
        <f>IFERROR(INDEX('1'!B:B, MATCH(A6143, '1'!A:A, 0)), "")</f>
        <v/>
      </c>
      <c r="C6143" s="2">
        <f>'9'!$C$473</f>
        <v>4066</v>
      </c>
    </row>
    <row r="6144" spans="1:3" collapsed="1" x14ac:dyDescent="0.25">
      <c r="A6144">
        <v>14445</v>
      </c>
      <c r="B6144" t="str">
        <f>IFERROR(INDEX('1'!B:B, MATCH(A6144, '1'!A:A, 0)), "")</f>
        <v>عاطف فرج محمد عوض</v>
      </c>
      <c r="C6144" s="2">
        <f>SUM(C6132:C6143)</f>
        <v>45262</v>
      </c>
    </row>
    <row r="6145" spans="1:3" hidden="1" outlineLevel="1" x14ac:dyDescent="0.25">
      <c r="B6145" t="str">
        <f>IFERROR(INDEX('1'!B:B, MATCH(A6145, '1'!A:A, 0)), "")</f>
        <v/>
      </c>
      <c r="C6145" s="2">
        <f>'1'!$C$475</f>
        <v>0</v>
      </c>
    </row>
    <row r="6146" spans="1:3" hidden="1" outlineLevel="1" x14ac:dyDescent="0.25">
      <c r="B6146" t="str">
        <f>IFERROR(INDEX('1'!B:B, MATCH(A6146, '1'!A:A, 0)), "")</f>
        <v/>
      </c>
      <c r="C6146" s="2">
        <f>'10'!$C$473</f>
        <v>0</v>
      </c>
    </row>
    <row r="6147" spans="1:3" hidden="1" outlineLevel="1" x14ac:dyDescent="0.25">
      <c r="B6147" t="str">
        <f>IFERROR(INDEX('1'!B:B, MATCH(A6147, '1'!A:A, 0)), "")</f>
        <v/>
      </c>
      <c r="C6147" s="2">
        <f>'11'!$C$473</f>
        <v>0</v>
      </c>
    </row>
    <row r="6148" spans="1:3" hidden="1" outlineLevel="1" x14ac:dyDescent="0.25">
      <c r="B6148" t="str">
        <f>IFERROR(INDEX('1'!B:B, MATCH(A6148, '1'!A:A, 0)), "")</f>
        <v/>
      </c>
      <c r="C6148" s="2">
        <f>'12'!$C$473</f>
        <v>0</v>
      </c>
    </row>
    <row r="6149" spans="1:3" hidden="1" outlineLevel="1" x14ac:dyDescent="0.25">
      <c r="B6149" t="str">
        <f>IFERROR(INDEX('1'!B:B, MATCH(A6149, '1'!A:A, 0)), "")</f>
        <v/>
      </c>
      <c r="C6149" s="2">
        <f>'2'!$S$475</f>
        <v>0</v>
      </c>
    </row>
    <row r="6150" spans="1:3" hidden="1" outlineLevel="1" x14ac:dyDescent="0.25">
      <c r="B6150" t="str">
        <f>IFERROR(INDEX('1'!B:B, MATCH(A6150, '1'!A:A, 0)), "")</f>
        <v/>
      </c>
      <c r="C6150" s="2">
        <f>'3'!$C$475</f>
        <v>0</v>
      </c>
    </row>
    <row r="6151" spans="1:3" hidden="1" outlineLevel="1" x14ac:dyDescent="0.25">
      <c r="B6151" t="str">
        <f>IFERROR(INDEX('1'!B:B, MATCH(A6151, '1'!A:A, 0)), "")</f>
        <v/>
      </c>
      <c r="C6151" s="2">
        <f>'4'!$C$475</f>
        <v>0</v>
      </c>
    </row>
    <row r="6152" spans="1:3" hidden="1" outlineLevel="1" x14ac:dyDescent="0.25">
      <c r="B6152" t="str">
        <f>IFERROR(INDEX('1'!B:B, MATCH(A6152, '1'!A:A, 0)), "")</f>
        <v/>
      </c>
      <c r="C6152" s="2">
        <f>'5'!$C$475</f>
        <v>0</v>
      </c>
    </row>
    <row r="6153" spans="1:3" hidden="1" outlineLevel="1" x14ac:dyDescent="0.25">
      <c r="B6153" t="str">
        <f>IFERROR(INDEX('1'!B:B, MATCH(A6153, '1'!A:A, 0)), "")</f>
        <v/>
      </c>
      <c r="C6153" s="2">
        <f>'6'!$C$475</f>
        <v>0</v>
      </c>
    </row>
    <row r="6154" spans="1:3" hidden="1" outlineLevel="1" x14ac:dyDescent="0.25">
      <c r="B6154" t="str">
        <f>IFERROR(INDEX('1'!B:B, MATCH(A6154, '1'!A:A, 0)), "")</f>
        <v/>
      </c>
      <c r="C6154" s="2">
        <f>'7'!$C$475</f>
        <v>0</v>
      </c>
    </row>
    <row r="6155" spans="1:3" hidden="1" outlineLevel="1" x14ac:dyDescent="0.25">
      <c r="B6155" t="str">
        <f>IFERROR(INDEX('1'!B:B, MATCH(A6155, '1'!A:A, 0)), "")</f>
        <v/>
      </c>
      <c r="C6155" s="2">
        <f>'8'!$C$475</f>
        <v>0</v>
      </c>
    </row>
    <row r="6156" spans="1:3" hidden="1" outlineLevel="1" x14ac:dyDescent="0.25">
      <c r="B6156" t="str">
        <f>IFERROR(INDEX('1'!B:B, MATCH(A6156, '1'!A:A, 0)), "")</f>
        <v/>
      </c>
      <c r="C6156" s="2">
        <f>'9'!$C$474</f>
        <v>0</v>
      </c>
    </row>
    <row r="6157" spans="1:3" collapsed="1" x14ac:dyDescent="0.25">
      <c r="A6157">
        <v>14446</v>
      </c>
      <c r="B6157" t="str">
        <f>IFERROR(INDEX('1'!B:B, MATCH(A6157, '1'!A:A, 0)), "")</f>
        <v>على مطاوع على حسن</v>
      </c>
      <c r="C6157" s="2">
        <f>SUM(C6145:C6156)</f>
        <v>0</v>
      </c>
    </row>
    <row r="6158" spans="1:3" hidden="1" outlineLevel="1" x14ac:dyDescent="0.25">
      <c r="B6158" t="str">
        <f>IFERROR(INDEX('1'!B:B, MATCH(A6158, '1'!A:A, 0)), "")</f>
        <v/>
      </c>
      <c r="C6158" s="2">
        <f>'1'!$C$476</f>
        <v>0</v>
      </c>
    </row>
    <row r="6159" spans="1:3" hidden="1" outlineLevel="1" x14ac:dyDescent="0.25">
      <c r="B6159" t="str">
        <f>IFERROR(INDEX('1'!B:B, MATCH(A6159, '1'!A:A, 0)), "")</f>
        <v/>
      </c>
      <c r="C6159" s="2">
        <f>'10'!$C$474</f>
        <v>0</v>
      </c>
    </row>
    <row r="6160" spans="1:3" hidden="1" outlineLevel="1" x14ac:dyDescent="0.25">
      <c r="B6160" t="str">
        <f>IFERROR(INDEX('1'!B:B, MATCH(A6160, '1'!A:A, 0)), "")</f>
        <v/>
      </c>
      <c r="C6160" s="2">
        <f>'11'!$C$474</f>
        <v>0</v>
      </c>
    </row>
    <row r="6161" spans="1:3" hidden="1" outlineLevel="1" x14ac:dyDescent="0.25">
      <c r="B6161" t="str">
        <f>IFERROR(INDEX('1'!B:B, MATCH(A6161, '1'!A:A, 0)), "")</f>
        <v/>
      </c>
      <c r="C6161" s="2">
        <f>'12'!$C$474</f>
        <v>0</v>
      </c>
    </row>
    <row r="6162" spans="1:3" hidden="1" outlineLevel="1" x14ac:dyDescent="0.25">
      <c r="B6162" t="str">
        <f>IFERROR(INDEX('1'!B:B, MATCH(A6162, '1'!A:A, 0)), "")</f>
        <v/>
      </c>
      <c r="C6162" s="2">
        <f>'2'!$S$476</f>
        <v>0</v>
      </c>
    </row>
    <row r="6163" spans="1:3" hidden="1" outlineLevel="1" x14ac:dyDescent="0.25">
      <c r="B6163" t="str">
        <f>IFERROR(INDEX('1'!B:B, MATCH(A6163, '1'!A:A, 0)), "")</f>
        <v/>
      </c>
      <c r="C6163" s="2">
        <f>'3'!$C$476</f>
        <v>0</v>
      </c>
    </row>
    <row r="6164" spans="1:3" hidden="1" outlineLevel="1" x14ac:dyDescent="0.25">
      <c r="B6164" t="str">
        <f>IFERROR(INDEX('1'!B:B, MATCH(A6164, '1'!A:A, 0)), "")</f>
        <v/>
      </c>
      <c r="C6164" s="2">
        <f>'4'!$C$476</f>
        <v>0</v>
      </c>
    </row>
    <row r="6165" spans="1:3" hidden="1" outlineLevel="1" x14ac:dyDescent="0.25">
      <c r="B6165" t="str">
        <f>IFERROR(INDEX('1'!B:B, MATCH(A6165, '1'!A:A, 0)), "")</f>
        <v/>
      </c>
      <c r="C6165" s="2">
        <f>'5'!$C$476</f>
        <v>0</v>
      </c>
    </row>
    <row r="6166" spans="1:3" hidden="1" outlineLevel="1" x14ac:dyDescent="0.25">
      <c r="B6166" t="str">
        <f>IFERROR(INDEX('1'!B:B, MATCH(A6166, '1'!A:A, 0)), "")</f>
        <v/>
      </c>
      <c r="C6166" s="2">
        <f>'6'!$C$476</f>
        <v>0</v>
      </c>
    </row>
    <row r="6167" spans="1:3" hidden="1" outlineLevel="1" x14ac:dyDescent="0.25">
      <c r="B6167" t="str">
        <f>IFERROR(INDEX('1'!B:B, MATCH(A6167, '1'!A:A, 0)), "")</f>
        <v/>
      </c>
      <c r="C6167" s="2">
        <f>'7'!$C$476</f>
        <v>0</v>
      </c>
    </row>
    <row r="6168" spans="1:3" hidden="1" outlineLevel="1" x14ac:dyDescent="0.25">
      <c r="B6168" t="str">
        <f>IFERROR(INDEX('1'!B:B, MATCH(A6168, '1'!A:A, 0)), "")</f>
        <v/>
      </c>
      <c r="C6168" s="2">
        <f>'8'!$C$476</f>
        <v>0</v>
      </c>
    </row>
    <row r="6169" spans="1:3" hidden="1" outlineLevel="1" x14ac:dyDescent="0.25">
      <c r="B6169" t="str">
        <f>IFERROR(INDEX('1'!B:B, MATCH(A6169, '1'!A:A, 0)), "")</f>
        <v/>
      </c>
      <c r="C6169" s="2">
        <f>'9'!$C$475</f>
        <v>0</v>
      </c>
    </row>
    <row r="6170" spans="1:3" collapsed="1" x14ac:dyDescent="0.25">
      <c r="A6170">
        <v>14449</v>
      </c>
      <c r="B6170" t="str">
        <f>IFERROR(INDEX('1'!B:B, MATCH(A6170, '1'!A:A, 0)), "")</f>
        <v>احمد جابر ابراهيم محمد</v>
      </c>
      <c r="C6170" s="2">
        <f>SUM(C6158:C6169)</f>
        <v>0</v>
      </c>
    </row>
    <row r="6171" spans="1:3" hidden="1" outlineLevel="1" x14ac:dyDescent="0.25">
      <c r="B6171" t="str">
        <f>IFERROR(INDEX('1'!B:B, MATCH(A6171, '1'!A:A, 0)), "")</f>
        <v/>
      </c>
      <c r="C6171" s="2">
        <f>'1'!$C$477</f>
        <v>0</v>
      </c>
    </row>
    <row r="6172" spans="1:3" hidden="1" outlineLevel="1" x14ac:dyDescent="0.25">
      <c r="B6172" t="str">
        <f>IFERROR(INDEX('1'!B:B, MATCH(A6172, '1'!A:A, 0)), "")</f>
        <v/>
      </c>
      <c r="C6172" s="2">
        <f>'10'!$C$475</f>
        <v>0</v>
      </c>
    </row>
    <row r="6173" spans="1:3" hidden="1" outlineLevel="1" x14ac:dyDescent="0.25">
      <c r="B6173" t="str">
        <f>IFERROR(INDEX('1'!B:B, MATCH(A6173, '1'!A:A, 0)), "")</f>
        <v/>
      </c>
      <c r="C6173" s="2">
        <f>'11'!$C$475</f>
        <v>0</v>
      </c>
    </row>
    <row r="6174" spans="1:3" hidden="1" outlineLevel="1" x14ac:dyDescent="0.25">
      <c r="B6174" t="str">
        <f>IFERROR(INDEX('1'!B:B, MATCH(A6174, '1'!A:A, 0)), "")</f>
        <v/>
      </c>
      <c r="C6174" s="2">
        <f>'12'!$C$475</f>
        <v>0</v>
      </c>
    </row>
    <row r="6175" spans="1:3" hidden="1" outlineLevel="1" x14ac:dyDescent="0.25">
      <c r="B6175" t="str">
        <f>IFERROR(INDEX('1'!B:B, MATCH(A6175, '1'!A:A, 0)), "")</f>
        <v/>
      </c>
      <c r="C6175" s="2">
        <f>'2'!$S$477</f>
        <v>0</v>
      </c>
    </row>
    <row r="6176" spans="1:3" hidden="1" outlineLevel="1" x14ac:dyDescent="0.25">
      <c r="B6176" t="str">
        <f>IFERROR(INDEX('1'!B:B, MATCH(A6176, '1'!A:A, 0)), "")</f>
        <v/>
      </c>
      <c r="C6176" s="2">
        <f>'3'!$C$477</f>
        <v>0</v>
      </c>
    </row>
    <row r="6177" spans="1:3" hidden="1" outlineLevel="1" x14ac:dyDescent="0.25">
      <c r="B6177" t="str">
        <f>IFERROR(INDEX('1'!B:B, MATCH(A6177, '1'!A:A, 0)), "")</f>
        <v/>
      </c>
      <c r="C6177" s="2">
        <f>'4'!$C$477</f>
        <v>0</v>
      </c>
    </row>
    <row r="6178" spans="1:3" hidden="1" outlineLevel="1" x14ac:dyDescent="0.25">
      <c r="B6178" t="str">
        <f>IFERROR(INDEX('1'!B:B, MATCH(A6178, '1'!A:A, 0)), "")</f>
        <v/>
      </c>
      <c r="C6178" s="2">
        <f>'5'!$C$477</f>
        <v>0</v>
      </c>
    </row>
    <row r="6179" spans="1:3" hidden="1" outlineLevel="1" x14ac:dyDescent="0.25">
      <c r="B6179" t="str">
        <f>IFERROR(INDEX('1'!B:B, MATCH(A6179, '1'!A:A, 0)), "")</f>
        <v/>
      </c>
      <c r="C6179" s="2">
        <f>'6'!$C$477</f>
        <v>0</v>
      </c>
    </row>
    <row r="6180" spans="1:3" hidden="1" outlineLevel="1" x14ac:dyDescent="0.25">
      <c r="B6180" t="str">
        <f>IFERROR(INDEX('1'!B:B, MATCH(A6180, '1'!A:A, 0)), "")</f>
        <v/>
      </c>
      <c r="C6180" s="2">
        <f>'7'!$C$477</f>
        <v>0</v>
      </c>
    </row>
    <row r="6181" spans="1:3" hidden="1" outlineLevel="1" x14ac:dyDescent="0.25">
      <c r="B6181" t="str">
        <f>IFERROR(INDEX('1'!B:B, MATCH(A6181, '1'!A:A, 0)), "")</f>
        <v/>
      </c>
      <c r="C6181" s="2">
        <f>'8'!$C$477</f>
        <v>0</v>
      </c>
    </row>
    <row r="6182" spans="1:3" hidden="1" outlineLevel="1" x14ac:dyDescent="0.25">
      <c r="B6182" t="str">
        <f>IFERROR(INDEX('1'!B:B, MATCH(A6182, '1'!A:A, 0)), "")</f>
        <v/>
      </c>
      <c r="C6182" s="2">
        <f>'9'!$C$476</f>
        <v>0</v>
      </c>
    </row>
    <row r="6183" spans="1:3" collapsed="1" x14ac:dyDescent="0.25">
      <c r="A6183">
        <v>14450</v>
      </c>
      <c r="B6183" t="str">
        <f>IFERROR(INDEX('1'!B:B, MATCH(A6183, '1'!A:A, 0)), "")</f>
        <v>سقرط محمد وفائى محمد</v>
      </c>
      <c r="C6183" s="2">
        <f>SUM(C6171:C6182)</f>
        <v>0</v>
      </c>
    </row>
    <row r="6184" spans="1:3" hidden="1" outlineLevel="1" x14ac:dyDescent="0.25">
      <c r="B6184" t="str">
        <f>IFERROR(INDEX('1'!B:B, MATCH(A6184, '1'!A:A, 0)), "")</f>
        <v/>
      </c>
      <c r="C6184" s="2">
        <f>'1'!$C$478</f>
        <v>0</v>
      </c>
    </row>
    <row r="6185" spans="1:3" hidden="1" outlineLevel="1" x14ac:dyDescent="0.25">
      <c r="B6185" t="str">
        <f>IFERROR(INDEX('1'!B:B, MATCH(A6185, '1'!A:A, 0)), "")</f>
        <v/>
      </c>
      <c r="C6185" s="2">
        <f>'10'!$C$476</f>
        <v>0</v>
      </c>
    </row>
    <row r="6186" spans="1:3" hidden="1" outlineLevel="1" x14ac:dyDescent="0.25">
      <c r="B6186" t="str">
        <f>IFERROR(INDEX('1'!B:B, MATCH(A6186, '1'!A:A, 0)), "")</f>
        <v/>
      </c>
      <c r="C6186" s="2">
        <f>'11'!$C$476</f>
        <v>0</v>
      </c>
    </row>
    <row r="6187" spans="1:3" hidden="1" outlineLevel="1" x14ac:dyDescent="0.25">
      <c r="B6187" t="str">
        <f>IFERROR(INDEX('1'!B:B, MATCH(A6187, '1'!A:A, 0)), "")</f>
        <v/>
      </c>
      <c r="C6187" s="2">
        <f>'12'!$C$476</f>
        <v>0</v>
      </c>
    </row>
    <row r="6188" spans="1:3" hidden="1" outlineLevel="1" x14ac:dyDescent="0.25">
      <c r="B6188" t="str">
        <f>IFERROR(INDEX('1'!B:B, MATCH(A6188, '1'!A:A, 0)), "")</f>
        <v/>
      </c>
      <c r="C6188" s="2">
        <f>'2'!$S$478</f>
        <v>0</v>
      </c>
    </row>
    <row r="6189" spans="1:3" hidden="1" outlineLevel="1" x14ac:dyDescent="0.25">
      <c r="B6189" t="str">
        <f>IFERROR(INDEX('1'!B:B, MATCH(A6189, '1'!A:A, 0)), "")</f>
        <v/>
      </c>
      <c r="C6189" s="2">
        <f>'3'!$C$478</f>
        <v>0</v>
      </c>
    </row>
    <row r="6190" spans="1:3" hidden="1" outlineLevel="1" x14ac:dyDescent="0.25">
      <c r="B6190" t="str">
        <f>IFERROR(INDEX('1'!B:B, MATCH(A6190, '1'!A:A, 0)), "")</f>
        <v/>
      </c>
      <c r="C6190" s="2">
        <f>'4'!$C$478</f>
        <v>0</v>
      </c>
    </row>
    <row r="6191" spans="1:3" hidden="1" outlineLevel="1" x14ac:dyDescent="0.25">
      <c r="B6191" t="str">
        <f>IFERROR(INDEX('1'!B:B, MATCH(A6191, '1'!A:A, 0)), "")</f>
        <v/>
      </c>
      <c r="C6191" s="2">
        <f>'5'!$C$478</f>
        <v>0</v>
      </c>
    </row>
    <row r="6192" spans="1:3" hidden="1" outlineLevel="1" x14ac:dyDescent="0.25">
      <c r="B6192" t="str">
        <f>IFERROR(INDEX('1'!B:B, MATCH(A6192, '1'!A:A, 0)), "")</f>
        <v/>
      </c>
      <c r="C6192" s="2">
        <f>'6'!$C$478</f>
        <v>0</v>
      </c>
    </row>
    <row r="6193" spans="1:3" hidden="1" outlineLevel="1" x14ac:dyDescent="0.25">
      <c r="B6193" t="str">
        <f>IFERROR(INDEX('1'!B:B, MATCH(A6193, '1'!A:A, 0)), "")</f>
        <v/>
      </c>
      <c r="C6193" s="2">
        <f>'7'!$C$478</f>
        <v>0</v>
      </c>
    </row>
    <row r="6194" spans="1:3" hidden="1" outlineLevel="1" x14ac:dyDescent="0.25">
      <c r="B6194" t="str">
        <f>IFERROR(INDEX('1'!B:B, MATCH(A6194, '1'!A:A, 0)), "")</f>
        <v/>
      </c>
      <c r="C6194" s="2">
        <f>'8'!$C$478</f>
        <v>0</v>
      </c>
    </row>
    <row r="6195" spans="1:3" hidden="1" outlineLevel="1" x14ac:dyDescent="0.25">
      <c r="B6195" t="str">
        <f>IFERROR(INDEX('1'!B:B, MATCH(A6195, '1'!A:A, 0)), "")</f>
        <v/>
      </c>
      <c r="C6195" s="2">
        <f>'9'!$C$477</f>
        <v>0</v>
      </c>
    </row>
    <row r="6196" spans="1:3" collapsed="1" x14ac:dyDescent="0.25">
      <c r="A6196">
        <v>904</v>
      </c>
      <c r="B6196" t="str">
        <f>IFERROR(INDEX('1'!B:B, MATCH(A6196, '1'!A:A, 0)), "")</f>
        <v>حمدى محمود احمد عبد اللطيف</v>
      </c>
      <c r="C6196" s="2">
        <f>SUM(C6184:C6195)</f>
        <v>0</v>
      </c>
    </row>
    <row r="6197" spans="1:3" hidden="1" outlineLevel="1" x14ac:dyDescent="0.25">
      <c r="B6197" t="str">
        <f>IFERROR(INDEX('1'!B:B, MATCH(A6197, '1'!A:A, 0)), "")</f>
        <v/>
      </c>
      <c r="C6197" s="2">
        <f>'1'!$C$479</f>
        <v>4546</v>
      </c>
    </row>
    <row r="6198" spans="1:3" hidden="1" outlineLevel="1" x14ac:dyDescent="0.25">
      <c r="B6198" t="str">
        <f>IFERROR(INDEX('1'!B:B, MATCH(A6198, '1'!A:A, 0)), "")</f>
        <v/>
      </c>
      <c r="C6198" s="2">
        <f>'10'!$C$477</f>
        <v>4579.33</v>
      </c>
    </row>
    <row r="6199" spans="1:3" hidden="1" outlineLevel="1" x14ac:dyDescent="0.25">
      <c r="B6199" t="str">
        <f>IFERROR(INDEX('1'!B:B, MATCH(A6199, '1'!A:A, 0)), "")</f>
        <v/>
      </c>
      <c r="C6199" s="2">
        <f>'11'!$C$477</f>
        <v>4361.67</v>
      </c>
    </row>
    <row r="6200" spans="1:3" hidden="1" outlineLevel="1" x14ac:dyDescent="0.25">
      <c r="B6200" t="str">
        <f>IFERROR(INDEX('1'!B:B, MATCH(A6200, '1'!A:A, 0)), "")</f>
        <v/>
      </c>
      <c r="C6200" s="2">
        <f>'12'!$C$477</f>
        <v>4502.83</v>
      </c>
    </row>
    <row r="6201" spans="1:3" hidden="1" outlineLevel="1" x14ac:dyDescent="0.25">
      <c r="B6201" t="str">
        <f>IFERROR(INDEX('1'!B:B, MATCH(A6201, '1'!A:A, 0)), "")</f>
        <v/>
      </c>
      <c r="C6201" s="2">
        <f>'2'!$S$479</f>
        <v>5835</v>
      </c>
    </row>
    <row r="6202" spans="1:3" hidden="1" outlineLevel="1" x14ac:dyDescent="0.25">
      <c r="B6202" t="str">
        <f>IFERROR(INDEX('1'!B:B, MATCH(A6202, '1'!A:A, 0)), "")</f>
        <v/>
      </c>
      <c r="C6202" s="2">
        <f>'3'!$C$479</f>
        <v>4646</v>
      </c>
    </row>
    <row r="6203" spans="1:3" hidden="1" outlineLevel="1" x14ac:dyDescent="0.25">
      <c r="B6203" t="str">
        <f>IFERROR(INDEX('1'!B:B, MATCH(A6203, '1'!A:A, 0)), "")</f>
        <v/>
      </c>
      <c r="C6203" s="2">
        <f>'4'!$C$479</f>
        <v>5404</v>
      </c>
    </row>
    <row r="6204" spans="1:3" hidden="1" outlineLevel="1" x14ac:dyDescent="0.25">
      <c r="B6204" t="str">
        <f>IFERROR(INDEX('1'!B:B, MATCH(A6204, '1'!A:A, 0)), "")</f>
        <v/>
      </c>
      <c r="C6204" s="2">
        <f>'5'!$C$479</f>
        <v>5293</v>
      </c>
    </row>
    <row r="6205" spans="1:3" hidden="1" outlineLevel="1" x14ac:dyDescent="0.25">
      <c r="B6205" t="str">
        <f>IFERROR(INDEX('1'!B:B, MATCH(A6205, '1'!A:A, 0)), "")</f>
        <v/>
      </c>
      <c r="C6205" s="2">
        <f>'6'!$C$479</f>
        <v>4355</v>
      </c>
    </row>
    <row r="6206" spans="1:3" hidden="1" outlineLevel="1" x14ac:dyDescent="0.25">
      <c r="B6206" t="str">
        <f>IFERROR(INDEX('1'!B:B, MATCH(A6206, '1'!A:A, 0)), "")</f>
        <v/>
      </c>
      <c r="C6206" s="2">
        <f>'7'!$C$479</f>
        <v>5966</v>
      </c>
    </row>
    <row r="6207" spans="1:3" hidden="1" outlineLevel="1" x14ac:dyDescent="0.25">
      <c r="B6207" t="str">
        <f>IFERROR(INDEX('1'!B:B, MATCH(A6207, '1'!A:A, 0)), "")</f>
        <v/>
      </c>
      <c r="C6207" s="2">
        <f>'8'!$C$479</f>
        <v>4840</v>
      </c>
    </row>
    <row r="6208" spans="1:3" hidden="1" outlineLevel="1" x14ac:dyDescent="0.25">
      <c r="B6208" t="str">
        <f>IFERROR(INDEX('1'!B:B, MATCH(A6208, '1'!A:A, 0)), "")</f>
        <v/>
      </c>
      <c r="C6208" s="2">
        <f>'9'!$C$478</f>
        <v>5259</v>
      </c>
    </row>
    <row r="6209" spans="1:3" collapsed="1" x14ac:dyDescent="0.25">
      <c r="A6209">
        <v>14451</v>
      </c>
      <c r="B6209" t="str">
        <f>IFERROR(INDEX('1'!B:B, MATCH(A6209, '1'!A:A, 0)), "")</f>
        <v>كريم صلاح على احمد</v>
      </c>
      <c r="C6209" s="2">
        <f>SUM(C6197:C6208)</f>
        <v>59587.83</v>
      </c>
    </row>
    <row r="6210" spans="1:3" hidden="1" outlineLevel="1" x14ac:dyDescent="0.25">
      <c r="B6210" t="str">
        <f>IFERROR(INDEX('1'!B:B, MATCH(A6210, '1'!A:A, 0)), "")</f>
        <v/>
      </c>
      <c r="C6210" s="2">
        <f>'1'!$C$480</f>
        <v>0</v>
      </c>
    </row>
    <row r="6211" spans="1:3" hidden="1" outlineLevel="1" x14ac:dyDescent="0.25">
      <c r="B6211" t="str">
        <f>IFERROR(INDEX('1'!B:B, MATCH(A6211, '1'!A:A, 0)), "")</f>
        <v/>
      </c>
      <c r="C6211" s="2">
        <f>'10'!$C$478</f>
        <v>0</v>
      </c>
    </row>
    <row r="6212" spans="1:3" hidden="1" outlineLevel="1" x14ac:dyDescent="0.25">
      <c r="B6212" t="str">
        <f>IFERROR(INDEX('1'!B:B, MATCH(A6212, '1'!A:A, 0)), "")</f>
        <v/>
      </c>
      <c r="C6212" s="2">
        <f>'11'!$C$478</f>
        <v>0</v>
      </c>
    </row>
    <row r="6213" spans="1:3" hidden="1" outlineLevel="1" x14ac:dyDescent="0.25">
      <c r="B6213" t="str">
        <f>IFERROR(INDEX('1'!B:B, MATCH(A6213, '1'!A:A, 0)), "")</f>
        <v/>
      </c>
      <c r="C6213" s="2">
        <f>'12'!$C$478</f>
        <v>0</v>
      </c>
    </row>
    <row r="6214" spans="1:3" hidden="1" outlineLevel="1" x14ac:dyDescent="0.25">
      <c r="B6214" t="str">
        <f>IFERROR(INDEX('1'!B:B, MATCH(A6214, '1'!A:A, 0)), "")</f>
        <v/>
      </c>
      <c r="C6214" s="2">
        <f>'2'!$S$480</f>
        <v>0</v>
      </c>
    </row>
    <row r="6215" spans="1:3" hidden="1" outlineLevel="1" x14ac:dyDescent="0.25">
      <c r="B6215" t="str">
        <f>IFERROR(INDEX('1'!B:B, MATCH(A6215, '1'!A:A, 0)), "")</f>
        <v/>
      </c>
      <c r="C6215" s="2">
        <f>'3'!$C$480</f>
        <v>0</v>
      </c>
    </row>
    <row r="6216" spans="1:3" hidden="1" outlineLevel="1" x14ac:dyDescent="0.25">
      <c r="B6216" t="str">
        <f>IFERROR(INDEX('1'!B:B, MATCH(A6216, '1'!A:A, 0)), "")</f>
        <v/>
      </c>
      <c r="C6216" s="2">
        <f>'4'!$C$480</f>
        <v>0</v>
      </c>
    </row>
    <row r="6217" spans="1:3" hidden="1" outlineLevel="1" x14ac:dyDescent="0.25">
      <c r="B6217" t="str">
        <f>IFERROR(INDEX('1'!B:B, MATCH(A6217, '1'!A:A, 0)), "")</f>
        <v/>
      </c>
      <c r="C6217" s="2">
        <f>'5'!$C$480</f>
        <v>0</v>
      </c>
    </row>
    <row r="6218" spans="1:3" hidden="1" outlineLevel="1" x14ac:dyDescent="0.25">
      <c r="B6218" t="str">
        <f>IFERROR(INDEX('1'!B:B, MATCH(A6218, '1'!A:A, 0)), "")</f>
        <v/>
      </c>
      <c r="C6218" s="2">
        <f>'6'!$C$480</f>
        <v>0</v>
      </c>
    </row>
    <row r="6219" spans="1:3" hidden="1" outlineLevel="1" x14ac:dyDescent="0.25">
      <c r="B6219" t="str">
        <f>IFERROR(INDEX('1'!B:B, MATCH(A6219, '1'!A:A, 0)), "")</f>
        <v/>
      </c>
      <c r="C6219" s="2">
        <f>'7'!$C$480</f>
        <v>0</v>
      </c>
    </row>
    <row r="6220" spans="1:3" hidden="1" outlineLevel="1" x14ac:dyDescent="0.25">
      <c r="B6220" t="str">
        <f>IFERROR(INDEX('1'!B:B, MATCH(A6220, '1'!A:A, 0)), "")</f>
        <v/>
      </c>
      <c r="C6220" s="2">
        <f>'8'!$C$480</f>
        <v>0</v>
      </c>
    </row>
    <row r="6221" spans="1:3" hidden="1" outlineLevel="1" x14ac:dyDescent="0.25">
      <c r="B6221" t="str">
        <f>IFERROR(INDEX('1'!B:B, MATCH(A6221, '1'!A:A, 0)), "")</f>
        <v/>
      </c>
      <c r="C6221" s="2">
        <f>'9'!$C$479</f>
        <v>0</v>
      </c>
    </row>
    <row r="6222" spans="1:3" collapsed="1" x14ac:dyDescent="0.25">
      <c r="A6222">
        <v>14453</v>
      </c>
      <c r="B6222" t="str">
        <f>IFERROR(INDEX('1'!B:B, MATCH(A6222, '1'!A:A, 0)), "")</f>
        <v>حازم حماده سعد فرغلى</v>
      </c>
      <c r="C6222" s="2">
        <f>SUM(C6210:C6221)</f>
        <v>0</v>
      </c>
    </row>
    <row r="6223" spans="1:3" hidden="1" outlineLevel="1" x14ac:dyDescent="0.25">
      <c r="B6223" t="str">
        <f>IFERROR(INDEX('1'!B:B, MATCH(A6223, '1'!A:A, 0)), "")</f>
        <v/>
      </c>
      <c r="C6223" s="2">
        <f>'1'!$C$481</f>
        <v>0</v>
      </c>
    </row>
    <row r="6224" spans="1:3" hidden="1" outlineLevel="1" x14ac:dyDescent="0.25">
      <c r="B6224" t="str">
        <f>IFERROR(INDEX('1'!B:B, MATCH(A6224, '1'!A:A, 0)), "")</f>
        <v/>
      </c>
      <c r="C6224" s="2">
        <f>'10'!$C$479</f>
        <v>0</v>
      </c>
    </row>
    <row r="6225" spans="1:3" hidden="1" outlineLevel="1" x14ac:dyDescent="0.25">
      <c r="B6225" t="str">
        <f>IFERROR(INDEX('1'!B:B, MATCH(A6225, '1'!A:A, 0)), "")</f>
        <v/>
      </c>
      <c r="C6225" s="2">
        <f>'11'!$C$479</f>
        <v>0</v>
      </c>
    </row>
    <row r="6226" spans="1:3" hidden="1" outlineLevel="1" x14ac:dyDescent="0.25">
      <c r="B6226" t="str">
        <f>IFERROR(INDEX('1'!B:B, MATCH(A6226, '1'!A:A, 0)), "")</f>
        <v/>
      </c>
      <c r="C6226" s="2">
        <f>'12'!$C$479</f>
        <v>0</v>
      </c>
    </row>
    <row r="6227" spans="1:3" hidden="1" outlineLevel="1" x14ac:dyDescent="0.25">
      <c r="B6227" t="str">
        <f>IFERROR(INDEX('1'!B:B, MATCH(A6227, '1'!A:A, 0)), "")</f>
        <v/>
      </c>
      <c r="C6227" s="2">
        <f>'2'!$S$481</f>
        <v>0</v>
      </c>
    </row>
    <row r="6228" spans="1:3" hidden="1" outlineLevel="1" x14ac:dyDescent="0.25">
      <c r="B6228" t="str">
        <f>IFERROR(INDEX('1'!B:B, MATCH(A6228, '1'!A:A, 0)), "")</f>
        <v/>
      </c>
      <c r="C6228" s="2">
        <f>'3'!$C$481</f>
        <v>0</v>
      </c>
    </row>
    <row r="6229" spans="1:3" hidden="1" outlineLevel="1" x14ac:dyDescent="0.25">
      <c r="B6229" t="str">
        <f>IFERROR(INDEX('1'!B:B, MATCH(A6229, '1'!A:A, 0)), "")</f>
        <v/>
      </c>
      <c r="C6229" s="2">
        <f>'4'!$C$481</f>
        <v>0</v>
      </c>
    </row>
    <row r="6230" spans="1:3" hidden="1" outlineLevel="1" x14ac:dyDescent="0.25">
      <c r="B6230" t="str">
        <f>IFERROR(INDEX('1'!B:B, MATCH(A6230, '1'!A:A, 0)), "")</f>
        <v/>
      </c>
      <c r="C6230" s="2">
        <f>'5'!$C$481</f>
        <v>0</v>
      </c>
    </row>
    <row r="6231" spans="1:3" hidden="1" outlineLevel="1" x14ac:dyDescent="0.25">
      <c r="B6231" t="str">
        <f>IFERROR(INDEX('1'!B:B, MATCH(A6231, '1'!A:A, 0)), "")</f>
        <v/>
      </c>
      <c r="C6231" s="2">
        <f>'6'!$C$481</f>
        <v>0</v>
      </c>
    </row>
    <row r="6232" spans="1:3" hidden="1" outlineLevel="1" x14ac:dyDescent="0.25">
      <c r="B6232" t="str">
        <f>IFERROR(INDEX('1'!B:B, MATCH(A6232, '1'!A:A, 0)), "")</f>
        <v/>
      </c>
      <c r="C6232" s="2">
        <f>'7'!$C$481</f>
        <v>0</v>
      </c>
    </row>
    <row r="6233" spans="1:3" hidden="1" outlineLevel="1" x14ac:dyDescent="0.25">
      <c r="B6233" t="str">
        <f>IFERROR(INDEX('1'!B:B, MATCH(A6233, '1'!A:A, 0)), "")</f>
        <v/>
      </c>
      <c r="C6233" s="2">
        <f>'8'!$C$481</f>
        <v>0</v>
      </c>
    </row>
    <row r="6234" spans="1:3" hidden="1" outlineLevel="1" x14ac:dyDescent="0.25">
      <c r="B6234" t="str">
        <f>IFERROR(INDEX('1'!B:B, MATCH(A6234, '1'!A:A, 0)), "")</f>
        <v/>
      </c>
      <c r="C6234" s="2">
        <f>'9'!$C$480</f>
        <v>0</v>
      </c>
    </row>
    <row r="6235" spans="1:3" collapsed="1" x14ac:dyDescent="0.25">
      <c r="A6235">
        <v>14456</v>
      </c>
      <c r="B6235" t="str">
        <f>IFERROR(INDEX('1'!B:B, MATCH(A6235, '1'!A:A, 0)), "")</f>
        <v>محمد عبد المحسن عبد المقصود مصطفى</v>
      </c>
      <c r="C6235" s="2">
        <f>SUM(C6223:C6234)</f>
        <v>0</v>
      </c>
    </row>
    <row r="6236" spans="1:3" hidden="1" outlineLevel="1" x14ac:dyDescent="0.25">
      <c r="B6236" t="str">
        <f>IFERROR(INDEX('1'!B:B, MATCH(A6236, '1'!A:A, 0)), "")</f>
        <v/>
      </c>
      <c r="C6236" s="2">
        <f>'1'!$C$482</f>
        <v>2064</v>
      </c>
    </row>
    <row r="6237" spans="1:3" hidden="1" outlineLevel="1" x14ac:dyDescent="0.25">
      <c r="B6237" t="str">
        <f>IFERROR(INDEX('1'!B:B, MATCH(A6237, '1'!A:A, 0)), "")</f>
        <v/>
      </c>
      <c r="C6237" s="2">
        <f>'10'!$C$480</f>
        <v>3395</v>
      </c>
    </row>
    <row r="6238" spans="1:3" hidden="1" outlineLevel="1" x14ac:dyDescent="0.25">
      <c r="B6238" t="str">
        <f>IFERROR(INDEX('1'!B:B, MATCH(A6238, '1'!A:A, 0)), "")</f>
        <v/>
      </c>
      <c r="C6238" s="2">
        <f>'11'!$C$480</f>
        <v>3300</v>
      </c>
    </row>
    <row r="6239" spans="1:3" hidden="1" outlineLevel="1" x14ac:dyDescent="0.25">
      <c r="B6239" t="str">
        <f>IFERROR(INDEX('1'!B:B, MATCH(A6239, '1'!A:A, 0)), "")</f>
        <v/>
      </c>
      <c r="C6239" s="2">
        <f>'12'!$C$480</f>
        <v>3896</v>
      </c>
    </row>
    <row r="6240" spans="1:3" hidden="1" outlineLevel="1" x14ac:dyDescent="0.25">
      <c r="B6240" t="str">
        <f>IFERROR(INDEX('1'!B:B, MATCH(A6240, '1'!A:A, 0)), "")</f>
        <v/>
      </c>
      <c r="C6240" s="2">
        <f>'2'!$S$482</f>
        <v>2064</v>
      </c>
    </row>
    <row r="6241" spans="1:3" hidden="1" outlineLevel="1" x14ac:dyDescent="0.25">
      <c r="B6241" t="str">
        <f>IFERROR(INDEX('1'!B:B, MATCH(A6241, '1'!A:A, 0)), "")</f>
        <v/>
      </c>
      <c r="C6241" s="2">
        <f>'3'!$C$482</f>
        <v>2064</v>
      </c>
    </row>
    <row r="6242" spans="1:3" hidden="1" outlineLevel="1" x14ac:dyDescent="0.25">
      <c r="B6242" t="str">
        <f>IFERROR(INDEX('1'!B:B, MATCH(A6242, '1'!A:A, 0)), "")</f>
        <v/>
      </c>
      <c r="C6242" s="2">
        <f>'4'!$C$482</f>
        <v>2064</v>
      </c>
    </row>
    <row r="6243" spans="1:3" hidden="1" outlineLevel="1" x14ac:dyDescent="0.25">
      <c r="B6243" t="str">
        <f>IFERROR(INDEX('1'!B:B, MATCH(A6243, '1'!A:A, 0)), "")</f>
        <v/>
      </c>
      <c r="C6243" s="2">
        <f>'5'!$C$482</f>
        <v>2064</v>
      </c>
    </row>
    <row r="6244" spans="1:3" hidden="1" outlineLevel="1" x14ac:dyDescent="0.25">
      <c r="B6244" t="str">
        <f>IFERROR(INDEX('1'!B:B, MATCH(A6244, '1'!A:A, 0)), "")</f>
        <v/>
      </c>
      <c r="C6244" s="2">
        <f>'6'!$C$482</f>
        <v>2064</v>
      </c>
    </row>
    <row r="6245" spans="1:3" hidden="1" outlineLevel="1" x14ac:dyDescent="0.25">
      <c r="B6245" t="str">
        <f>IFERROR(INDEX('1'!B:B, MATCH(A6245, '1'!A:A, 0)), "")</f>
        <v/>
      </c>
      <c r="C6245" s="2">
        <f>'7'!$C$482</f>
        <v>2239</v>
      </c>
    </row>
    <row r="6246" spans="1:3" hidden="1" outlineLevel="1" x14ac:dyDescent="0.25">
      <c r="B6246" t="str">
        <f>IFERROR(INDEX('1'!B:B, MATCH(A6246, '1'!A:A, 0)), "")</f>
        <v/>
      </c>
      <c r="C6246" s="2">
        <f>'8'!$C$482</f>
        <v>4011</v>
      </c>
    </row>
    <row r="6247" spans="1:3" hidden="1" outlineLevel="1" x14ac:dyDescent="0.25">
      <c r="B6247" t="str">
        <f>IFERROR(INDEX('1'!B:B, MATCH(A6247, '1'!A:A, 0)), "")</f>
        <v/>
      </c>
      <c r="C6247" s="2">
        <f>'9'!$C$481</f>
        <v>3197</v>
      </c>
    </row>
    <row r="6248" spans="1:3" collapsed="1" x14ac:dyDescent="0.25">
      <c r="A6248">
        <v>14457</v>
      </c>
      <c r="B6248" t="str">
        <f>IFERROR(INDEX('1'!B:B, MATCH(A6248, '1'!A:A, 0)), "")</f>
        <v>محمد احمد عبد الحميد احمد</v>
      </c>
      <c r="C6248" s="2">
        <f>SUM(C6236:C6247)</f>
        <v>32422</v>
      </c>
    </row>
    <row r="6249" spans="1:3" hidden="1" outlineLevel="1" x14ac:dyDescent="0.25">
      <c r="B6249" t="str">
        <f>IFERROR(INDEX('1'!B:B, MATCH(A6249, '1'!A:A, 0)), "")</f>
        <v/>
      </c>
      <c r="C6249" s="2">
        <f>'1'!$C$483</f>
        <v>3320</v>
      </c>
    </row>
    <row r="6250" spans="1:3" hidden="1" outlineLevel="1" x14ac:dyDescent="0.25">
      <c r="B6250" t="str">
        <f>IFERROR(INDEX('1'!B:B, MATCH(A6250, '1'!A:A, 0)), "")</f>
        <v/>
      </c>
      <c r="C6250" s="2">
        <f>'10'!$C$481</f>
        <v>0</v>
      </c>
    </row>
    <row r="6251" spans="1:3" hidden="1" outlineLevel="1" x14ac:dyDescent="0.25">
      <c r="B6251" t="str">
        <f>IFERROR(INDEX('1'!B:B, MATCH(A6251, '1'!A:A, 0)), "")</f>
        <v/>
      </c>
      <c r="C6251" s="2">
        <f>'11'!$C$481</f>
        <v>0</v>
      </c>
    </row>
    <row r="6252" spans="1:3" hidden="1" outlineLevel="1" x14ac:dyDescent="0.25">
      <c r="B6252" t="str">
        <f>IFERROR(INDEX('1'!B:B, MATCH(A6252, '1'!A:A, 0)), "")</f>
        <v/>
      </c>
      <c r="C6252" s="2">
        <f>'12'!$C$481</f>
        <v>0</v>
      </c>
    </row>
    <row r="6253" spans="1:3" hidden="1" outlineLevel="1" x14ac:dyDescent="0.25">
      <c r="B6253" t="str">
        <f>IFERROR(INDEX('1'!B:B, MATCH(A6253, '1'!A:A, 0)), "")</f>
        <v/>
      </c>
      <c r="C6253" s="2">
        <f>'2'!$S$483</f>
        <v>3340</v>
      </c>
    </row>
    <row r="6254" spans="1:3" hidden="1" outlineLevel="1" x14ac:dyDescent="0.25">
      <c r="B6254" t="str">
        <f>IFERROR(INDEX('1'!B:B, MATCH(A6254, '1'!A:A, 0)), "")</f>
        <v/>
      </c>
      <c r="C6254" s="2">
        <f>'3'!$C$483</f>
        <v>3167.33</v>
      </c>
    </row>
    <row r="6255" spans="1:3" hidden="1" outlineLevel="1" x14ac:dyDescent="0.25">
      <c r="B6255" t="str">
        <f>IFERROR(INDEX('1'!B:B, MATCH(A6255, '1'!A:A, 0)), "")</f>
        <v/>
      </c>
      <c r="C6255" s="2">
        <f>'4'!$C$483</f>
        <v>0</v>
      </c>
    </row>
    <row r="6256" spans="1:3" hidden="1" outlineLevel="1" x14ac:dyDescent="0.25">
      <c r="B6256" t="str">
        <f>IFERROR(INDEX('1'!B:B, MATCH(A6256, '1'!A:A, 0)), "")</f>
        <v/>
      </c>
      <c r="C6256" s="2">
        <f>'5'!$C$483</f>
        <v>0</v>
      </c>
    </row>
    <row r="6257" spans="1:3" hidden="1" outlineLevel="1" x14ac:dyDescent="0.25">
      <c r="B6257" t="str">
        <f>IFERROR(INDEX('1'!B:B, MATCH(A6257, '1'!A:A, 0)), "")</f>
        <v/>
      </c>
      <c r="C6257" s="2">
        <f>'6'!$C$483</f>
        <v>0</v>
      </c>
    </row>
    <row r="6258" spans="1:3" hidden="1" outlineLevel="1" x14ac:dyDescent="0.25">
      <c r="B6258" t="str">
        <f>IFERROR(INDEX('1'!B:B, MATCH(A6258, '1'!A:A, 0)), "")</f>
        <v/>
      </c>
      <c r="C6258" s="2">
        <f>'7'!$C$483</f>
        <v>0</v>
      </c>
    </row>
    <row r="6259" spans="1:3" hidden="1" outlineLevel="1" x14ac:dyDescent="0.25">
      <c r="B6259" t="str">
        <f>IFERROR(INDEX('1'!B:B, MATCH(A6259, '1'!A:A, 0)), "")</f>
        <v/>
      </c>
      <c r="C6259" s="2">
        <f>'8'!$C$483</f>
        <v>0</v>
      </c>
    </row>
    <row r="6260" spans="1:3" hidden="1" outlineLevel="1" x14ac:dyDescent="0.25">
      <c r="B6260" t="str">
        <f>IFERROR(INDEX('1'!B:B, MATCH(A6260, '1'!A:A, 0)), "")</f>
        <v/>
      </c>
      <c r="C6260" s="2">
        <f>'9'!$C$482</f>
        <v>0</v>
      </c>
    </row>
    <row r="6261" spans="1:3" collapsed="1" x14ac:dyDescent="0.25">
      <c r="A6261">
        <v>14460</v>
      </c>
      <c r="B6261" t="str">
        <f>IFERROR(INDEX('1'!B:B, MATCH(A6261, '1'!A:A, 0)), "")</f>
        <v>احمد سمير عبد المعز احمد حسن</v>
      </c>
      <c r="C6261" s="2">
        <f>SUM(C6249:C6260)</f>
        <v>9827.33</v>
      </c>
    </row>
    <row r="6262" spans="1:3" hidden="1" outlineLevel="1" x14ac:dyDescent="0.25">
      <c r="B6262" t="str">
        <f>IFERROR(INDEX('1'!B:B, MATCH(A6262, '1'!A:A, 0)), "")</f>
        <v/>
      </c>
      <c r="C6262" s="2">
        <f>'1'!$C$484</f>
        <v>0</v>
      </c>
    </row>
    <row r="6263" spans="1:3" hidden="1" outlineLevel="1" x14ac:dyDescent="0.25">
      <c r="B6263" t="str">
        <f>IFERROR(INDEX('1'!B:B, MATCH(A6263, '1'!A:A, 0)), "")</f>
        <v/>
      </c>
      <c r="C6263" s="2">
        <f>'10'!$C$482</f>
        <v>0</v>
      </c>
    </row>
    <row r="6264" spans="1:3" hidden="1" outlineLevel="1" x14ac:dyDescent="0.25">
      <c r="B6264" t="str">
        <f>IFERROR(INDEX('1'!B:B, MATCH(A6264, '1'!A:A, 0)), "")</f>
        <v/>
      </c>
      <c r="C6264" s="2">
        <f>'11'!$C$482</f>
        <v>0</v>
      </c>
    </row>
    <row r="6265" spans="1:3" hidden="1" outlineLevel="1" x14ac:dyDescent="0.25">
      <c r="B6265" t="str">
        <f>IFERROR(INDEX('1'!B:B, MATCH(A6265, '1'!A:A, 0)), "")</f>
        <v/>
      </c>
      <c r="C6265" s="2">
        <f>'12'!$C$482</f>
        <v>0</v>
      </c>
    </row>
    <row r="6266" spans="1:3" hidden="1" outlineLevel="1" x14ac:dyDescent="0.25">
      <c r="B6266" t="str">
        <f>IFERROR(INDEX('1'!B:B, MATCH(A6266, '1'!A:A, 0)), "")</f>
        <v/>
      </c>
      <c r="C6266" s="2">
        <f>'2'!$S$484</f>
        <v>0</v>
      </c>
    </row>
    <row r="6267" spans="1:3" hidden="1" outlineLevel="1" x14ac:dyDescent="0.25">
      <c r="B6267" t="str">
        <f>IFERROR(INDEX('1'!B:B, MATCH(A6267, '1'!A:A, 0)), "")</f>
        <v/>
      </c>
      <c r="C6267" s="2">
        <f>'3'!$C$484</f>
        <v>0</v>
      </c>
    </row>
    <row r="6268" spans="1:3" hidden="1" outlineLevel="1" x14ac:dyDescent="0.25">
      <c r="B6268" t="str">
        <f>IFERROR(INDEX('1'!B:B, MATCH(A6268, '1'!A:A, 0)), "")</f>
        <v/>
      </c>
      <c r="C6268" s="2">
        <f>'4'!$C$484</f>
        <v>0</v>
      </c>
    </row>
    <row r="6269" spans="1:3" hidden="1" outlineLevel="1" x14ac:dyDescent="0.25">
      <c r="B6269" t="str">
        <f>IFERROR(INDEX('1'!B:B, MATCH(A6269, '1'!A:A, 0)), "")</f>
        <v/>
      </c>
      <c r="C6269" s="2">
        <f>'5'!$C$484</f>
        <v>0</v>
      </c>
    </row>
    <row r="6270" spans="1:3" hidden="1" outlineLevel="1" x14ac:dyDescent="0.25">
      <c r="B6270" t="str">
        <f>IFERROR(INDEX('1'!B:B, MATCH(A6270, '1'!A:A, 0)), "")</f>
        <v/>
      </c>
      <c r="C6270" s="2">
        <f>'6'!$C$484</f>
        <v>0</v>
      </c>
    </row>
    <row r="6271" spans="1:3" hidden="1" outlineLevel="1" x14ac:dyDescent="0.25">
      <c r="B6271" t="str">
        <f>IFERROR(INDEX('1'!B:B, MATCH(A6271, '1'!A:A, 0)), "")</f>
        <v/>
      </c>
      <c r="C6271" s="2">
        <f>'7'!$C$484</f>
        <v>0</v>
      </c>
    </row>
    <row r="6272" spans="1:3" hidden="1" outlineLevel="1" x14ac:dyDescent="0.25">
      <c r="B6272" t="str">
        <f>IFERROR(INDEX('1'!B:B, MATCH(A6272, '1'!A:A, 0)), "")</f>
        <v/>
      </c>
      <c r="C6272" s="2">
        <f>'8'!$C$484</f>
        <v>0</v>
      </c>
    </row>
    <row r="6273" spans="1:3" hidden="1" outlineLevel="1" x14ac:dyDescent="0.25">
      <c r="B6273" t="str">
        <f>IFERROR(INDEX('1'!B:B, MATCH(A6273, '1'!A:A, 0)), "")</f>
        <v/>
      </c>
      <c r="C6273" s="2">
        <f>'9'!$C$483</f>
        <v>0</v>
      </c>
    </row>
    <row r="6274" spans="1:3" collapsed="1" x14ac:dyDescent="0.25">
      <c r="A6274">
        <v>14465</v>
      </c>
      <c r="B6274" t="str">
        <f>IFERROR(INDEX('1'!B:B, MATCH(A6274, '1'!A:A, 0)), "")</f>
        <v>يوسف محمد بكرى محمد</v>
      </c>
      <c r="C6274" s="2">
        <f>SUM(C6262:C6273)</f>
        <v>0</v>
      </c>
    </row>
    <row r="6275" spans="1:3" hidden="1" outlineLevel="1" x14ac:dyDescent="0.25">
      <c r="B6275" t="str">
        <f>IFERROR(INDEX('1'!B:B, MATCH(A6275, '1'!A:A, 0)), "")</f>
        <v/>
      </c>
      <c r="C6275" s="2">
        <f>'1'!$C$485</f>
        <v>2200</v>
      </c>
    </row>
    <row r="6276" spans="1:3" hidden="1" outlineLevel="1" x14ac:dyDescent="0.25">
      <c r="B6276" t="str">
        <f>IFERROR(INDEX('1'!B:B, MATCH(A6276, '1'!A:A, 0)), "")</f>
        <v/>
      </c>
      <c r="C6276" s="2">
        <f>'10'!$C$483</f>
        <v>0</v>
      </c>
    </row>
    <row r="6277" spans="1:3" hidden="1" outlineLevel="1" x14ac:dyDescent="0.25">
      <c r="B6277" t="str">
        <f>IFERROR(INDEX('1'!B:B, MATCH(A6277, '1'!A:A, 0)), "")</f>
        <v/>
      </c>
      <c r="C6277" s="2">
        <f>'11'!$C$483</f>
        <v>0</v>
      </c>
    </row>
    <row r="6278" spans="1:3" hidden="1" outlineLevel="1" x14ac:dyDescent="0.25">
      <c r="B6278" t="str">
        <f>IFERROR(INDEX('1'!B:B, MATCH(A6278, '1'!A:A, 0)), "")</f>
        <v/>
      </c>
      <c r="C6278" s="2">
        <f>'12'!$C$483</f>
        <v>0</v>
      </c>
    </row>
    <row r="6279" spans="1:3" hidden="1" outlineLevel="1" x14ac:dyDescent="0.25">
      <c r="B6279" t="str">
        <f>IFERROR(INDEX('1'!B:B, MATCH(A6279, '1'!A:A, 0)), "")</f>
        <v/>
      </c>
      <c r="C6279" s="2">
        <f>'2'!$S$485</f>
        <v>2200</v>
      </c>
    </row>
    <row r="6280" spans="1:3" hidden="1" outlineLevel="1" x14ac:dyDescent="0.25">
      <c r="B6280" t="str">
        <f>IFERROR(INDEX('1'!B:B, MATCH(A6280, '1'!A:A, 0)), "")</f>
        <v/>
      </c>
      <c r="C6280" s="2">
        <f>'3'!$C$485</f>
        <v>2640</v>
      </c>
    </row>
    <row r="6281" spans="1:3" hidden="1" outlineLevel="1" x14ac:dyDescent="0.25">
      <c r="B6281" t="str">
        <f>IFERROR(INDEX('1'!B:B, MATCH(A6281, '1'!A:A, 0)), "")</f>
        <v/>
      </c>
      <c r="C6281" s="2">
        <f>'4'!$C$485</f>
        <v>1576.67</v>
      </c>
    </row>
    <row r="6282" spans="1:3" hidden="1" outlineLevel="1" x14ac:dyDescent="0.25">
      <c r="B6282" t="str">
        <f>IFERROR(INDEX('1'!B:B, MATCH(A6282, '1'!A:A, 0)), "")</f>
        <v/>
      </c>
      <c r="C6282" s="2">
        <f>'5'!$C$485</f>
        <v>1760</v>
      </c>
    </row>
    <row r="6283" spans="1:3" hidden="1" outlineLevel="1" x14ac:dyDescent="0.25">
      <c r="B6283" t="str">
        <f>IFERROR(INDEX('1'!B:B, MATCH(A6283, '1'!A:A, 0)), "")</f>
        <v/>
      </c>
      <c r="C6283" s="2">
        <f>'6'!$C$485</f>
        <v>2054.33</v>
      </c>
    </row>
    <row r="6284" spans="1:3" hidden="1" outlineLevel="1" x14ac:dyDescent="0.25">
      <c r="B6284" t="str">
        <f>IFERROR(INDEX('1'!B:B, MATCH(A6284, '1'!A:A, 0)), "")</f>
        <v/>
      </c>
      <c r="C6284" s="2">
        <f>'7'!$C$485</f>
        <v>2422.33</v>
      </c>
    </row>
    <row r="6285" spans="1:3" hidden="1" outlineLevel="1" x14ac:dyDescent="0.25">
      <c r="B6285" t="str">
        <f>IFERROR(INDEX('1'!B:B, MATCH(A6285, '1'!A:A, 0)), "")</f>
        <v/>
      </c>
      <c r="C6285" s="2">
        <f>'8'!$C$485</f>
        <v>3119</v>
      </c>
    </row>
    <row r="6286" spans="1:3" hidden="1" outlineLevel="1" x14ac:dyDescent="0.25">
      <c r="B6286" t="str">
        <f>IFERROR(INDEX('1'!B:B, MATCH(A6286, '1'!A:A, 0)), "")</f>
        <v/>
      </c>
      <c r="C6286" s="2">
        <f>'9'!$C$484</f>
        <v>2402</v>
      </c>
    </row>
    <row r="6287" spans="1:3" collapsed="1" x14ac:dyDescent="0.25">
      <c r="A6287">
        <v>14472</v>
      </c>
      <c r="B6287" t="str">
        <f>IFERROR(INDEX('1'!B:B, MATCH(A6287, '1'!A:A, 0)), "")</f>
        <v>كريم على محمود على</v>
      </c>
      <c r="C6287" s="2">
        <f>SUM(C6275:C6286)</f>
        <v>20374.330000000002</v>
      </c>
    </row>
    <row r="6288" spans="1:3" hidden="1" outlineLevel="1" x14ac:dyDescent="0.25">
      <c r="B6288" t="str">
        <f>IFERROR(INDEX('1'!B:B, MATCH(A6288, '1'!A:A, 0)), "")</f>
        <v/>
      </c>
      <c r="C6288" s="2">
        <f>'1'!$C$486</f>
        <v>2035</v>
      </c>
    </row>
    <row r="6289" spans="1:3" hidden="1" outlineLevel="1" x14ac:dyDescent="0.25">
      <c r="B6289" t="str">
        <f>IFERROR(INDEX('1'!B:B, MATCH(A6289, '1'!A:A, 0)), "")</f>
        <v/>
      </c>
      <c r="C6289" s="2">
        <f>'10'!$C$484</f>
        <v>3400</v>
      </c>
    </row>
    <row r="6290" spans="1:3" hidden="1" outlineLevel="1" x14ac:dyDescent="0.25">
      <c r="B6290" t="str">
        <f>IFERROR(INDEX('1'!B:B, MATCH(A6290, '1'!A:A, 0)), "")</f>
        <v/>
      </c>
      <c r="C6290" s="2">
        <f>'11'!$C$484</f>
        <v>3200</v>
      </c>
    </row>
    <row r="6291" spans="1:3" hidden="1" outlineLevel="1" x14ac:dyDescent="0.25">
      <c r="B6291" t="str">
        <f>IFERROR(INDEX('1'!B:B, MATCH(A6291, '1'!A:A, 0)), "")</f>
        <v/>
      </c>
      <c r="C6291" s="2">
        <f>'12'!$C$484</f>
        <v>3200</v>
      </c>
    </row>
    <row r="6292" spans="1:3" hidden="1" outlineLevel="1" x14ac:dyDescent="0.25">
      <c r="B6292" t="str">
        <f>IFERROR(INDEX('1'!B:B, MATCH(A6292, '1'!A:A, 0)), "")</f>
        <v/>
      </c>
      <c r="C6292" s="2">
        <f>'2'!$S$486</f>
        <v>2035</v>
      </c>
    </row>
    <row r="6293" spans="1:3" hidden="1" outlineLevel="1" x14ac:dyDescent="0.25">
      <c r="B6293" t="str">
        <f>IFERROR(INDEX('1'!B:B, MATCH(A6293, '1'!A:A, 0)), "")</f>
        <v/>
      </c>
      <c r="C6293" s="2">
        <f>'3'!$C$486</f>
        <v>2035</v>
      </c>
    </row>
    <row r="6294" spans="1:3" hidden="1" outlineLevel="1" x14ac:dyDescent="0.25">
      <c r="B6294" t="str">
        <f>IFERROR(INDEX('1'!B:B, MATCH(A6294, '1'!A:A, 0)), "")</f>
        <v/>
      </c>
      <c r="C6294" s="2">
        <f>'4'!$C$486</f>
        <v>2035</v>
      </c>
    </row>
    <row r="6295" spans="1:3" hidden="1" outlineLevel="1" x14ac:dyDescent="0.25">
      <c r="B6295" t="str">
        <f>IFERROR(INDEX('1'!B:B, MATCH(A6295, '1'!A:A, 0)), "")</f>
        <v/>
      </c>
      <c r="C6295" s="2">
        <f>'5'!$C$486</f>
        <v>2035</v>
      </c>
    </row>
    <row r="6296" spans="1:3" hidden="1" outlineLevel="1" x14ac:dyDescent="0.25">
      <c r="B6296" t="str">
        <f>IFERROR(INDEX('1'!B:B, MATCH(A6296, '1'!A:A, 0)), "")</f>
        <v/>
      </c>
      <c r="C6296" s="2">
        <f>'6'!$C$486</f>
        <v>2135</v>
      </c>
    </row>
    <row r="6297" spans="1:3" hidden="1" outlineLevel="1" x14ac:dyDescent="0.25">
      <c r="B6297" t="str">
        <f>IFERROR(INDEX('1'!B:B, MATCH(A6297, '1'!A:A, 0)), "")</f>
        <v/>
      </c>
      <c r="C6297" s="2">
        <f>'7'!$C$486</f>
        <v>2035</v>
      </c>
    </row>
    <row r="6298" spans="1:3" hidden="1" outlineLevel="1" x14ac:dyDescent="0.25">
      <c r="B6298" t="str">
        <f>IFERROR(INDEX('1'!B:B, MATCH(A6298, '1'!A:A, 0)), "")</f>
        <v/>
      </c>
      <c r="C6298" s="2">
        <f>'8'!$C$486</f>
        <v>4168</v>
      </c>
    </row>
    <row r="6299" spans="1:3" hidden="1" outlineLevel="1" x14ac:dyDescent="0.25">
      <c r="B6299" t="str">
        <f>IFERROR(INDEX('1'!B:B, MATCH(A6299, '1'!A:A, 0)), "")</f>
        <v/>
      </c>
      <c r="C6299" s="2">
        <f>'9'!$C$485</f>
        <v>3100</v>
      </c>
    </row>
    <row r="6300" spans="1:3" collapsed="1" x14ac:dyDescent="0.25">
      <c r="A6300">
        <v>14474</v>
      </c>
      <c r="B6300" t="str">
        <f>IFERROR(INDEX('1'!B:B, MATCH(A6300, '1'!A:A, 0)), "")</f>
        <v>نسمه نبيل السيد محمد</v>
      </c>
      <c r="C6300" s="2">
        <f>SUM(C6288:C6299)</f>
        <v>31413</v>
      </c>
    </row>
    <row r="6301" spans="1:3" hidden="1" outlineLevel="1" x14ac:dyDescent="0.25">
      <c r="B6301" t="str">
        <f>IFERROR(INDEX('1'!B:B, MATCH(A6301, '1'!A:A, 0)), "")</f>
        <v/>
      </c>
      <c r="C6301" s="2">
        <f>'1'!$C$487</f>
        <v>5303</v>
      </c>
    </row>
    <row r="6302" spans="1:3" hidden="1" outlineLevel="1" x14ac:dyDescent="0.25">
      <c r="B6302" t="str">
        <f>IFERROR(INDEX('1'!B:B, MATCH(A6302, '1'!A:A, 0)), "")</f>
        <v/>
      </c>
      <c r="C6302" s="2">
        <f>'10'!$C$485</f>
        <v>0</v>
      </c>
    </row>
    <row r="6303" spans="1:3" hidden="1" outlineLevel="1" x14ac:dyDescent="0.25">
      <c r="B6303" t="str">
        <f>IFERROR(INDEX('1'!B:B, MATCH(A6303, '1'!A:A, 0)), "")</f>
        <v/>
      </c>
      <c r="C6303" s="2">
        <f>'11'!$C$485</f>
        <v>0</v>
      </c>
    </row>
    <row r="6304" spans="1:3" hidden="1" outlineLevel="1" x14ac:dyDescent="0.25">
      <c r="B6304" t="str">
        <f>IFERROR(INDEX('1'!B:B, MATCH(A6304, '1'!A:A, 0)), "")</f>
        <v/>
      </c>
      <c r="C6304" s="2">
        <f>'12'!$C$485</f>
        <v>0</v>
      </c>
    </row>
    <row r="6305" spans="1:3" hidden="1" outlineLevel="1" x14ac:dyDescent="0.25">
      <c r="B6305" t="str">
        <f>IFERROR(INDEX('1'!B:B, MATCH(A6305, '1'!A:A, 0)), "")</f>
        <v/>
      </c>
      <c r="C6305" s="2">
        <f>'2'!$S$487</f>
        <v>5236</v>
      </c>
    </row>
    <row r="6306" spans="1:3" hidden="1" outlineLevel="1" x14ac:dyDescent="0.25">
      <c r="B6306" t="str">
        <f>IFERROR(INDEX('1'!B:B, MATCH(A6306, '1'!A:A, 0)), "")</f>
        <v/>
      </c>
      <c r="C6306" s="2">
        <f>'3'!$C$487</f>
        <v>4760</v>
      </c>
    </row>
    <row r="6307" spans="1:3" hidden="1" outlineLevel="1" x14ac:dyDescent="0.25">
      <c r="B6307" t="str">
        <f>IFERROR(INDEX('1'!B:B, MATCH(A6307, '1'!A:A, 0)), "")</f>
        <v/>
      </c>
      <c r="C6307" s="2">
        <f>'4'!$C$487</f>
        <v>5621</v>
      </c>
    </row>
    <row r="6308" spans="1:3" hidden="1" outlineLevel="1" x14ac:dyDescent="0.25">
      <c r="B6308" t="str">
        <f>IFERROR(INDEX('1'!B:B, MATCH(A6308, '1'!A:A, 0)), "")</f>
        <v/>
      </c>
      <c r="C6308" s="2">
        <f>'5'!$C$487</f>
        <v>5656</v>
      </c>
    </row>
    <row r="6309" spans="1:3" hidden="1" outlineLevel="1" x14ac:dyDescent="0.25">
      <c r="B6309" t="str">
        <f>IFERROR(INDEX('1'!B:B, MATCH(A6309, '1'!A:A, 0)), "")</f>
        <v/>
      </c>
      <c r="C6309" s="2">
        <f>'6'!$C$487</f>
        <v>3405.33</v>
      </c>
    </row>
    <row r="6310" spans="1:3" hidden="1" outlineLevel="1" x14ac:dyDescent="0.25">
      <c r="B6310" t="str">
        <f>IFERROR(INDEX('1'!B:B, MATCH(A6310, '1'!A:A, 0)), "")</f>
        <v/>
      </c>
      <c r="C6310" s="2">
        <f>'7'!$C$487</f>
        <v>0</v>
      </c>
    </row>
    <row r="6311" spans="1:3" hidden="1" outlineLevel="1" x14ac:dyDescent="0.25">
      <c r="B6311" t="str">
        <f>IFERROR(INDEX('1'!B:B, MATCH(A6311, '1'!A:A, 0)), "")</f>
        <v/>
      </c>
      <c r="C6311" s="2">
        <f>'8'!$C$487</f>
        <v>0</v>
      </c>
    </row>
    <row r="6312" spans="1:3" hidden="1" outlineLevel="1" x14ac:dyDescent="0.25">
      <c r="B6312" t="str">
        <f>IFERROR(INDEX('1'!B:B, MATCH(A6312, '1'!A:A, 0)), "")</f>
        <v/>
      </c>
      <c r="C6312" s="2">
        <f>'9'!$C$486</f>
        <v>0</v>
      </c>
    </row>
    <row r="6313" spans="1:3" collapsed="1" x14ac:dyDescent="0.25">
      <c r="A6313">
        <v>14478</v>
      </c>
      <c r="B6313" t="str">
        <f>IFERROR(INDEX('1'!B:B, MATCH(A6313, '1'!A:A, 0)), "")</f>
        <v>احمد ابراهيم محمد امين</v>
      </c>
      <c r="C6313" s="2">
        <f>SUM(C6301:C6312)</f>
        <v>29981.33</v>
      </c>
    </row>
    <row r="6314" spans="1:3" hidden="1" outlineLevel="1" x14ac:dyDescent="0.25">
      <c r="B6314" t="str">
        <f>IFERROR(INDEX('1'!B:B, MATCH(A6314, '1'!A:A, 0)), "")</f>
        <v/>
      </c>
      <c r="C6314" s="2">
        <f>'1'!$C$488</f>
        <v>2855</v>
      </c>
    </row>
    <row r="6315" spans="1:3" hidden="1" outlineLevel="1" x14ac:dyDescent="0.25">
      <c r="B6315" t="str">
        <f>IFERROR(INDEX('1'!B:B, MATCH(A6315, '1'!A:A, 0)), "")</f>
        <v/>
      </c>
      <c r="C6315" s="2">
        <f>'10'!$C$486</f>
        <v>0</v>
      </c>
    </row>
    <row r="6316" spans="1:3" hidden="1" outlineLevel="1" x14ac:dyDescent="0.25">
      <c r="B6316" t="str">
        <f>IFERROR(INDEX('1'!B:B, MATCH(A6316, '1'!A:A, 0)), "")</f>
        <v/>
      </c>
      <c r="C6316" s="2">
        <f>'11'!$C$486</f>
        <v>0</v>
      </c>
    </row>
    <row r="6317" spans="1:3" hidden="1" outlineLevel="1" x14ac:dyDescent="0.25">
      <c r="B6317" t="str">
        <f>IFERROR(INDEX('1'!B:B, MATCH(A6317, '1'!A:A, 0)), "")</f>
        <v/>
      </c>
      <c r="C6317" s="2">
        <f>'12'!$C$486</f>
        <v>0</v>
      </c>
    </row>
    <row r="6318" spans="1:3" hidden="1" outlineLevel="1" x14ac:dyDescent="0.25">
      <c r="B6318" t="str">
        <f>IFERROR(INDEX('1'!B:B, MATCH(A6318, '1'!A:A, 0)), "")</f>
        <v/>
      </c>
      <c r="C6318" s="2">
        <f>'2'!$S$488</f>
        <v>2420</v>
      </c>
    </row>
    <row r="6319" spans="1:3" hidden="1" outlineLevel="1" x14ac:dyDescent="0.25">
      <c r="B6319" t="str">
        <f>IFERROR(INDEX('1'!B:B, MATCH(A6319, '1'!A:A, 0)), "")</f>
        <v/>
      </c>
      <c r="C6319" s="2">
        <f>'3'!$C$488</f>
        <v>2439</v>
      </c>
    </row>
    <row r="6320" spans="1:3" hidden="1" outlineLevel="1" x14ac:dyDescent="0.25">
      <c r="B6320" t="str">
        <f>IFERROR(INDEX('1'!B:B, MATCH(A6320, '1'!A:A, 0)), "")</f>
        <v/>
      </c>
      <c r="C6320" s="2">
        <f>'4'!$C$488</f>
        <v>2200</v>
      </c>
    </row>
    <row r="6321" spans="1:3" hidden="1" outlineLevel="1" x14ac:dyDescent="0.25">
      <c r="B6321" t="str">
        <f>IFERROR(INDEX('1'!B:B, MATCH(A6321, '1'!A:A, 0)), "")</f>
        <v/>
      </c>
      <c r="C6321" s="2">
        <f>'5'!$C$488</f>
        <v>1176.33</v>
      </c>
    </row>
    <row r="6322" spans="1:3" hidden="1" outlineLevel="1" x14ac:dyDescent="0.25">
      <c r="B6322" t="str">
        <f>IFERROR(INDEX('1'!B:B, MATCH(A6322, '1'!A:A, 0)), "")</f>
        <v/>
      </c>
      <c r="C6322" s="2">
        <f>'6'!$C$488</f>
        <v>0</v>
      </c>
    </row>
    <row r="6323" spans="1:3" hidden="1" outlineLevel="1" x14ac:dyDescent="0.25">
      <c r="B6323" t="str">
        <f>IFERROR(INDEX('1'!B:B, MATCH(A6323, '1'!A:A, 0)), "")</f>
        <v/>
      </c>
      <c r="C6323" s="2">
        <f>'7'!$C$488</f>
        <v>0</v>
      </c>
    </row>
    <row r="6324" spans="1:3" hidden="1" outlineLevel="1" x14ac:dyDescent="0.25">
      <c r="B6324" t="str">
        <f>IFERROR(INDEX('1'!B:B, MATCH(A6324, '1'!A:A, 0)), "")</f>
        <v/>
      </c>
      <c r="C6324" s="2">
        <f>'8'!$C$488</f>
        <v>0</v>
      </c>
    </row>
    <row r="6325" spans="1:3" hidden="1" outlineLevel="1" x14ac:dyDescent="0.25">
      <c r="B6325" t="str">
        <f>IFERROR(INDEX('1'!B:B, MATCH(A6325, '1'!A:A, 0)), "")</f>
        <v/>
      </c>
      <c r="C6325" s="2">
        <f>'9'!$C$487</f>
        <v>0</v>
      </c>
    </row>
    <row r="6326" spans="1:3" collapsed="1" x14ac:dyDescent="0.25">
      <c r="A6326">
        <v>14479</v>
      </c>
      <c r="B6326" t="str">
        <f>IFERROR(INDEX('1'!B:B, MATCH(A6326, '1'!A:A, 0)), "")</f>
        <v>احمد شوقى عبد المنعم رزق</v>
      </c>
      <c r="C6326" s="2">
        <f>SUM(C6314:C6325)</f>
        <v>11090.33</v>
      </c>
    </row>
    <row r="6327" spans="1:3" hidden="1" outlineLevel="1" x14ac:dyDescent="0.25">
      <c r="B6327" t="str">
        <f>IFERROR(INDEX('1'!B:B, MATCH(A6327, '1'!A:A, 0)), "")</f>
        <v/>
      </c>
      <c r="C6327" s="2">
        <f>'1'!$C$489</f>
        <v>0</v>
      </c>
    </row>
    <row r="6328" spans="1:3" hidden="1" outlineLevel="1" x14ac:dyDescent="0.25">
      <c r="B6328" t="str">
        <f>IFERROR(INDEX('1'!B:B, MATCH(A6328, '1'!A:A, 0)), "")</f>
        <v/>
      </c>
      <c r="C6328" s="2">
        <f>'10'!$C$487</f>
        <v>0</v>
      </c>
    </row>
    <row r="6329" spans="1:3" hidden="1" outlineLevel="1" x14ac:dyDescent="0.25">
      <c r="B6329" t="str">
        <f>IFERROR(INDEX('1'!B:B, MATCH(A6329, '1'!A:A, 0)), "")</f>
        <v/>
      </c>
      <c r="C6329" s="2">
        <f>'11'!$C$487</f>
        <v>0</v>
      </c>
    </row>
    <row r="6330" spans="1:3" hidden="1" outlineLevel="1" x14ac:dyDescent="0.25">
      <c r="B6330" t="str">
        <f>IFERROR(INDEX('1'!B:B, MATCH(A6330, '1'!A:A, 0)), "")</f>
        <v/>
      </c>
      <c r="C6330" s="2">
        <f>'12'!$C$487</f>
        <v>0</v>
      </c>
    </row>
    <row r="6331" spans="1:3" hidden="1" outlineLevel="1" x14ac:dyDescent="0.25">
      <c r="B6331" t="str">
        <f>IFERROR(INDEX('1'!B:B, MATCH(A6331, '1'!A:A, 0)), "")</f>
        <v/>
      </c>
      <c r="C6331" s="2">
        <f>'2'!$S$489</f>
        <v>0</v>
      </c>
    </row>
    <row r="6332" spans="1:3" hidden="1" outlineLevel="1" x14ac:dyDescent="0.25">
      <c r="B6332" t="str">
        <f>IFERROR(INDEX('1'!B:B, MATCH(A6332, '1'!A:A, 0)), "")</f>
        <v/>
      </c>
      <c r="C6332" s="2">
        <f>'3'!$C$489</f>
        <v>0</v>
      </c>
    </row>
    <row r="6333" spans="1:3" hidden="1" outlineLevel="1" x14ac:dyDescent="0.25">
      <c r="B6333" t="str">
        <f>IFERROR(INDEX('1'!B:B, MATCH(A6333, '1'!A:A, 0)), "")</f>
        <v/>
      </c>
      <c r="C6333" s="2">
        <f>'4'!$C$489</f>
        <v>0</v>
      </c>
    </row>
    <row r="6334" spans="1:3" hidden="1" outlineLevel="1" x14ac:dyDescent="0.25">
      <c r="B6334" t="str">
        <f>IFERROR(INDEX('1'!B:B, MATCH(A6334, '1'!A:A, 0)), "")</f>
        <v/>
      </c>
      <c r="C6334" s="2">
        <f>'5'!$C$489</f>
        <v>0</v>
      </c>
    </row>
    <row r="6335" spans="1:3" hidden="1" outlineLevel="1" x14ac:dyDescent="0.25">
      <c r="B6335" t="str">
        <f>IFERROR(INDEX('1'!B:B, MATCH(A6335, '1'!A:A, 0)), "")</f>
        <v/>
      </c>
      <c r="C6335" s="2">
        <f>'6'!$C$489</f>
        <v>0</v>
      </c>
    </row>
    <row r="6336" spans="1:3" hidden="1" outlineLevel="1" x14ac:dyDescent="0.25">
      <c r="B6336" t="str">
        <f>IFERROR(INDEX('1'!B:B, MATCH(A6336, '1'!A:A, 0)), "")</f>
        <v/>
      </c>
      <c r="C6336" s="2">
        <f>'7'!$C$489</f>
        <v>0</v>
      </c>
    </row>
    <row r="6337" spans="1:3" hidden="1" outlineLevel="1" x14ac:dyDescent="0.25">
      <c r="B6337" t="str">
        <f>IFERROR(INDEX('1'!B:B, MATCH(A6337, '1'!A:A, 0)), "")</f>
        <v/>
      </c>
      <c r="C6337" s="2">
        <f>'8'!$C$489</f>
        <v>0</v>
      </c>
    </row>
    <row r="6338" spans="1:3" hidden="1" outlineLevel="1" x14ac:dyDescent="0.25">
      <c r="B6338" t="str">
        <f>IFERROR(INDEX('1'!B:B, MATCH(A6338, '1'!A:A, 0)), "")</f>
        <v/>
      </c>
      <c r="C6338" s="2">
        <f>'9'!$C$488</f>
        <v>0</v>
      </c>
    </row>
    <row r="6339" spans="1:3" collapsed="1" x14ac:dyDescent="0.25">
      <c r="A6339">
        <v>14481</v>
      </c>
      <c r="B6339" t="str">
        <f>IFERROR(INDEX('1'!B:B, MATCH(A6339, '1'!A:A, 0)), "")</f>
        <v>يحيى زكريا عبد السميع محمد</v>
      </c>
      <c r="C6339" s="2">
        <f>SUM(C6327:C6338)</f>
        <v>0</v>
      </c>
    </row>
    <row r="6340" spans="1:3" hidden="1" outlineLevel="1" x14ac:dyDescent="0.25">
      <c r="B6340" t="str">
        <f>IFERROR(INDEX('1'!B:B, MATCH(A6340, '1'!A:A, 0)), "")</f>
        <v/>
      </c>
      <c r="C6340" s="2">
        <f>'1'!$C$490</f>
        <v>0</v>
      </c>
    </row>
    <row r="6341" spans="1:3" hidden="1" outlineLevel="1" x14ac:dyDescent="0.25">
      <c r="B6341" t="str">
        <f>IFERROR(INDEX('1'!B:B, MATCH(A6341, '1'!A:A, 0)), "")</f>
        <v/>
      </c>
      <c r="C6341" s="2">
        <f>'10'!$C$488</f>
        <v>0</v>
      </c>
    </row>
    <row r="6342" spans="1:3" hidden="1" outlineLevel="1" x14ac:dyDescent="0.25">
      <c r="B6342" t="str">
        <f>IFERROR(INDEX('1'!B:B, MATCH(A6342, '1'!A:A, 0)), "")</f>
        <v/>
      </c>
      <c r="C6342" s="2">
        <f>'11'!$C$488</f>
        <v>0</v>
      </c>
    </row>
    <row r="6343" spans="1:3" hidden="1" outlineLevel="1" x14ac:dyDescent="0.25">
      <c r="B6343" t="str">
        <f>IFERROR(INDEX('1'!B:B, MATCH(A6343, '1'!A:A, 0)), "")</f>
        <v/>
      </c>
      <c r="C6343" s="2">
        <f>'12'!$C$488</f>
        <v>0</v>
      </c>
    </row>
    <row r="6344" spans="1:3" hidden="1" outlineLevel="1" x14ac:dyDescent="0.25">
      <c r="B6344" t="str">
        <f>IFERROR(INDEX('1'!B:B, MATCH(A6344, '1'!A:A, 0)), "")</f>
        <v/>
      </c>
      <c r="C6344" s="2">
        <f>'2'!$S$490</f>
        <v>0</v>
      </c>
    </row>
    <row r="6345" spans="1:3" hidden="1" outlineLevel="1" x14ac:dyDescent="0.25">
      <c r="B6345" t="str">
        <f>IFERROR(INDEX('1'!B:B, MATCH(A6345, '1'!A:A, 0)), "")</f>
        <v/>
      </c>
      <c r="C6345" s="2">
        <f>'3'!$C$490</f>
        <v>0</v>
      </c>
    </row>
    <row r="6346" spans="1:3" hidden="1" outlineLevel="1" x14ac:dyDescent="0.25">
      <c r="B6346" t="str">
        <f>IFERROR(INDEX('1'!B:B, MATCH(A6346, '1'!A:A, 0)), "")</f>
        <v/>
      </c>
      <c r="C6346" s="2">
        <f>'4'!$C$490</f>
        <v>0</v>
      </c>
    </row>
    <row r="6347" spans="1:3" hidden="1" outlineLevel="1" x14ac:dyDescent="0.25">
      <c r="B6347" t="str">
        <f>IFERROR(INDEX('1'!B:B, MATCH(A6347, '1'!A:A, 0)), "")</f>
        <v/>
      </c>
      <c r="C6347" s="2">
        <f>'5'!$C$490</f>
        <v>0</v>
      </c>
    </row>
    <row r="6348" spans="1:3" hidden="1" outlineLevel="1" x14ac:dyDescent="0.25">
      <c r="B6348" t="str">
        <f>IFERROR(INDEX('1'!B:B, MATCH(A6348, '1'!A:A, 0)), "")</f>
        <v/>
      </c>
      <c r="C6348" s="2">
        <f>'6'!$C$490</f>
        <v>0</v>
      </c>
    </row>
    <row r="6349" spans="1:3" hidden="1" outlineLevel="1" x14ac:dyDescent="0.25">
      <c r="B6349" t="str">
        <f>IFERROR(INDEX('1'!B:B, MATCH(A6349, '1'!A:A, 0)), "")</f>
        <v/>
      </c>
      <c r="C6349" s="2">
        <f>'7'!$C$490</f>
        <v>0</v>
      </c>
    </row>
    <row r="6350" spans="1:3" hidden="1" outlineLevel="1" x14ac:dyDescent="0.25">
      <c r="B6350" t="str">
        <f>IFERROR(INDEX('1'!B:B, MATCH(A6350, '1'!A:A, 0)), "")</f>
        <v/>
      </c>
      <c r="C6350" s="2">
        <f>'8'!$C$490</f>
        <v>0</v>
      </c>
    </row>
    <row r="6351" spans="1:3" hidden="1" outlineLevel="1" x14ac:dyDescent="0.25">
      <c r="B6351" t="str">
        <f>IFERROR(INDEX('1'!B:B, MATCH(A6351, '1'!A:A, 0)), "")</f>
        <v/>
      </c>
      <c r="C6351" s="2">
        <f>'9'!$C$489</f>
        <v>0</v>
      </c>
    </row>
    <row r="6352" spans="1:3" collapsed="1" x14ac:dyDescent="0.25">
      <c r="A6352">
        <v>14487</v>
      </c>
      <c r="B6352" t="str">
        <f>IFERROR(INDEX('1'!B:B, MATCH(A6352, '1'!A:A, 0)), "")</f>
        <v>عوض عبد الراضى عبد ربه عبد الغنى</v>
      </c>
      <c r="C6352" s="2">
        <f>SUM(C6340:C6351)</f>
        <v>0</v>
      </c>
    </row>
    <row r="6353" spans="1:3" hidden="1" outlineLevel="1" x14ac:dyDescent="0.25">
      <c r="B6353" t="str">
        <f>IFERROR(INDEX('1'!B:B, MATCH(A6353, '1'!A:A, 0)), "")</f>
        <v/>
      </c>
      <c r="C6353" s="2">
        <f>'1'!$C$491</f>
        <v>0</v>
      </c>
    </row>
    <row r="6354" spans="1:3" hidden="1" outlineLevel="1" x14ac:dyDescent="0.25">
      <c r="B6354" t="str">
        <f>IFERROR(INDEX('1'!B:B, MATCH(A6354, '1'!A:A, 0)), "")</f>
        <v/>
      </c>
      <c r="C6354" s="2">
        <f>'10'!$C$489</f>
        <v>0</v>
      </c>
    </row>
    <row r="6355" spans="1:3" hidden="1" outlineLevel="1" x14ac:dyDescent="0.25">
      <c r="B6355" t="str">
        <f>IFERROR(INDEX('1'!B:B, MATCH(A6355, '1'!A:A, 0)), "")</f>
        <v/>
      </c>
      <c r="C6355" s="2">
        <f>'11'!$C$489</f>
        <v>0</v>
      </c>
    </row>
    <row r="6356" spans="1:3" hidden="1" outlineLevel="1" x14ac:dyDescent="0.25">
      <c r="B6356" t="str">
        <f>IFERROR(INDEX('1'!B:B, MATCH(A6356, '1'!A:A, 0)), "")</f>
        <v/>
      </c>
      <c r="C6356" s="2">
        <f>'12'!$C$489</f>
        <v>0</v>
      </c>
    </row>
    <row r="6357" spans="1:3" hidden="1" outlineLevel="1" x14ac:dyDescent="0.25">
      <c r="B6357" t="str">
        <f>IFERROR(INDEX('1'!B:B, MATCH(A6357, '1'!A:A, 0)), "")</f>
        <v/>
      </c>
      <c r="C6357" s="2">
        <f>'2'!$S$491</f>
        <v>0</v>
      </c>
    </row>
    <row r="6358" spans="1:3" hidden="1" outlineLevel="1" x14ac:dyDescent="0.25">
      <c r="B6358" t="str">
        <f>IFERROR(INDEX('1'!B:B, MATCH(A6358, '1'!A:A, 0)), "")</f>
        <v/>
      </c>
      <c r="C6358" s="2">
        <f>'3'!$C$491</f>
        <v>0</v>
      </c>
    </row>
    <row r="6359" spans="1:3" hidden="1" outlineLevel="1" x14ac:dyDescent="0.25">
      <c r="B6359" t="str">
        <f>IFERROR(INDEX('1'!B:B, MATCH(A6359, '1'!A:A, 0)), "")</f>
        <v/>
      </c>
      <c r="C6359" s="2">
        <f>'4'!$C$491</f>
        <v>0</v>
      </c>
    </row>
    <row r="6360" spans="1:3" hidden="1" outlineLevel="1" x14ac:dyDescent="0.25">
      <c r="B6360" t="str">
        <f>IFERROR(INDEX('1'!B:B, MATCH(A6360, '1'!A:A, 0)), "")</f>
        <v/>
      </c>
      <c r="C6360" s="2">
        <f>'5'!$C$491</f>
        <v>0</v>
      </c>
    </row>
    <row r="6361" spans="1:3" hidden="1" outlineLevel="1" x14ac:dyDescent="0.25">
      <c r="B6361" t="str">
        <f>IFERROR(INDEX('1'!B:B, MATCH(A6361, '1'!A:A, 0)), "")</f>
        <v/>
      </c>
      <c r="C6361" s="2">
        <f>'6'!$C$491</f>
        <v>0</v>
      </c>
    </row>
    <row r="6362" spans="1:3" hidden="1" outlineLevel="1" x14ac:dyDescent="0.25">
      <c r="B6362" t="str">
        <f>IFERROR(INDEX('1'!B:B, MATCH(A6362, '1'!A:A, 0)), "")</f>
        <v/>
      </c>
      <c r="C6362" s="2">
        <f>'7'!$C$491</f>
        <v>0</v>
      </c>
    </row>
    <row r="6363" spans="1:3" hidden="1" outlineLevel="1" x14ac:dyDescent="0.25">
      <c r="B6363" t="str">
        <f>IFERROR(INDEX('1'!B:B, MATCH(A6363, '1'!A:A, 0)), "")</f>
        <v/>
      </c>
      <c r="C6363" s="2">
        <f>'8'!$C$491</f>
        <v>0</v>
      </c>
    </row>
    <row r="6364" spans="1:3" hidden="1" outlineLevel="1" x14ac:dyDescent="0.25">
      <c r="B6364" t="str">
        <f>IFERROR(INDEX('1'!B:B, MATCH(A6364, '1'!A:A, 0)), "")</f>
        <v/>
      </c>
      <c r="C6364" s="2">
        <f>'9'!$C$490</f>
        <v>0</v>
      </c>
    </row>
    <row r="6365" spans="1:3" collapsed="1" x14ac:dyDescent="0.25">
      <c r="A6365">
        <v>14488</v>
      </c>
      <c r="B6365" t="str">
        <f>IFERROR(INDEX('1'!B:B, MATCH(A6365, '1'!A:A, 0)), "")</f>
        <v>يوسف نصر الله محمد عبد الحميد</v>
      </c>
      <c r="C6365" s="2">
        <f>SUM(C6353:C6364)</f>
        <v>0</v>
      </c>
    </row>
    <row r="6366" spans="1:3" hidden="1" outlineLevel="1" x14ac:dyDescent="0.25">
      <c r="B6366" t="str">
        <f>IFERROR(INDEX('1'!B:B, MATCH(A6366, '1'!A:A, 0)), "")</f>
        <v/>
      </c>
      <c r="C6366" s="2">
        <f>'1'!$C$492</f>
        <v>0</v>
      </c>
    </row>
    <row r="6367" spans="1:3" hidden="1" outlineLevel="1" x14ac:dyDescent="0.25">
      <c r="B6367" t="str">
        <f>IFERROR(INDEX('1'!B:B, MATCH(A6367, '1'!A:A, 0)), "")</f>
        <v/>
      </c>
      <c r="C6367" s="2">
        <f>'10'!$C$490</f>
        <v>0</v>
      </c>
    </row>
    <row r="6368" spans="1:3" hidden="1" outlineLevel="1" x14ac:dyDescent="0.25">
      <c r="B6368" t="str">
        <f>IFERROR(INDEX('1'!B:B, MATCH(A6368, '1'!A:A, 0)), "")</f>
        <v/>
      </c>
      <c r="C6368" s="2">
        <f>'11'!$C$490</f>
        <v>0</v>
      </c>
    </row>
    <row r="6369" spans="1:3" hidden="1" outlineLevel="1" x14ac:dyDescent="0.25">
      <c r="B6369" t="str">
        <f>IFERROR(INDEX('1'!B:B, MATCH(A6369, '1'!A:A, 0)), "")</f>
        <v/>
      </c>
      <c r="C6369" s="2">
        <f>'12'!$C$490</f>
        <v>0</v>
      </c>
    </row>
    <row r="6370" spans="1:3" hidden="1" outlineLevel="1" x14ac:dyDescent="0.25">
      <c r="B6370" t="str">
        <f>IFERROR(INDEX('1'!B:B, MATCH(A6370, '1'!A:A, 0)), "")</f>
        <v/>
      </c>
      <c r="C6370" s="2">
        <f>'2'!$S$492</f>
        <v>0</v>
      </c>
    </row>
    <row r="6371" spans="1:3" hidden="1" outlineLevel="1" x14ac:dyDescent="0.25">
      <c r="B6371" t="str">
        <f>IFERROR(INDEX('1'!B:B, MATCH(A6371, '1'!A:A, 0)), "")</f>
        <v/>
      </c>
      <c r="C6371" s="2">
        <f>'3'!$C$492</f>
        <v>0</v>
      </c>
    </row>
    <row r="6372" spans="1:3" hidden="1" outlineLevel="1" x14ac:dyDescent="0.25">
      <c r="B6372" t="str">
        <f>IFERROR(INDEX('1'!B:B, MATCH(A6372, '1'!A:A, 0)), "")</f>
        <v/>
      </c>
      <c r="C6372" s="2">
        <f>'4'!$C$492</f>
        <v>0</v>
      </c>
    </row>
    <row r="6373" spans="1:3" hidden="1" outlineLevel="1" x14ac:dyDescent="0.25">
      <c r="B6373" t="str">
        <f>IFERROR(INDEX('1'!B:B, MATCH(A6373, '1'!A:A, 0)), "")</f>
        <v/>
      </c>
      <c r="C6373" s="2">
        <f>'5'!$C$492</f>
        <v>0</v>
      </c>
    </row>
    <row r="6374" spans="1:3" hidden="1" outlineLevel="1" x14ac:dyDescent="0.25">
      <c r="B6374" t="str">
        <f>IFERROR(INDEX('1'!B:B, MATCH(A6374, '1'!A:A, 0)), "")</f>
        <v/>
      </c>
      <c r="C6374" s="2">
        <f>'6'!$C$492</f>
        <v>0</v>
      </c>
    </row>
    <row r="6375" spans="1:3" hidden="1" outlineLevel="1" x14ac:dyDescent="0.25">
      <c r="B6375" t="str">
        <f>IFERROR(INDEX('1'!B:B, MATCH(A6375, '1'!A:A, 0)), "")</f>
        <v/>
      </c>
      <c r="C6375" s="2">
        <f>'7'!$C$492</f>
        <v>0</v>
      </c>
    </row>
    <row r="6376" spans="1:3" hidden="1" outlineLevel="1" x14ac:dyDescent="0.25">
      <c r="B6376" t="str">
        <f>IFERROR(INDEX('1'!B:B, MATCH(A6376, '1'!A:A, 0)), "")</f>
        <v/>
      </c>
      <c r="C6376" s="2">
        <f>'8'!$C$492</f>
        <v>0</v>
      </c>
    </row>
    <row r="6377" spans="1:3" hidden="1" outlineLevel="1" x14ac:dyDescent="0.25">
      <c r="B6377" t="str">
        <f>IFERROR(INDEX('1'!B:B, MATCH(A6377, '1'!A:A, 0)), "")</f>
        <v/>
      </c>
      <c r="C6377" s="2">
        <f>'9'!$C$491</f>
        <v>0</v>
      </c>
    </row>
    <row r="6378" spans="1:3" collapsed="1" x14ac:dyDescent="0.25">
      <c r="A6378">
        <v>14497</v>
      </c>
      <c r="B6378" t="str">
        <f>IFERROR(INDEX('1'!B:B, MATCH(A6378, '1'!A:A, 0)), "")</f>
        <v>مصطفى محمد مصطفى محمد</v>
      </c>
      <c r="C6378" s="2">
        <f>SUM(C6366:C6377)</f>
        <v>0</v>
      </c>
    </row>
    <row r="6379" spans="1:3" hidden="1" outlineLevel="1" x14ac:dyDescent="0.25">
      <c r="B6379" t="str">
        <f>IFERROR(INDEX('1'!B:B, MATCH(A6379, '1'!A:A, 0)), "")</f>
        <v/>
      </c>
      <c r="C6379" s="2">
        <f>'1'!$C$493</f>
        <v>2510.5</v>
      </c>
    </row>
    <row r="6380" spans="1:3" hidden="1" outlineLevel="1" x14ac:dyDescent="0.25">
      <c r="B6380" t="str">
        <f>IFERROR(INDEX('1'!B:B, MATCH(A6380, '1'!A:A, 0)), "")</f>
        <v/>
      </c>
      <c r="C6380" s="2">
        <f>'10'!$C$491</f>
        <v>0</v>
      </c>
    </row>
    <row r="6381" spans="1:3" hidden="1" outlineLevel="1" x14ac:dyDescent="0.25">
      <c r="B6381" t="str">
        <f>IFERROR(INDEX('1'!B:B, MATCH(A6381, '1'!A:A, 0)), "")</f>
        <v/>
      </c>
      <c r="C6381" s="2">
        <f>'11'!$C$491</f>
        <v>0</v>
      </c>
    </row>
    <row r="6382" spans="1:3" hidden="1" outlineLevel="1" x14ac:dyDescent="0.25">
      <c r="B6382" t="str">
        <f>IFERROR(INDEX('1'!B:B, MATCH(A6382, '1'!A:A, 0)), "")</f>
        <v/>
      </c>
      <c r="C6382" s="2">
        <f>'12'!$C$491</f>
        <v>0</v>
      </c>
    </row>
    <row r="6383" spans="1:3" hidden="1" outlineLevel="1" x14ac:dyDescent="0.25">
      <c r="B6383" t="str">
        <f>IFERROR(INDEX('1'!B:B, MATCH(A6383, '1'!A:A, 0)), "")</f>
        <v/>
      </c>
      <c r="C6383" s="2">
        <f>'2'!$S$493</f>
        <v>2635</v>
      </c>
    </row>
    <row r="6384" spans="1:3" hidden="1" outlineLevel="1" x14ac:dyDescent="0.25">
      <c r="B6384" t="str">
        <f>IFERROR(INDEX('1'!B:B, MATCH(A6384, '1'!A:A, 0)), "")</f>
        <v/>
      </c>
      <c r="C6384" s="2">
        <f>'3'!$C$493</f>
        <v>2329</v>
      </c>
    </row>
    <row r="6385" spans="1:3" hidden="1" outlineLevel="1" x14ac:dyDescent="0.25">
      <c r="B6385" t="str">
        <f>IFERROR(INDEX('1'!B:B, MATCH(A6385, '1'!A:A, 0)), "")</f>
        <v/>
      </c>
      <c r="C6385" s="2">
        <f>'4'!$C$493</f>
        <v>2530</v>
      </c>
    </row>
    <row r="6386" spans="1:3" hidden="1" outlineLevel="1" x14ac:dyDescent="0.25">
      <c r="B6386" t="str">
        <f>IFERROR(INDEX('1'!B:B, MATCH(A6386, '1'!A:A, 0)), "")</f>
        <v/>
      </c>
      <c r="C6386" s="2">
        <f>'5'!$C$493</f>
        <v>0</v>
      </c>
    </row>
    <row r="6387" spans="1:3" hidden="1" outlineLevel="1" x14ac:dyDescent="0.25">
      <c r="B6387" t="str">
        <f>IFERROR(INDEX('1'!B:B, MATCH(A6387, '1'!A:A, 0)), "")</f>
        <v/>
      </c>
      <c r="C6387" s="2">
        <f>'6'!$C$493</f>
        <v>0</v>
      </c>
    </row>
    <row r="6388" spans="1:3" hidden="1" outlineLevel="1" x14ac:dyDescent="0.25">
      <c r="B6388" t="str">
        <f>IFERROR(INDEX('1'!B:B, MATCH(A6388, '1'!A:A, 0)), "")</f>
        <v/>
      </c>
      <c r="C6388" s="2">
        <f>'7'!$C$493</f>
        <v>0</v>
      </c>
    </row>
    <row r="6389" spans="1:3" hidden="1" outlineLevel="1" x14ac:dyDescent="0.25">
      <c r="B6389" t="str">
        <f>IFERROR(INDEX('1'!B:B, MATCH(A6389, '1'!A:A, 0)), "")</f>
        <v/>
      </c>
      <c r="C6389" s="2">
        <f>'8'!$C$493</f>
        <v>0</v>
      </c>
    </row>
    <row r="6390" spans="1:3" hidden="1" outlineLevel="1" x14ac:dyDescent="0.25">
      <c r="B6390" t="str">
        <f>IFERROR(INDEX('1'!B:B, MATCH(A6390, '1'!A:A, 0)), "")</f>
        <v/>
      </c>
      <c r="C6390" s="2">
        <f>'9'!$C$492</f>
        <v>0</v>
      </c>
    </row>
    <row r="6391" spans="1:3" collapsed="1" x14ac:dyDescent="0.25">
      <c r="A6391">
        <v>14502</v>
      </c>
      <c r="B6391" t="str">
        <f>IFERROR(INDEX('1'!B:B, MATCH(A6391, '1'!A:A, 0)), "")</f>
        <v>محمد محمود محمد محمود عبد الدايم</v>
      </c>
      <c r="C6391" s="2">
        <f>SUM(C6379:C6390)</f>
        <v>10004.5</v>
      </c>
    </row>
    <row r="6392" spans="1:3" hidden="1" outlineLevel="1" x14ac:dyDescent="0.25">
      <c r="B6392" t="str">
        <f>IFERROR(INDEX('1'!B:B, MATCH(A6392, '1'!A:A, 0)), "")</f>
        <v/>
      </c>
      <c r="C6392" s="2">
        <f>'1'!$C$494</f>
        <v>4500</v>
      </c>
    </row>
    <row r="6393" spans="1:3" hidden="1" outlineLevel="1" x14ac:dyDescent="0.25">
      <c r="B6393" t="str">
        <f>IFERROR(INDEX('1'!B:B, MATCH(A6393, '1'!A:A, 0)), "")</f>
        <v/>
      </c>
      <c r="C6393" s="2">
        <f>'10'!$C$492</f>
        <v>3683</v>
      </c>
    </row>
    <row r="6394" spans="1:3" hidden="1" outlineLevel="1" x14ac:dyDescent="0.25">
      <c r="B6394" t="str">
        <f>IFERROR(INDEX('1'!B:B, MATCH(A6394, '1'!A:A, 0)), "")</f>
        <v/>
      </c>
      <c r="C6394" s="2">
        <f>'11'!$C$492</f>
        <v>3500</v>
      </c>
    </row>
    <row r="6395" spans="1:3" hidden="1" outlineLevel="1" x14ac:dyDescent="0.25">
      <c r="B6395" t="str">
        <f>IFERROR(INDEX('1'!B:B, MATCH(A6395, '1'!A:A, 0)), "")</f>
        <v/>
      </c>
      <c r="C6395" s="2">
        <f>'12'!$C$492</f>
        <v>2730</v>
      </c>
    </row>
    <row r="6396" spans="1:3" hidden="1" outlineLevel="1" x14ac:dyDescent="0.25">
      <c r="B6396" t="str">
        <f>IFERROR(INDEX('1'!B:B, MATCH(A6396, '1'!A:A, 0)), "")</f>
        <v/>
      </c>
      <c r="C6396" s="2">
        <f>'2'!$S$494</f>
        <v>4080</v>
      </c>
    </row>
    <row r="6397" spans="1:3" hidden="1" outlineLevel="1" x14ac:dyDescent="0.25">
      <c r="B6397" t="str">
        <f>IFERROR(INDEX('1'!B:B, MATCH(A6397, '1'!A:A, 0)), "")</f>
        <v/>
      </c>
      <c r="C6397" s="2">
        <f>'3'!$C$494</f>
        <v>4080</v>
      </c>
    </row>
    <row r="6398" spans="1:3" hidden="1" outlineLevel="1" x14ac:dyDescent="0.25">
      <c r="B6398" t="str">
        <f>IFERROR(INDEX('1'!B:B, MATCH(A6398, '1'!A:A, 0)), "")</f>
        <v/>
      </c>
      <c r="C6398" s="2">
        <f>'4'!$C$494</f>
        <v>4300</v>
      </c>
    </row>
    <row r="6399" spans="1:3" hidden="1" outlineLevel="1" x14ac:dyDescent="0.25">
      <c r="B6399" t="str">
        <f>IFERROR(INDEX('1'!B:B, MATCH(A6399, '1'!A:A, 0)), "")</f>
        <v/>
      </c>
      <c r="C6399" s="2">
        <f>'5'!$C$494</f>
        <v>4080</v>
      </c>
    </row>
    <row r="6400" spans="1:3" hidden="1" outlineLevel="1" x14ac:dyDescent="0.25">
      <c r="B6400" t="str">
        <f>IFERROR(INDEX('1'!B:B, MATCH(A6400, '1'!A:A, 0)), "")</f>
        <v/>
      </c>
      <c r="C6400" s="2">
        <f>'6'!$C$494</f>
        <v>4696</v>
      </c>
    </row>
    <row r="6401" spans="1:3" hidden="1" outlineLevel="1" x14ac:dyDescent="0.25">
      <c r="B6401" t="str">
        <f>IFERROR(INDEX('1'!B:B, MATCH(A6401, '1'!A:A, 0)), "")</f>
        <v/>
      </c>
      <c r="C6401" s="2">
        <f>'7'!$C$494</f>
        <v>4388</v>
      </c>
    </row>
    <row r="6402" spans="1:3" hidden="1" outlineLevel="1" x14ac:dyDescent="0.25">
      <c r="B6402" t="str">
        <f>IFERROR(INDEX('1'!B:B, MATCH(A6402, '1'!A:A, 0)), "")</f>
        <v/>
      </c>
      <c r="C6402" s="2">
        <f>'8'!$C$494</f>
        <v>4080</v>
      </c>
    </row>
    <row r="6403" spans="1:3" hidden="1" outlineLevel="1" x14ac:dyDescent="0.25">
      <c r="B6403" t="str">
        <f>IFERROR(INDEX('1'!B:B, MATCH(A6403, '1'!A:A, 0)), "")</f>
        <v/>
      </c>
      <c r="C6403" s="2">
        <f>'9'!$C$493</f>
        <v>3300</v>
      </c>
    </row>
    <row r="6404" spans="1:3" collapsed="1" x14ac:dyDescent="0.25">
      <c r="A6404">
        <v>14503</v>
      </c>
      <c r="B6404" t="str">
        <f>IFERROR(INDEX('1'!B:B, MATCH(A6404, '1'!A:A, 0)), "")</f>
        <v>احمد عبد العظيم على الصادق</v>
      </c>
      <c r="C6404" s="2">
        <f>SUM(C6392:C6403)</f>
        <v>47417</v>
      </c>
    </row>
    <row r="6405" spans="1:3" hidden="1" outlineLevel="1" x14ac:dyDescent="0.25">
      <c r="B6405" t="str">
        <f>IFERROR(INDEX('1'!B:B, MATCH(A6405, '1'!A:A, 0)), "")</f>
        <v/>
      </c>
      <c r="C6405" s="2">
        <f>'1'!$C$495</f>
        <v>4100</v>
      </c>
    </row>
    <row r="6406" spans="1:3" hidden="1" outlineLevel="1" x14ac:dyDescent="0.25">
      <c r="B6406" t="str">
        <f>IFERROR(INDEX('1'!B:B, MATCH(A6406, '1'!A:A, 0)), "")</f>
        <v/>
      </c>
      <c r="C6406" s="2">
        <f>'10'!$C$493</f>
        <v>4614</v>
      </c>
    </row>
    <row r="6407" spans="1:3" hidden="1" outlineLevel="1" x14ac:dyDescent="0.25">
      <c r="B6407" t="str">
        <f>IFERROR(INDEX('1'!B:B, MATCH(A6407, '1'!A:A, 0)), "")</f>
        <v/>
      </c>
      <c r="C6407" s="2">
        <f>'11'!$C$493</f>
        <v>4110</v>
      </c>
    </row>
    <row r="6408" spans="1:3" hidden="1" outlineLevel="1" x14ac:dyDescent="0.25">
      <c r="B6408" t="str">
        <f>IFERROR(INDEX('1'!B:B, MATCH(A6408, '1'!A:A, 0)), "")</f>
        <v/>
      </c>
      <c r="C6408" s="2">
        <f>'12'!$C$493</f>
        <v>4070</v>
      </c>
    </row>
    <row r="6409" spans="1:3" hidden="1" outlineLevel="1" x14ac:dyDescent="0.25">
      <c r="B6409" t="str">
        <f>IFERROR(INDEX('1'!B:B, MATCH(A6409, '1'!A:A, 0)), "")</f>
        <v/>
      </c>
      <c r="C6409" s="2">
        <f>'2'!$S$495</f>
        <v>4100</v>
      </c>
    </row>
    <row r="6410" spans="1:3" hidden="1" outlineLevel="1" x14ac:dyDescent="0.25">
      <c r="B6410" t="str">
        <f>IFERROR(INDEX('1'!B:B, MATCH(A6410, '1'!A:A, 0)), "")</f>
        <v/>
      </c>
      <c r="C6410" s="2">
        <f>'3'!$C$495</f>
        <v>4100</v>
      </c>
    </row>
    <row r="6411" spans="1:3" hidden="1" outlineLevel="1" x14ac:dyDescent="0.25">
      <c r="B6411" t="str">
        <f>IFERROR(INDEX('1'!B:B, MATCH(A6411, '1'!A:A, 0)), "")</f>
        <v/>
      </c>
      <c r="C6411" s="2">
        <f>'4'!$C$495</f>
        <v>4150</v>
      </c>
    </row>
    <row r="6412" spans="1:3" hidden="1" outlineLevel="1" x14ac:dyDescent="0.25">
      <c r="B6412" t="str">
        <f>IFERROR(INDEX('1'!B:B, MATCH(A6412, '1'!A:A, 0)), "")</f>
        <v/>
      </c>
      <c r="C6412" s="2">
        <f>'5'!$C$495</f>
        <v>5455</v>
      </c>
    </row>
    <row r="6413" spans="1:3" hidden="1" outlineLevel="1" x14ac:dyDescent="0.25">
      <c r="B6413" t="str">
        <f>IFERROR(INDEX('1'!B:B, MATCH(A6413, '1'!A:A, 0)), "")</f>
        <v/>
      </c>
      <c r="C6413" s="2">
        <f>'6'!$C$495</f>
        <v>4060</v>
      </c>
    </row>
    <row r="6414" spans="1:3" hidden="1" outlineLevel="1" x14ac:dyDescent="0.25">
      <c r="B6414" t="str">
        <f>IFERROR(INDEX('1'!B:B, MATCH(A6414, '1'!A:A, 0)), "")</f>
        <v/>
      </c>
      <c r="C6414" s="2">
        <f>'7'!$C$495</f>
        <v>4100</v>
      </c>
    </row>
    <row r="6415" spans="1:3" hidden="1" outlineLevel="1" x14ac:dyDescent="0.25">
      <c r="B6415" t="str">
        <f>IFERROR(INDEX('1'!B:B, MATCH(A6415, '1'!A:A, 0)), "")</f>
        <v/>
      </c>
      <c r="C6415" s="2">
        <f>'8'!$C$495</f>
        <v>4370</v>
      </c>
    </row>
    <row r="6416" spans="1:3" hidden="1" outlineLevel="1" x14ac:dyDescent="0.25">
      <c r="B6416" t="str">
        <f>IFERROR(INDEX('1'!B:B, MATCH(A6416, '1'!A:A, 0)), "")</f>
        <v/>
      </c>
      <c r="C6416" s="2">
        <f>'9'!$C$494</f>
        <v>4120</v>
      </c>
    </row>
    <row r="6417" spans="1:3" collapsed="1" x14ac:dyDescent="0.25">
      <c r="A6417">
        <v>14504</v>
      </c>
      <c r="B6417" t="str">
        <f>IFERROR(INDEX('1'!B:B, MATCH(A6417, '1'!A:A, 0)), "")</f>
        <v>شادى منير يعقوب ساويرس</v>
      </c>
      <c r="C6417" s="2">
        <f>SUM(C6405:C6416)</f>
        <v>51349</v>
      </c>
    </row>
    <row r="6418" spans="1:3" hidden="1" outlineLevel="1" x14ac:dyDescent="0.25">
      <c r="B6418" t="str">
        <f>IFERROR(INDEX('1'!B:B, MATCH(A6418, '1'!A:A, 0)), "")</f>
        <v/>
      </c>
      <c r="C6418" s="2">
        <f>'1'!$C$496</f>
        <v>0</v>
      </c>
    </row>
    <row r="6419" spans="1:3" hidden="1" outlineLevel="1" x14ac:dyDescent="0.25">
      <c r="B6419" t="str">
        <f>IFERROR(INDEX('1'!B:B, MATCH(A6419, '1'!A:A, 0)), "")</f>
        <v/>
      </c>
      <c r="C6419" s="2">
        <f>'10'!$C$494</f>
        <v>0</v>
      </c>
    </row>
    <row r="6420" spans="1:3" hidden="1" outlineLevel="1" x14ac:dyDescent="0.25">
      <c r="B6420" t="str">
        <f>IFERROR(INDEX('1'!B:B, MATCH(A6420, '1'!A:A, 0)), "")</f>
        <v/>
      </c>
      <c r="C6420" s="2">
        <f>'11'!$C$494</f>
        <v>0</v>
      </c>
    </row>
    <row r="6421" spans="1:3" hidden="1" outlineLevel="1" x14ac:dyDescent="0.25">
      <c r="B6421" t="str">
        <f>IFERROR(INDEX('1'!B:B, MATCH(A6421, '1'!A:A, 0)), "")</f>
        <v/>
      </c>
      <c r="C6421" s="2">
        <f>'12'!$C$494</f>
        <v>0</v>
      </c>
    </row>
    <row r="6422" spans="1:3" hidden="1" outlineLevel="1" x14ac:dyDescent="0.25">
      <c r="B6422" t="str">
        <f>IFERROR(INDEX('1'!B:B, MATCH(A6422, '1'!A:A, 0)), "")</f>
        <v/>
      </c>
      <c r="C6422" s="2">
        <f>'2'!$S$496</f>
        <v>0</v>
      </c>
    </row>
    <row r="6423" spans="1:3" hidden="1" outlineLevel="1" x14ac:dyDescent="0.25">
      <c r="B6423" t="str">
        <f>IFERROR(INDEX('1'!B:B, MATCH(A6423, '1'!A:A, 0)), "")</f>
        <v/>
      </c>
      <c r="C6423" s="2">
        <f>'3'!$C$496</f>
        <v>0</v>
      </c>
    </row>
    <row r="6424" spans="1:3" hidden="1" outlineLevel="1" x14ac:dyDescent="0.25">
      <c r="B6424" t="str">
        <f>IFERROR(INDEX('1'!B:B, MATCH(A6424, '1'!A:A, 0)), "")</f>
        <v/>
      </c>
      <c r="C6424" s="2">
        <f>'4'!$C$496</f>
        <v>0</v>
      </c>
    </row>
    <row r="6425" spans="1:3" hidden="1" outlineLevel="1" x14ac:dyDescent="0.25">
      <c r="B6425" t="str">
        <f>IFERROR(INDEX('1'!B:B, MATCH(A6425, '1'!A:A, 0)), "")</f>
        <v/>
      </c>
      <c r="C6425" s="2">
        <f>'5'!$C$496</f>
        <v>0</v>
      </c>
    </row>
    <row r="6426" spans="1:3" hidden="1" outlineLevel="1" x14ac:dyDescent="0.25">
      <c r="B6426" t="str">
        <f>IFERROR(INDEX('1'!B:B, MATCH(A6426, '1'!A:A, 0)), "")</f>
        <v/>
      </c>
      <c r="C6426" s="2">
        <f>'6'!$C$496</f>
        <v>0</v>
      </c>
    </row>
    <row r="6427" spans="1:3" hidden="1" outlineLevel="1" x14ac:dyDescent="0.25">
      <c r="B6427" t="str">
        <f>IFERROR(INDEX('1'!B:B, MATCH(A6427, '1'!A:A, 0)), "")</f>
        <v/>
      </c>
      <c r="C6427" s="2">
        <f>'7'!$C$496</f>
        <v>0</v>
      </c>
    </row>
    <row r="6428" spans="1:3" hidden="1" outlineLevel="1" x14ac:dyDescent="0.25">
      <c r="B6428" t="str">
        <f>IFERROR(INDEX('1'!B:B, MATCH(A6428, '1'!A:A, 0)), "")</f>
        <v/>
      </c>
      <c r="C6428" s="2">
        <f>'8'!$C$496</f>
        <v>0</v>
      </c>
    </row>
    <row r="6429" spans="1:3" hidden="1" outlineLevel="1" x14ac:dyDescent="0.25">
      <c r="B6429" t="str">
        <f>IFERROR(INDEX('1'!B:B, MATCH(A6429, '1'!A:A, 0)), "")</f>
        <v/>
      </c>
      <c r="C6429" s="2">
        <f>'9'!$C$495</f>
        <v>0</v>
      </c>
    </row>
    <row r="6430" spans="1:3" collapsed="1" x14ac:dyDescent="0.25">
      <c r="A6430">
        <v>14513</v>
      </c>
      <c r="B6430" t="str">
        <f>IFERROR(INDEX('1'!B:B, MATCH(A6430, '1'!A:A, 0)), "")</f>
        <v>شادى محمد محروس عبد المجيد</v>
      </c>
      <c r="C6430" s="2">
        <f>SUM(C6418:C6429)</f>
        <v>0</v>
      </c>
    </row>
    <row r="6431" spans="1:3" hidden="1" outlineLevel="1" x14ac:dyDescent="0.25">
      <c r="B6431" t="str">
        <f>IFERROR(INDEX('1'!B:B, MATCH(A6431, '1'!A:A, 0)), "")</f>
        <v/>
      </c>
      <c r="C6431" s="2">
        <f>'1'!$C$497</f>
        <v>0</v>
      </c>
    </row>
    <row r="6432" spans="1:3" hidden="1" outlineLevel="1" x14ac:dyDescent="0.25">
      <c r="B6432" t="str">
        <f>IFERROR(INDEX('1'!B:B, MATCH(A6432, '1'!A:A, 0)), "")</f>
        <v/>
      </c>
      <c r="C6432" s="2">
        <f>'10'!$C$495</f>
        <v>0</v>
      </c>
    </row>
    <row r="6433" spans="1:3" hidden="1" outlineLevel="1" x14ac:dyDescent="0.25">
      <c r="B6433" t="str">
        <f>IFERROR(INDEX('1'!B:B, MATCH(A6433, '1'!A:A, 0)), "")</f>
        <v/>
      </c>
      <c r="C6433" s="2">
        <f>'11'!$C$495</f>
        <v>0</v>
      </c>
    </row>
    <row r="6434" spans="1:3" hidden="1" outlineLevel="1" x14ac:dyDescent="0.25">
      <c r="B6434" t="str">
        <f>IFERROR(INDEX('1'!B:B, MATCH(A6434, '1'!A:A, 0)), "")</f>
        <v/>
      </c>
      <c r="C6434" s="2">
        <f>'12'!$C$495</f>
        <v>0</v>
      </c>
    </row>
    <row r="6435" spans="1:3" hidden="1" outlineLevel="1" x14ac:dyDescent="0.25">
      <c r="B6435" t="str">
        <f>IFERROR(INDEX('1'!B:B, MATCH(A6435, '1'!A:A, 0)), "")</f>
        <v/>
      </c>
      <c r="C6435" s="2">
        <f>'2'!$S$497</f>
        <v>0</v>
      </c>
    </row>
    <row r="6436" spans="1:3" hidden="1" outlineLevel="1" x14ac:dyDescent="0.25">
      <c r="B6436" t="str">
        <f>IFERROR(INDEX('1'!B:B, MATCH(A6436, '1'!A:A, 0)), "")</f>
        <v/>
      </c>
      <c r="C6436" s="2">
        <f>'3'!$C$497</f>
        <v>0</v>
      </c>
    </row>
    <row r="6437" spans="1:3" hidden="1" outlineLevel="1" x14ac:dyDescent="0.25">
      <c r="B6437" t="str">
        <f>IFERROR(INDEX('1'!B:B, MATCH(A6437, '1'!A:A, 0)), "")</f>
        <v/>
      </c>
      <c r="C6437" s="2">
        <f>'4'!$C$497</f>
        <v>0</v>
      </c>
    </row>
    <row r="6438" spans="1:3" hidden="1" outlineLevel="1" x14ac:dyDescent="0.25">
      <c r="B6438" t="str">
        <f>IFERROR(INDEX('1'!B:B, MATCH(A6438, '1'!A:A, 0)), "")</f>
        <v/>
      </c>
      <c r="C6438" s="2">
        <f>'5'!$C$497</f>
        <v>0</v>
      </c>
    </row>
    <row r="6439" spans="1:3" hidden="1" outlineLevel="1" x14ac:dyDescent="0.25">
      <c r="B6439" t="str">
        <f>IFERROR(INDEX('1'!B:B, MATCH(A6439, '1'!A:A, 0)), "")</f>
        <v/>
      </c>
      <c r="C6439" s="2">
        <f>'6'!$C$497</f>
        <v>0</v>
      </c>
    </row>
    <row r="6440" spans="1:3" hidden="1" outlineLevel="1" x14ac:dyDescent="0.25">
      <c r="B6440" t="str">
        <f>IFERROR(INDEX('1'!B:B, MATCH(A6440, '1'!A:A, 0)), "")</f>
        <v/>
      </c>
      <c r="C6440" s="2">
        <f>'7'!$C$497</f>
        <v>0</v>
      </c>
    </row>
    <row r="6441" spans="1:3" hidden="1" outlineLevel="1" x14ac:dyDescent="0.25">
      <c r="B6441" t="str">
        <f>IFERROR(INDEX('1'!B:B, MATCH(A6441, '1'!A:A, 0)), "")</f>
        <v/>
      </c>
      <c r="C6441" s="2">
        <f>'8'!$C$497</f>
        <v>0</v>
      </c>
    </row>
    <row r="6442" spans="1:3" hidden="1" outlineLevel="1" x14ac:dyDescent="0.25">
      <c r="B6442" t="str">
        <f>IFERROR(INDEX('1'!B:B, MATCH(A6442, '1'!A:A, 0)), "")</f>
        <v/>
      </c>
      <c r="C6442" s="2">
        <f>'9'!$C$496</f>
        <v>0</v>
      </c>
    </row>
    <row r="6443" spans="1:3" collapsed="1" x14ac:dyDescent="0.25">
      <c r="A6443">
        <v>14514</v>
      </c>
      <c r="B6443" t="str">
        <f>IFERROR(INDEX('1'!B:B, MATCH(A6443, '1'!A:A, 0)), "")</f>
        <v>جيوفانى اسامه عزيز شاكر</v>
      </c>
      <c r="C6443" s="2">
        <f>SUM(C6431:C6442)</f>
        <v>0</v>
      </c>
    </row>
    <row r="6444" spans="1:3" hidden="1" outlineLevel="1" x14ac:dyDescent="0.25">
      <c r="B6444" t="str">
        <f>IFERROR(INDEX('1'!B:B, MATCH(A6444, '1'!A:A, 0)), "")</f>
        <v/>
      </c>
      <c r="C6444" s="2">
        <f>'1'!$C$498</f>
        <v>0</v>
      </c>
    </row>
    <row r="6445" spans="1:3" hidden="1" outlineLevel="1" x14ac:dyDescent="0.25">
      <c r="B6445" t="str">
        <f>IFERROR(INDEX('1'!B:B, MATCH(A6445, '1'!A:A, 0)), "")</f>
        <v/>
      </c>
      <c r="C6445" s="2">
        <f>'10'!$C$496</f>
        <v>0</v>
      </c>
    </row>
    <row r="6446" spans="1:3" hidden="1" outlineLevel="1" x14ac:dyDescent="0.25">
      <c r="B6446" t="str">
        <f>IFERROR(INDEX('1'!B:B, MATCH(A6446, '1'!A:A, 0)), "")</f>
        <v/>
      </c>
      <c r="C6446" s="2">
        <f>'11'!$C$496</f>
        <v>0</v>
      </c>
    </row>
    <row r="6447" spans="1:3" hidden="1" outlineLevel="1" x14ac:dyDescent="0.25">
      <c r="B6447" t="str">
        <f>IFERROR(INDEX('1'!B:B, MATCH(A6447, '1'!A:A, 0)), "")</f>
        <v/>
      </c>
      <c r="C6447" s="2">
        <f>'12'!$C$496</f>
        <v>0</v>
      </c>
    </row>
    <row r="6448" spans="1:3" hidden="1" outlineLevel="1" x14ac:dyDescent="0.25">
      <c r="B6448" t="str">
        <f>IFERROR(INDEX('1'!B:B, MATCH(A6448, '1'!A:A, 0)), "")</f>
        <v/>
      </c>
      <c r="C6448" s="2">
        <f>'2'!$S$498</f>
        <v>0</v>
      </c>
    </row>
    <row r="6449" spans="1:3" hidden="1" outlineLevel="1" x14ac:dyDescent="0.25">
      <c r="B6449" t="str">
        <f>IFERROR(INDEX('1'!B:B, MATCH(A6449, '1'!A:A, 0)), "")</f>
        <v/>
      </c>
      <c r="C6449" s="2">
        <f>'3'!$C$498</f>
        <v>0</v>
      </c>
    </row>
    <row r="6450" spans="1:3" hidden="1" outlineLevel="1" x14ac:dyDescent="0.25">
      <c r="B6450" t="str">
        <f>IFERROR(INDEX('1'!B:B, MATCH(A6450, '1'!A:A, 0)), "")</f>
        <v/>
      </c>
      <c r="C6450" s="2">
        <f>'4'!$C$498</f>
        <v>0</v>
      </c>
    </row>
    <row r="6451" spans="1:3" hidden="1" outlineLevel="1" x14ac:dyDescent="0.25">
      <c r="B6451" t="str">
        <f>IFERROR(INDEX('1'!B:B, MATCH(A6451, '1'!A:A, 0)), "")</f>
        <v/>
      </c>
      <c r="C6451" s="2">
        <f>'5'!$C$498</f>
        <v>0</v>
      </c>
    </row>
    <row r="6452" spans="1:3" hidden="1" outlineLevel="1" x14ac:dyDescent="0.25">
      <c r="B6452" t="str">
        <f>IFERROR(INDEX('1'!B:B, MATCH(A6452, '1'!A:A, 0)), "")</f>
        <v/>
      </c>
      <c r="C6452" s="2">
        <f>'6'!$C$498</f>
        <v>0</v>
      </c>
    </row>
    <row r="6453" spans="1:3" hidden="1" outlineLevel="1" x14ac:dyDescent="0.25">
      <c r="B6453" t="str">
        <f>IFERROR(INDEX('1'!B:B, MATCH(A6453, '1'!A:A, 0)), "")</f>
        <v/>
      </c>
      <c r="C6453" s="2">
        <f>'7'!$C$498</f>
        <v>0</v>
      </c>
    </row>
    <row r="6454" spans="1:3" hidden="1" outlineLevel="1" x14ac:dyDescent="0.25">
      <c r="B6454" t="str">
        <f>IFERROR(INDEX('1'!B:B, MATCH(A6454, '1'!A:A, 0)), "")</f>
        <v/>
      </c>
      <c r="C6454" s="2">
        <f>'8'!$C$498</f>
        <v>0</v>
      </c>
    </row>
    <row r="6455" spans="1:3" hidden="1" outlineLevel="1" x14ac:dyDescent="0.25">
      <c r="B6455" t="str">
        <f>IFERROR(INDEX('1'!B:B, MATCH(A6455, '1'!A:A, 0)), "")</f>
        <v/>
      </c>
      <c r="C6455" s="2">
        <f>'9'!$C$497</f>
        <v>0</v>
      </c>
    </row>
    <row r="6456" spans="1:3" collapsed="1" x14ac:dyDescent="0.25">
      <c r="A6456">
        <v>14515</v>
      </c>
      <c r="B6456" t="str">
        <f>IFERROR(INDEX('1'!B:B, MATCH(A6456, '1'!A:A, 0)), "")</f>
        <v>محمد حسن محمد حبيب</v>
      </c>
      <c r="C6456" s="2">
        <f>SUM(C6444:C6455)</f>
        <v>0</v>
      </c>
    </row>
    <row r="6457" spans="1:3" hidden="1" outlineLevel="1" x14ac:dyDescent="0.25">
      <c r="B6457" t="str">
        <f>IFERROR(INDEX('1'!B:B, MATCH(A6457, '1'!A:A, 0)), "")</f>
        <v/>
      </c>
      <c r="C6457" s="2">
        <f>'1'!$C$499</f>
        <v>0</v>
      </c>
    </row>
    <row r="6458" spans="1:3" hidden="1" outlineLevel="1" x14ac:dyDescent="0.25">
      <c r="B6458" t="str">
        <f>IFERROR(INDEX('1'!B:B, MATCH(A6458, '1'!A:A, 0)), "")</f>
        <v/>
      </c>
      <c r="C6458" s="2">
        <f>'10'!$C$497</f>
        <v>0</v>
      </c>
    </row>
    <row r="6459" spans="1:3" hidden="1" outlineLevel="1" x14ac:dyDescent="0.25">
      <c r="B6459" t="str">
        <f>IFERROR(INDEX('1'!B:B, MATCH(A6459, '1'!A:A, 0)), "")</f>
        <v/>
      </c>
      <c r="C6459" s="2">
        <f>'11'!$C$497</f>
        <v>0</v>
      </c>
    </row>
    <row r="6460" spans="1:3" hidden="1" outlineLevel="1" x14ac:dyDescent="0.25">
      <c r="B6460" t="str">
        <f>IFERROR(INDEX('1'!B:B, MATCH(A6460, '1'!A:A, 0)), "")</f>
        <v/>
      </c>
      <c r="C6460" s="2">
        <f>'12'!$C$497</f>
        <v>0</v>
      </c>
    </row>
    <row r="6461" spans="1:3" hidden="1" outlineLevel="1" x14ac:dyDescent="0.25">
      <c r="B6461" t="str">
        <f>IFERROR(INDEX('1'!B:B, MATCH(A6461, '1'!A:A, 0)), "")</f>
        <v/>
      </c>
      <c r="C6461" s="2">
        <f>'2'!$S$499</f>
        <v>0</v>
      </c>
    </row>
    <row r="6462" spans="1:3" hidden="1" outlineLevel="1" x14ac:dyDescent="0.25">
      <c r="B6462" t="str">
        <f>IFERROR(INDEX('1'!B:B, MATCH(A6462, '1'!A:A, 0)), "")</f>
        <v/>
      </c>
      <c r="C6462" s="2">
        <f>'3'!$C$499</f>
        <v>0</v>
      </c>
    </row>
    <row r="6463" spans="1:3" hidden="1" outlineLevel="1" x14ac:dyDescent="0.25">
      <c r="B6463" t="str">
        <f>IFERROR(INDEX('1'!B:B, MATCH(A6463, '1'!A:A, 0)), "")</f>
        <v/>
      </c>
      <c r="C6463" s="2">
        <f>'4'!$C$499</f>
        <v>0</v>
      </c>
    </row>
    <row r="6464" spans="1:3" hidden="1" outlineLevel="1" x14ac:dyDescent="0.25">
      <c r="B6464" t="str">
        <f>IFERROR(INDEX('1'!B:B, MATCH(A6464, '1'!A:A, 0)), "")</f>
        <v/>
      </c>
      <c r="C6464" s="2">
        <f>'5'!$C$499</f>
        <v>0</v>
      </c>
    </row>
    <row r="6465" spans="1:3" hidden="1" outlineLevel="1" x14ac:dyDescent="0.25">
      <c r="B6465" t="str">
        <f>IFERROR(INDEX('1'!B:B, MATCH(A6465, '1'!A:A, 0)), "")</f>
        <v/>
      </c>
      <c r="C6465" s="2">
        <f>'6'!$C$499</f>
        <v>0</v>
      </c>
    </row>
    <row r="6466" spans="1:3" hidden="1" outlineLevel="1" x14ac:dyDescent="0.25">
      <c r="B6466" t="str">
        <f>IFERROR(INDEX('1'!B:B, MATCH(A6466, '1'!A:A, 0)), "")</f>
        <v/>
      </c>
      <c r="C6466" s="2">
        <f>'7'!$C$499</f>
        <v>0</v>
      </c>
    </row>
    <row r="6467" spans="1:3" hidden="1" outlineLevel="1" x14ac:dyDescent="0.25">
      <c r="B6467" t="str">
        <f>IFERROR(INDEX('1'!B:B, MATCH(A6467, '1'!A:A, 0)), "")</f>
        <v/>
      </c>
      <c r="C6467" s="2">
        <f>'8'!$C$499</f>
        <v>0</v>
      </c>
    </row>
    <row r="6468" spans="1:3" hidden="1" outlineLevel="1" x14ac:dyDescent="0.25">
      <c r="B6468" t="str">
        <f>IFERROR(INDEX('1'!B:B, MATCH(A6468, '1'!A:A, 0)), "")</f>
        <v/>
      </c>
      <c r="C6468" s="2">
        <f>'9'!$C$498</f>
        <v>0</v>
      </c>
    </row>
    <row r="6469" spans="1:3" collapsed="1" x14ac:dyDescent="0.25">
      <c r="A6469">
        <v>14516</v>
      </c>
      <c r="B6469" t="str">
        <f>IFERROR(INDEX('1'!B:B, MATCH(A6469, '1'!A:A, 0)), "")</f>
        <v>فارس حسن عبد المعبود محمد</v>
      </c>
      <c r="C6469" s="2">
        <f>SUM(C6457:C6468)</f>
        <v>0</v>
      </c>
    </row>
    <row r="6470" spans="1:3" hidden="1" outlineLevel="1" x14ac:dyDescent="0.25">
      <c r="B6470" t="str">
        <f>IFERROR(INDEX('1'!B:B, MATCH(A6470, '1'!A:A, 0)), "")</f>
        <v/>
      </c>
      <c r="C6470" s="2">
        <f>'1'!$C$500</f>
        <v>0</v>
      </c>
    </row>
    <row r="6471" spans="1:3" hidden="1" outlineLevel="1" x14ac:dyDescent="0.25">
      <c r="B6471" t="str">
        <f>IFERROR(INDEX('1'!B:B, MATCH(A6471, '1'!A:A, 0)), "")</f>
        <v/>
      </c>
      <c r="C6471" s="2">
        <f>'10'!$C$498</f>
        <v>0</v>
      </c>
    </row>
    <row r="6472" spans="1:3" hidden="1" outlineLevel="1" x14ac:dyDescent="0.25">
      <c r="B6472" t="str">
        <f>IFERROR(INDEX('1'!B:B, MATCH(A6472, '1'!A:A, 0)), "")</f>
        <v/>
      </c>
      <c r="C6472" s="2">
        <f>'11'!$C$498</f>
        <v>0</v>
      </c>
    </row>
    <row r="6473" spans="1:3" hidden="1" outlineLevel="1" x14ac:dyDescent="0.25">
      <c r="B6473" t="str">
        <f>IFERROR(INDEX('1'!B:B, MATCH(A6473, '1'!A:A, 0)), "")</f>
        <v/>
      </c>
      <c r="C6473" s="2">
        <f>'12'!$C$498</f>
        <v>0</v>
      </c>
    </row>
    <row r="6474" spans="1:3" hidden="1" outlineLevel="1" x14ac:dyDescent="0.25">
      <c r="B6474" t="str">
        <f>IFERROR(INDEX('1'!B:B, MATCH(A6474, '1'!A:A, 0)), "")</f>
        <v/>
      </c>
      <c r="C6474" s="2">
        <f>'2'!$S$500</f>
        <v>0</v>
      </c>
    </row>
    <row r="6475" spans="1:3" hidden="1" outlineLevel="1" x14ac:dyDescent="0.25">
      <c r="B6475" t="str">
        <f>IFERROR(INDEX('1'!B:B, MATCH(A6475, '1'!A:A, 0)), "")</f>
        <v/>
      </c>
      <c r="C6475" s="2">
        <f>'3'!$C$500</f>
        <v>0</v>
      </c>
    </row>
    <row r="6476" spans="1:3" hidden="1" outlineLevel="1" x14ac:dyDescent="0.25">
      <c r="B6476" t="str">
        <f>IFERROR(INDEX('1'!B:B, MATCH(A6476, '1'!A:A, 0)), "")</f>
        <v/>
      </c>
      <c r="C6476" s="2">
        <f>'4'!$C$500</f>
        <v>0</v>
      </c>
    </row>
    <row r="6477" spans="1:3" hidden="1" outlineLevel="1" x14ac:dyDescent="0.25">
      <c r="B6477" t="str">
        <f>IFERROR(INDEX('1'!B:B, MATCH(A6477, '1'!A:A, 0)), "")</f>
        <v/>
      </c>
      <c r="C6477" s="2">
        <f>'5'!$C$500</f>
        <v>0</v>
      </c>
    </row>
    <row r="6478" spans="1:3" hidden="1" outlineLevel="1" x14ac:dyDescent="0.25">
      <c r="B6478" t="str">
        <f>IFERROR(INDEX('1'!B:B, MATCH(A6478, '1'!A:A, 0)), "")</f>
        <v/>
      </c>
      <c r="C6478" s="2">
        <f>'6'!$C$500</f>
        <v>0</v>
      </c>
    </row>
    <row r="6479" spans="1:3" hidden="1" outlineLevel="1" x14ac:dyDescent="0.25">
      <c r="B6479" t="str">
        <f>IFERROR(INDEX('1'!B:B, MATCH(A6479, '1'!A:A, 0)), "")</f>
        <v/>
      </c>
      <c r="C6479" s="2">
        <f>'7'!$C$500</f>
        <v>0</v>
      </c>
    </row>
    <row r="6480" spans="1:3" hidden="1" outlineLevel="1" x14ac:dyDescent="0.25">
      <c r="B6480" t="str">
        <f>IFERROR(INDEX('1'!B:B, MATCH(A6480, '1'!A:A, 0)), "")</f>
        <v/>
      </c>
      <c r="C6480" s="2">
        <f>'8'!$C$500</f>
        <v>0</v>
      </c>
    </row>
    <row r="6481" spans="1:3" hidden="1" outlineLevel="1" x14ac:dyDescent="0.25">
      <c r="B6481" t="str">
        <f>IFERROR(INDEX('1'!B:B, MATCH(A6481, '1'!A:A, 0)), "")</f>
        <v/>
      </c>
      <c r="C6481" s="2">
        <f>'9'!$C$499</f>
        <v>0</v>
      </c>
    </row>
    <row r="6482" spans="1:3" collapsed="1" x14ac:dyDescent="0.25">
      <c r="A6482">
        <v>14519</v>
      </c>
      <c r="B6482" t="str">
        <f>IFERROR(INDEX('1'!B:B, MATCH(A6482, '1'!A:A, 0)), "")</f>
        <v>محمد على ابراهيم حافظ السيد</v>
      </c>
      <c r="C6482" s="2">
        <f>SUM(C6470:C6481)</f>
        <v>0</v>
      </c>
    </row>
    <row r="6483" spans="1:3" hidden="1" outlineLevel="1" x14ac:dyDescent="0.25">
      <c r="B6483" t="str">
        <f>IFERROR(INDEX('1'!B:B, MATCH(A6483, '1'!A:A, 0)), "")</f>
        <v/>
      </c>
      <c r="C6483" s="2">
        <f>'1'!$C$501</f>
        <v>2782.67</v>
      </c>
    </row>
    <row r="6484" spans="1:3" hidden="1" outlineLevel="1" x14ac:dyDescent="0.25">
      <c r="B6484" t="str">
        <f>IFERROR(INDEX('1'!B:B, MATCH(A6484, '1'!A:A, 0)), "")</f>
        <v/>
      </c>
      <c r="C6484" s="2">
        <f>'10'!$C$499</f>
        <v>0</v>
      </c>
    </row>
    <row r="6485" spans="1:3" hidden="1" outlineLevel="1" x14ac:dyDescent="0.25">
      <c r="B6485" t="str">
        <f>IFERROR(INDEX('1'!B:B, MATCH(A6485, '1'!A:A, 0)), "")</f>
        <v/>
      </c>
      <c r="C6485" s="2">
        <f>'11'!$C$499</f>
        <v>0</v>
      </c>
    </row>
    <row r="6486" spans="1:3" hidden="1" outlineLevel="1" x14ac:dyDescent="0.25">
      <c r="B6486" t="str">
        <f>IFERROR(INDEX('1'!B:B, MATCH(A6486, '1'!A:A, 0)), "")</f>
        <v/>
      </c>
      <c r="C6486" s="2">
        <f>'12'!$C$499</f>
        <v>0</v>
      </c>
    </row>
    <row r="6487" spans="1:3" hidden="1" outlineLevel="1" x14ac:dyDescent="0.25">
      <c r="B6487" t="str">
        <f>IFERROR(INDEX('1'!B:B, MATCH(A6487, '1'!A:A, 0)), "")</f>
        <v/>
      </c>
      <c r="C6487" s="2">
        <f>'2'!$S$501</f>
        <v>2421</v>
      </c>
    </row>
    <row r="6488" spans="1:3" hidden="1" outlineLevel="1" x14ac:dyDescent="0.25">
      <c r="B6488" t="str">
        <f>IFERROR(INDEX('1'!B:B, MATCH(A6488, '1'!A:A, 0)), "")</f>
        <v/>
      </c>
      <c r="C6488" s="2">
        <f>'3'!$C$501</f>
        <v>2200</v>
      </c>
    </row>
    <row r="6489" spans="1:3" hidden="1" outlineLevel="1" x14ac:dyDescent="0.25">
      <c r="B6489" t="str">
        <f>IFERROR(INDEX('1'!B:B, MATCH(A6489, '1'!A:A, 0)), "")</f>
        <v/>
      </c>
      <c r="C6489" s="2">
        <f>'4'!$C$501</f>
        <v>2200</v>
      </c>
    </row>
    <row r="6490" spans="1:3" hidden="1" outlineLevel="1" x14ac:dyDescent="0.25">
      <c r="B6490" t="str">
        <f>IFERROR(INDEX('1'!B:B, MATCH(A6490, '1'!A:A, 0)), "")</f>
        <v/>
      </c>
      <c r="C6490" s="2">
        <f>'5'!$C$501</f>
        <v>2053.33</v>
      </c>
    </row>
    <row r="6491" spans="1:3" hidden="1" outlineLevel="1" x14ac:dyDescent="0.25">
      <c r="B6491" t="str">
        <f>IFERROR(INDEX('1'!B:B, MATCH(A6491, '1'!A:A, 0)), "")</f>
        <v/>
      </c>
      <c r="C6491" s="2">
        <f>'6'!$C$501</f>
        <v>733.33</v>
      </c>
    </row>
    <row r="6492" spans="1:3" hidden="1" outlineLevel="1" x14ac:dyDescent="0.25">
      <c r="B6492" t="str">
        <f>IFERROR(INDEX('1'!B:B, MATCH(A6492, '1'!A:A, 0)), "")</f>
        <v/>
      </c>
      <c r="C6492" s="2">
        <f>'7'!$C$501</f>
        <v>733.33</v>
      </c>
    </row>
    <row r="6493" spans="1:3" hidden="1" outlineLevel="1" x14ac:dyDescent="0.25">
      <c r="B6493" t="str">
        <f>IFERROR(INDEX('1'!B:B, MATCH(A6493, '1'!A:A, 0)), "")</f>
        <v/>
      </c>
      <c r="C6493" s="2">
        <f>'8'!$C$501</f>
        <v>4014</v>
      </c>
    </row>
    <row r="6494" spans="1:3" hidden="1" outlineLevel="1" x14ac:dyDescent="0.25">
      <c r="B6494" t="str">
        <f>IFERROR(INDEX('1'!B:B, MATCH(A6494, '1'!A:A, 0)), "")</f>
        <v/>
      </c>
      <c r="C6494" s="2">
        <f>'9'!$C$500</f>
        <v>1200</v>
      </c>
    </row>
    <row r="6495" spans="1:3" collapsed="1" x14ac:dyDescent="0.25">
      <c r="A6495">
        <v>14521</v>
      </c>
      <c r="B6495" t="str">
        <f>IFERROR(INDEX('1'!B:B, MATCH(A6495, '1'!A:A, 0)), "")</f>
        <v>انس عادل محمود ابراهيم</v>
      </c>
      <c r="C6495" s="2">
        <f>SUM(C6483:C6494)</f>
        <v>18337.66</v>
      </c>
    </row>
    <row r="6496" spans="1:3" hidden="1" outlineLevel="1" x14ac:dyDescent="0.25">
      <c r="B6496" t="str">
        <f>IFERROR(INDEX('1'!B:B, MATCH(A6496, '1'!A:A, 0)), "")</f>
        <v/>
      </c>
      <c r="C6496" s="2">
        <f>'1'!$C$502</f>
        <v>2104.33</v>
      </c>
    </row>
    <row r="6497" spans="1:3" hidden="1" outlineLevel="1" x14ac:dyDescent="0.25">
      <c r="B6497" t="str">
        <f>IFERROR(INDEX('1'!B:B, MATCH(A6497, '1'!A:A, 0)), "")</f>
        <v/>
      </c>
      <c r="C6497" s="2">
        <f>'10'!$C$500</f>
        <v>0</v>
      </c>
    </row>
    <row r="6498" spans="1:3" hidden="1" outlineLevel="1" x14ac:dyDescent="0.25">
      <c r="B6498" t="str">
        <f>IFERROR(INDEX('1'!B:B, MATCH(A6498, '1'!A:A, 0)), "")</f>
        <v/>
      </c>
      <c r="C6498" s="2">
        <f>'11'!$C$500</f>
        <v>0</v>
      </c>
    </row>
    <row r="6499" spans="1:3" hidden="1" outlineLevel="1" x14ac:dyDescent="0.25">
      <c r="B6499" t="str">
        <f>IFERROR(INDEX('1'!B:B, MATCH(A6499, '1'!A:A, 0)), "")</f>
        <v/>
      </c>
      <c r="C6499" s="2">
        <f>'12'!$C$500</f>
        <v>0</v>
      </c>
    </row>
    <row r="6500" spans="1:3" hidden="1" outlineLevel="1" x14ac:dyDescent="0.25">
      <c r="B6500" t="str">
        <f>IFERROR(INDEX('1'!B:B, MATCH(A6500, '1'!A:A, 0)), "")</f>
        <v/>
      </c>
      <c r="C6500" s="2">
        <f>'2'!$S$502</f>
        <v>203.5</v>
      </c>
    </row>
    <row r="6501" spans="1:3" hidden="1" outlineLevel="1" x14ac:dyDescent="0.25">
      <c r="B6501" t="str">
        <f>IFERROR(INDEX('1'!B:B, MATCH(A6501, '1'!A:A, 0)), "")</f>
        <v/>
      </c>
      <c r="C6501" s="2">
        <f>'3'!$C$502</f>
        <v>0</v>
      </c>
    </row>
    <row r="6502" spans="1:3" hidden="1" outlineLevel="1" x14ac:dyDescent="0.25">
      <c r="B6502" t="str">
        <f>IFERROR(INDEX('1'!B:B, MATCH(A6502, '1'!A:A, 0)), "")</f>
        <v/>
      </c>
      <c r="C6502" s="2">
        <f>'4'!$C$502</f>
        <v>0</v>
      </c>
    </row>
    <row r="6503" spans="1:3" hidden="1" outlineLevel="1" x14ac:dyDescent="0.25">
      <c r="B6503" t="str">
        <f>IFERROR(INDEX('1'!B:B, MATCH(A6503, '1'!A:A, 0)), "")</f>
        <v/>
      </c>
      <c r="C6503" s="2">
        <f>'5'!$C$502</f>
        <v>0</v>
      </c>
    </row>
    <row r="6504" spans="1:3" hidden="1" outlineLevel="1" x14ac:dyDescent="0.25">
      <c r="B6504" t="str">
        <f>IFERROR(INDEX('1'!B:B, MATCH(A6504, '1'!A:A, 0)), "")</f>
        <v/>
      </c>
      <c r="C6504" s="2">
        <f>'6'!$C$502</f>
        <v>0</v>
      </c>
    </row>
    <row r="6505" spans="1:3" hidden="1" outlineLevel="1" x14ac:dyDescent="0.25">
      <c r="B6505" t="str">
        <f>IFERROR(INDEX('1'!B:B, MATCH(A6505, '1'!A:A, 0)), "")</f>
        <v/>
      </c>
      <c r="C6505" s="2">
        <f>'7'!$C$502</f>
        <v>0</v>
      </c>
    </row>
    <row r="6506" spans="1:3" hidden="1" outlineLevel="1" x14ac:dyDescent="0.25">
      <c r="B6506" t="str">
        <f>IFERROR(INDEX('1'!B:B, MATCH(A6506, '1'!A:A, 0)), "")</f>
        <v/>
      </c>
      <c r="C6506" s="2">
        <f>'8'!$C$502</f>
        <v>0</v>
      </c>
    </row>
    <row r="6507" spans="1:3" hidden="1" outlineLevel="1" x14ac:dyDescent="0.25">
      <c r="B6507" t="str">
        <f>IFERROR(INDEX('1'!B:B, MATCH(A6507, '1'!A:A, 0)), "")</f>
        <v/>
      </c>
      <c r="C6507" s="2">
        <f>'9'!$C$501</f>
        <v>0</v>
      </c>
    </row>
    <row r="6508" spans="1:3" collapsed="1" x14ac:dyDescent="0.25">
      <c r="A6508">
        <v>14522</v>
      </c>
      <c r="B6508" t="str">
        <f>IFERROR(INDEX('1'!B:B, MATCH(A6508, '1'!A:A, 0)), "")</f>
        <v>عبد الفتاح السيد عبد المطلب ابراهيم</v>
      </c>
      <c r="C6508" s="2">
        <f>SUM(C6496:C6507)</f>
        <v>2307.83</v>
      </c>
    </row>
    <row r="6509" spans="1:3" hidden="1" outlineLevel="1" x14ac:dyDescent="0.25">
      <c r="B6509" t="str">
        <f>IFERROR(INDEX('1'!B:B, MATCH(A6509, '1'!A:A, 0)), "")</f>
        <v/>
      </c>
      <c r="C6509" s="2">
        <f>'1'!$C$503</f>
        <v>3675</v>
      </c>
    </row>
    <row r="6510" spans="1:3" hidden="1" outlineLevel="1" x14ac:dyDescent="0.25">
      <c r="B6510" t="str">
        <f>IFERROR(INDEX('1'!B:B, MATCH(A6510, '1'!A:A, 0)), "")</f>
        <v/>
      </c>
      <c r="C6510" s="2">
        <f>'10'!$C$501</f>
        <v>6269</v>
      </c>
    </row>
    <row r="6511" spans="1:3" hidden="1" outlineLevel="1" x14ac:dyDescent="0.25">
      <c r="B6511" t="str">
        <f>IFERROR(INDEX('1'!B:B, MATCH(A6511, '1'!A:A, 0)), "")</f>
        <v/>
      </c>
      <c r="C6511" s="2">
        <f>'11'!$C$501</f>
        <v>6269</v>
      </c>
    </row>
    <row r="6512" spans="1:3" hidden="1" outlineLevel="1" x14ac:dyDescent="0.25">
      <c r="B6512" t="str">
        <f>IFERROR(INDEX('1'!B:B, MATCH(A6512, '1'!A:A, 0)), "")</f>
        <v/>
      </c>
      <c r="C6512" s="2">
        <f>'12'!$C$501</f>
        <v>6696</v>
      </c>
    </row>
    <row r="6513" spans="1:3" hidden="1" outlineLevel="1" x14ac:dyDescent="0.25">
      <c r="B6513" t="str">
        <f>IFERROR(INDEX('1'!B:B, MATCH(A6513, '1'!A:A, 0)), "")</f>
        <v/>
      </c>
      <c r="C6513" s="2">
        <f>'2'!$S$503</f>
        <v>3990</v>
      </c>
    </row>
    <row r="6514" spans="1:3" hidden="1" outlineLevel="1" x14ac:dyDescent="0.25">
      <c r="B6514" t="str">
        <f>IFERROR(INDEX('1'!B:B, MATCH(A6514, '1'!A:A, 0)), "")</f>
        <v/>
      </c>
      <c r="C6514" s="2">
        <f>'3'!$C$503</f>
        <v>3769</v>
      </c>
    </row>
    <row r="6515" spans="1:3" hidden="1" outlineLevel="1" x14ac:dyDescent="0.25">
      <c r="B6515" t="str">
        <f>IFERROR(INDEX('1'!B:B, MATCH(A6515, '1'!A:A, 0)), "")</f>
        <v/>
      </c>
      <c r="C6515" s="2">
        <f>'4'!$C$503</f>
        <v>3769</v>
      </c>
    </row>
    <row r="6516" spans="1:3" hidden="1" outlineLevel="1" x14ac:dyDescent="0.25">
      <c r="B6516" t="str">
        <f>IFERROR(INDEX('1'!B:B, MATCH(A6516, '1'!A:A, 0)), "")</f>
        <v/>
      </c>
      <c r="C6516" s="2">
        <f>'5'!$C$503</f>
        <v>3769</v>
      </c>
    </row>
    <row r="6517" spans="1:3" hidden="1" outlineLevel="1" x14ac:dyDescent="0.25">
      <c r="B6517" t="str">
        <f>IFERROR(INDEX('1'!B:B, MATCH(A6517, '1'!A:A, 0)), "")</f>
        <v/>
      </c>
      <c r="C6517" s="2">
        <f>'6'!$C$503</f>
        <v>3769</v>
      </c>
    </row>
    <row r="6518" spans="1:3" hidden="1" outlineLevel="1" x14ac:dyDescent="0.25">
      <c r="B6518" t="str">
        <f>IFERROR(INDEX('1'!B:B, MATCH(A6518, '1'!A:A, 0)), "")</f>
        <v/>
      </c>
      <c r="C6518" s="2">
        <f>'7'!$C$503</f>
        <v>4619</v>
      </c>
    </row>
    <row r="6519" spans="1:3" hidden="1" outlineLevel="1" x14ac:dyDescent="0.25">
      <c r="B6519" t="str">
        <f>IFERROR(INDEX('1'!B:B, MATCH(A6519, '1'!A:A, 0)), "")</f>
        <v/>
      </c>
      <c r="C6519" s="2">
        <f>'8'!$C$503</f>
        <v>4269</v>
      </c>
    </row>
    <row r="6520" spans="1:3" hidden="1" outlineLevel="1" x14ac:dyDescent="0.25">
      <c r="B6520" t="str">
        <f>IFERROR(INDEX('1'!B:B, MATCH(A6520, '1'!A:A, 0)), "")</f>
        <v/>
      </c>
      <c r="C6520" s="2">
        <f>'9'!$C$502</f>
        <v>5669</v>
      </c>
    </row>
    <row r="6521" spans="1:3" collapsed="1" x14ac:dyDescent="0.25">
      <c r="A6521">
        <v>14531</v>
      </c>
      <c r="B6521" t="str">
        <f>IFERROR(INDEX('1'!B:B, MATCH(A6521, '1'!A:A, 0)), "")</f>
        <v>محمد اسماعيل على شرف الدين</v>
      </c>
      <c r="C6521" s="2">
        <f>SUM(C6509:C6520)</f>
        <v>56532</v>
      </c>
    </row>
    <row r="6522" spans="1:3" hidden="1" outlineLevel="1" x14ac:dyDescent="0.25">
      <c r="B6522" t="str">
        <f>IFERROR(INDEX('1'!B:B, MATCH(A6522, '1'!A:A, 0)), "")</f>
        <v/>
      </c>
      <c r="C6522" s="2">
        <f>'1'!$C$504</f>
        <v>0</v>
      </c>
    </row>
    <row r="6523" spans="1:3" hidden="1" outlineLevel="1" x14ac:dyDescent="0.25">
      <c r="B6523" t="str">
        <f>IFERROR(INDEX('1'!B:B, MATCH(A6523, '1'!A:A, 0)), "")</f>
        <v/>
      </c>
      <c r="C6523" s="2">
        <f>'10'!$C$502</f>
        <v>0</v>
      </c>
    </row>
    <row r="6524" spans="1:3" hidden="1" outlineLevel="1" x14ac:dyDescent="0.25">
      <c r="B6524" t="str">
        <f>IFERROR(INDEX('1'!B:B, MATCH(A6524, '1'!A:A, 0)), "")</f>
        <v/>
      </c>
      <c r="C6524" s="2">
        <f>'11'!$C$502</f>
        <v>0</v>
      </c>
    </row>
    <row r="6525" spans="1:3" hidden="1" outlineLevel="1" x14ac:dyDescent="0.25">
      <c r="B6525" t="str">
        <f>IFERROR(INDEX('1'!B:B, MATCH(A6525, '1'!A:A, 0)), "")</f>
        <v/>
      </c>
      <c r="C6525" s="2">
        <f>'12'!$C$502</f>
        <v>0</v>
      </c>
    </row>
    <row r="6526" spans="1:3" hidden="1" outlineLevel="1" x14ac:dyDescent="0.25">
      <c r="B6526" t="str">
        <f>IFERROR(INDEX('1'!B:B, MATCH(A6526, '1'!A:A, 0)), "")</f>
        <v/>
      </c>
      <c r="C6526" s="2">
        <f>'2'!$S$504</f>
        <v>0</v>
      </c>
    </row>
    <row r="6527" spans="1:3" hidden="1" outlineLevel="1" x14ac:dyDescent="0.25">
      <c r="B6527" t="str">
        <f>IFERROR(INDEX('1'!B:B, MATCH(A6527, '1'!A:A, 0)), "")</f>
        <v/>
      </c>
      <c r="C6527" s="2">
        <f>'3'!$C$504</f>
        <v>0</v>
      </c>
    </row>
    <row r="6528" spans="1:3" hidden="1" outlineLevel="1" x14ac:dyDescent="0.25">
      <c r="B6528" t="str">
        <f>IFERROR(INDEX('1'!B:B, MATCH(A6528, '1'!A:A, 0)), "")</f>
        <v/>
      </c>
      <c r="C6528" s="2">
        <f>'4'!$C$504</f>
        <v>0</v>
      </c>
    </row>
    <row r="6529" spans="1:3" hidden="1" outlineLevel="1" x14ac:dyDescent="0.25">
      <c r="B6529" t="str">
        <f>IFERROR(INDEX('1'!B:B, MATCH(A6529, '1'!A:A, 0)), "")</f>
        <v/>
      </c>
      <c r="C6529" s="2">
        <f>'5'!$C$504</f>
        <v>0</v>
      </c>
    </row>
    <row r="6530" spans="1:3" hidden="1" outlineLevel="1" x14ac:dyDescent="0.25">
      <c r="B6530" t="str">
        <f>IFERROR(INDEX('1'!B:B, MATCH(A6530, '1'!A:A, 0)), "")</f>
        <v/>
      </c>
      <c r="C6530" s="2">
        <f>'6'!$C$504</f>
        <v>0</v>
      </c>
    </row>
    <row r="6531" spans="1:3" hidden="1" outlineLevel="1" x14ac:dyDescent="0.25">
      <c r="B6531" t="str">
        <f>IFERROR(INDEX('1'!B:B, MATCH(A6531, '1'!A:A, 0)), "")</f>
        <v/>
      </c>
      <c r="C6531" s="2">
        <f>'7'!$C$504</f>
        <v>0</v>
      </c>
    </row>
    <row r="6532" spans="1:3" hidden="1" outlineLevel="1" x14ac:dyDescent="0.25">
      <c r="B6532" t="str">
        <f>IFERROR(INDEX('1'!B:B, MATCH(A6532, '1'!A:A, 0)), "")</f>
        <v/>
      </c>
      <c r="C6532" s="2">
        <f>'8'!$C$504</f>
        <v>0</v>
      </c>
    </row>
    <row r="6533" spans="1:3" hidden="1" outlineLevel="1" x14ac:dyDescent="0.25">
      <c r="B6533" t="str">
        <f>IFERROR(INDEX('1'!B:B, MATCH(A6533, '1'!A:A, 0)), "")</f>
        <v/>
      </c>
      <c r="C6533" s="2">
        <f>'9'!$C$503</f>
        <v>0</v>
      </c>
    </row>
    <row r="6534" spans="1:3" collapsed="1" x14ac:dyDescent="0.25">
      <c r="A6534">
        <v>14535</v>
      </c>
      <c r="B6534" t="str">
        <f>IFERROR(INDEX('1'!B:B, MATCH(A6534, '1'!A:A, 0)), "")</f>
        <v>لؤى ايمن ناجى محمد</v>
      </c>
      <c r="C6534" s="2">
        <f>SUM(C6522:C6533)</f>
        <v>0</v>
      </c>
    </row>
    <row r="6535" spans="1:3" hidden="1" outlineLevel="1" x14ac:dyDescent="0.25">
      <c r="B6535" t="str">
        <f>IFERROR(INDEX('1'!B:B, MATCH(A6535, '1'!A:A, 0)), "")</f>
        <v/>
      </c>
      <c r="C6535" s="2">
        <f>'1'!$C$505</f>
        <v>3143</v>
      </c>
    </row>
    <row r="6536" spans="1:3" hidden="1" outlineLevel="1" x14ac:dyDescent="0.25">
      <c r="B6536" t="str">
        <f>IFERROR(INDEX('1'!B:B, MATCH(A6536, '1'!A:A, 0)), "")</f>
        <v/>
      </c>
      <c r="C6536" s="2">
        <f>'10'!$C$503</f>
        <v>4294</v>
      </c>
    </row>
    <row r="6537" spans="1:3" hidden="1" outlineLevel="1" x14ac:dyDescent="0.25">
      <c r="B6537" t="str">
        <f>IFERROR(INDEX('1'!B:B, MATCH(A6537, '1'!A:A, 0)), "")</f>
        <v/>
      </c>
      <c r="C6537" s="2">
        <f>'11'!$C$503</f>
        <v>4500</v>
      </c>
    </row>
    <row r="6538" spans="1:3" hidden="1" outlineLevel="1" x14ac:dyDescent="0.25">
      <c r="B6538" t="str">
        <f>IFERROR(INDEX('1'!B:B, MATCH(A6538, '1'!A:A, 0)), "")</f>
        <v/>
      </c>
      <c r="C6538" s="2">
        <f>'12'!$C$503</f>
        <v>4631</v>
      </c>
    </row>
    <row r="6539" spans="1:3" hidden="1" outlineLevel="1" x14ac:dyDescent="0.25">
      <c r="B6539" t="str">
        <f>IFERROR(INDEX('1'!B:B, MATCH(A6539, '1'!A:A, 0)), "")</f>
        <v/>
      </c>
      <c r="C6539" s="2">
        <f>'2'!$S$505</f>
        <v>3152</v>
      </c>
    </row>
    <row r="6540" spans="1:3" hidden="1" outlineLevel="1" x14ac:dyDescent="0.25">
      <c r="B6540" t="str">
        <f>IFERROR(INDEX('1'!B:B, MATCH(A6540, '1'!A:A, 0)), "")</f>
        <v/>
      </c>
      <c r="C6540" s="2">
        <f>'3'!$C$505</f>
        <v>2748</v>
      </c>
    </row>
    <row r="6541" spans="1:3" hidden="1" outlineLevel="1" x14ac:dyDescent="0.25">
      <c r="B6541" t="str">
        <f>IFERROR(INDEX('1'!B:B, MATCH(A6541, '1'!A:A, 0)), "")</f>
        <v/>
      </c>
      <c r="C6541" s="2">
        <f>'4'!$C$505</f>
        <v>2468</v>
      </c>
    </row>
    <row r="6542" spans="1:3" hidden="1" outlineLevel="1" x14ac:dyDescent="0.25">
      <c r="B6542" t="str">
        <f>IFERROR(INDEX('1'!B:B, MATCH(A6542, '1'!A:A, 0)), "")</f>
        <v/>
      </c>
      <c r="C6542" s="2">
        <f>'5'!$C$505</f>
        <v>2310</v>
      </c>
    </row>
    <row r="6543" spans="1:3" hidden="1" outlineLevel="1" x14ac:dyDescent="0.25">
      <c r="B6543" t="str">
        <f>IFERROR(INDEX('1'!B:B, MATCH(A6543, '1'!A:A, 0)), "")</f>
        <v/>
      </c>
      <c r="C6543" s="2">
        <f>'6'!$C$505</f>
        <v>2730</v>
      </c>
    </row>
    <row r="6544" spans="1:3" hidden="1" outlineLevel="1" x14ac:dyDescent="0.25">
      <c r="B6544" t="str">
        <f>IFERROR(INDEX('1'!B:B, MATCH(A6544, '1'!A:A, 0)), "")</f>
        <v/>
      </c>
      <c r="C6544" s="2">
        <f>'7'!$C$505</f>
        <v>2935</v>
      </c>
    </row>
    <row r="6545" spans="1:3" hidden="1" outlineLevel="1" x14ac:dyDescent="0.25">
      <c r="B6545" t="str">
        <f>IFERROR(INDEX('1'!B:B, MATCH(A6545, '1'!A:A, 0)), "")</f>
        <v/>
      </c>
      <c r="C6545" s="2">
        <f>'8'!$C$505</f>
        <v>5838</v>
      </c>
    </row>
    <row r="6546" spans="1:3" hidden="1" outlineLevel="1" x14ac:dyDescent="0.25">
      <c r="B6546" t="str">
        <f>IFERROR(INDEX('1'!B:B, MATCH(A6546, '1'!A:A, 0)), "")</f>
        <v/>
      </c>
      <c r="C6546" s="2">
        <f>'9'!$C$504</f>
        <v>4792</v>
      </c>
    </row>
    <row r="6547" spans="1:3" collapsed="1" x14ac:dyDescent="0.25">
      <c r="A6547">
        <v>14537</v>
      </c>
      <c r="B6547" t="str">
        <f>IFERROR(INDEX('1'!B:B, MATCH(A6547, '1'!A:A, 0)), "")</f>
        <v>احمد ياقوت احمد محمد</v>
      </c>
      <c r="C6547" s="2">
        <f>SUM(C6535:C6546)</f>
        <v>43541</v>
      </c>
    </row>
    <row r="6548" spans="1:3" hidden="1" outlineLevel="1" x14ac:dyDescent="0.25">
      <c r="B6548" t="str">
        <f>IFERROR(INDEX('1'!B:B, MATCH(A6548, '1'!A:A, 0)), "")</f>
        <v/>
      </c>
      <c r="C6548" s="2">
        <f>'1'!$C$506</f>
        <v>1662.5</v>
      </c>
    </row>
    <row r="6549" spans="1:3" hidden="1" outlineLevel="1" x14ac:dyDescent="0.25">
      <c r="B6549" t="str">
        <f>IFERROR(INDEX('1'!B:B, MATCH(A6549, '1'!A:A, 0)), "")</f>
        <v/>
      </c>
      <c r="C6549" s="2">
        <f>'10'!$C$504</f>
        <v>3900</v>
      </c>
    </row>
    <row r="6550" spans="1:3" hidden="1" outlineLevel="1" x14ac:dyDescent="0.25">
      <c r="B6550" t="str">
        <f>IFERROR(INDEX('1'!B:B, MATCH(A6550, '1'!A:A, 0)), "")</f>
        <v/>
      </c>
      <c r="C6550" s="2">
        <f>'11'!$C$504</f>
        <v>4790</v>
      </c>
    </row>
    <row r="6551" spans="1:3" hidden="1" outlineLevel="1" x14ac:dyDescent="0.25">
      <c r="B6551" t="str">
        <f>IFERROR(INDEX('1'!B:B, MATCH(A6551, '1'!A:A, 0)), "")</f>
        <v/>
      </c>
      <c r="C6551" s="2">
        <f>'12'!$C$504</f>
        <v>5090</v>
      </c>
    </row>
    <row r="6552" spans="1:3" hidden="1" outlineLevel="1" x14ac:dyDescent="0.25">
      <c r="B6552" t="str">
        <f>IFERROR(INDEX('1'!B:B, MATCH(A6552, '1'!A:A, 0)), "")</f>
        <v/>
      </c>
      <c r="C6552" s="2">
        <f>'2'!$S$506</f>
        <v>2537.5</v>
      </c>
    </row>
    <row r="6553" spans="1:3" hidden="1" outlineLevel="1" x14ac:dyDescent="0.25">
      <c r="B6553" t="str">
        <f>IFERROR(INDEX('1'!B:B, MATCH(A6553, '1'!A:A, 0)), "")</f>
        <v/>
      </c>
      <c r="C6553" s="2">
        <f>'3'!$C$506</f>
        <v>2362.5</v>
      </c>
    </row>
    <row r="6554" spans="1:3" hidden="1" outlineLevel="1" x14ac:dyDescent="0.25">
      <c r="B6554" t="str">
        <f>IFERROR(INDEX('1'!B:B, MATCH(A6554, '1'!A:A, 0)), "")</f>
        <v/>
      </c>
      <c r="C6554" s="2">
        <f>'4'!$C$506</f>
        <v>2625</v>
      </c>
    </row>
    <row r="6555" spans="1:3" hidden="1" outlineLevel="1" x14ac:dyDescent="0.25">
      <c r="B6555" t="str">
        <f>IFERROR(INDEX('1'!B:B, MATCH(A6555, '1'!A:A, 0)), "")</f>
        <v/>
      </c>
      <c r="C6555" s="2">
        <f>'5'!$C$506</f>
        <v>2625</v>
      </c>
    </row>
    <row r="6556" spans="1:3" hidden="1" outlineLevel="1" x14ac:dyDescent="0.25">
      <c r="B6556" t="str">
        <f>IFERROR(INDEX('1'!B:B, MATCH(A6556, '1'!A:A, 0)), "")</f>
        <v/>
      </c>
      <c r="C6556" s="2">
        <f>'6'!$C$506</f>
        <v>3000</v>
      </c>
    </row>
    <row r="6557" spans="1:3" hidden="1" outlineLevel="1" x14ac:dyDescent="0.25">
      <c r="B6557" t="str">
        <f>IFERROR(INDEX('1'!B:B, MATCH(A6557, '1'!A:A, 0)), "")</f>
        <v/>
      </c>
      <c r="C6557" s="2">
        <f>'7'!$C$506</f>
        <v>3000</v>
      </c>
    </row>
    <row r="6558" spans="1:3" hidden="1" outlineLevel="1" x14ac:dyDescent="0.25">
      <c r="B6558" t="str">
        <f>IFERROR(INDEX('1'!B:B, MATCH(A6558, '1'!A:A, 0)), "")</f>
        <v/>
      </c>
      <c r="C6558" s="2">
        <f>'8'!$C$506</f>
        <v>3585</v>
      </c>
    </row>
    <row r="6559" spans="1:3" hidden="1" outlineLevel="1" x14ac:dyDescent="0.25">
      <c r="B6559" t="str">
        <f>IFERROR(INDEX('1'!B:B, MATCH(A6559, '1'!A:A, 0)), "")</f>
        <v/>
      </c>
      <c r="C6559" s="2">
        <f>'9'!$C$505</f>
        <v>3575</v>
      </c>
    </row>
    <row r="6560" spans="1:3" collapsed="1" x14ac:dyDescent="0.25">
      <c r="A6560">
        <v>14542</v>
      </c>
      <c r="B6560" t="str">
        <f>IFERROR(INDEX('1'!B:B, MATCH(A6560, '1'!A:A, 0)), "")</f>
        <v>محمد حمدى محمد النجار</v>
      </c>
      <c r="C6560" s="2">
        <f>SUM(C6548:C6559)</f>
        <v>38752.5</v>
      </c>
    </row>
    <row r="6561" spans="1:3" hidden="1" outlineLevel="1" x14ac:dyDescent="0.25">
      <c r="B6561" t="str">
        <f>IFERROR(INDEX('1'!B:B, MATCH(A6561, '1'!A:A, 0)), "")</f>
        <v/>
      </c>
      <c r="C6561" s="2">
        <f>'1'!$C$507</f>
        <v>2098</v>
      </c>
    </row>
    <row r="6562" spans="1:3" hidden="1" outlineLevel="1" x14ac:dyDescent="0.25">
      <c r="B6562" t="str">
        <f>IFERROR(INDEX('1'!B:B, MATCH(A6562, '1'!A:A, 0)), "")</f>
        <v/>
      </c>
      <c r="C6562" s="2">
        <f>'10'!$C$505</f>
        <v>0</v>
      </c>
    </row>
    <row r="6563" spans="1:3" hidden="1" outlineLevel="1" x14ac:dyDescent="0.25">
      <c r="B6563" t="str">
        <f>IFERROR(INDEX('1'!B:B, MATCH(A6563, '1'!A:A, 0)), "")</f>
        <v/>
      </c>
      <c r="C6563" s="2">
        <f>'11'!$C$505</f>
        <v>0</v>
      </c>
    </row>
    <row r="6564" spans="1:3" hidden="1" outlineLevel="1" x14ac:dyDescent="0.25">
      <c r="B6564" t="str">
        <f>IFERROR(INDEX('1'!B:B, MATCH(A6564, '1'!A:A, 0)), "")</f>
        <v/>
      </c>
      <c r="C6564" s="2">
        <f>'12'!$C$505</f>
        <v>0</v>
      </c>
    </row>
    <row r="6565" spans="1:3" hidden="1" outlineLevel="1" x14ac:dyDescent="0.25">
      <c r="B6565" t="str">
        <f>IFERROR(INDEX('1'!B:B, MATCH(A6565, '1'!A:A, 0)), "")</f>
        <v/>
      </c>
      <c r="C6565" s="2">
        <f>'2'!$S$507</f>
        <v>2100</v>
      </c>
    </row>
    <row r="6566" spans="1:3" hidden="1" outlineLevel="1" x14ac:dyDescent="0.25">
      <c r="B6566" t="str">
        <f>IFERROR(INDEX('1'!B:B, MATCH(A6566, '1'!A:A, 0)), "")</f>
        <v/>
      </c>
      <c r="C6566" s="2">
        <f>'3'!$C$507</f>
        <v>1960</v>
      </c>
    </row>
    <row r="6567" spans="1:3" hidden="1" outlineLevel="1" x14ac:dyDescent="0.25">
      <c r="B6567" t="str">
        <f>IFERROR(INDEX('1'!B:B, MATCH(A6567, '1'!A:A, 0)), "")</f>
        <v/>
      </c>
      <c r="C6567" s="2">
        <f>'4'!$C$507</f>
        <v>1890</v>
      </c>
    </row>
    <row r="6568" spans="1:3" hidden="1" outlineLevel="1" x14ac:dyDescent="0.25">
      <c r="B6568" t="str">
        <f>IFERROR(INDEX('1'!B:B, MATCH(A6568, '1'!A:A, 0)), "")</f>
        <v/>
      </c>
      <c r="C6568" s="2">
        <f>'5'!$C$507</f>
        <v>1400</v>
      </c>
    </row>
    <row r="6569" spans="1:3" hidden="1" outlineLevel="1" x14ac:dyDescent="0.25">
      <c r="B6569" t="str">
        <f>IFERROR(INDEX('1'!B:B, MATCH(A6569, '1'!A:A, 0)), "")</f>
        <v/>
      </c>
      <c r="C6569" s="2">
        <f>'6'!$C$507</f>
        <v>2100</v>
      </c>
    </row>
    <row r="6570" spans="1:3" hidden="1" outlineLevel="1" x14ac:dyDescent="0.25">
      <c r="B6570" t="str">
        <f>IFERROR(INDEX('1'!B:B, MATCH(A6570, '1'!A:A, 0)), "")</f>
        <v/>
      </c>
      <c r="C6570" s="2">
        <f>'7'!$C$507</f>
        <v>2100</v>
      </c>
    </row>
    <row r="6571" spans="1:3" hidden="1" outlineLevel="1" x14ac:dyDescent="0.25">
      <c r="B6571" t="str">
        <f>IFERROR(INDEX('1'!B:B, MATCH(A6571, '1'!A:A, 0)), "")</f>
        <v/>
      </c>
      <c r="C6571" s="2">
        <f>'8'!$C$507</f>
        <v>3975</v>
      </c>
    </row>
    <row r="6572" spans="1:3" hidden="1" outlineLevel="1" x14ac:dyDescent="0.25">
      <c r="B6572" t="str">
        <f>IFERROR(INDEX('1'!B:B, MATCH(A6572, '1'!A:A, 0)), "")</f>
        <v/>
      </c>
      <c r="C6572" s="2">
        <f>'9'!$C$506</f>
        <v>2500</v>
      </c>
    </row>
    <row r="6573" spans="1:3" collapsed="1" x14ac:dyDescent="0.25">
      <c r="A6573">
        <v>14547</v>
      </c>
      <c r="B6573" t="str">
        <f>IFERROR(INDEX('1'!B:B, MATCH(A6573, '1'!A:A, 0)), "")</f>
        <v>حسام محمود حسن محمود</v>
      </c>
      <c r="C6573" s="2">
        <f>SUM(C6561:C6572)</f>
        <v>20123</v>
      </c>
    </row>
    <row r="6574" spans="1:3" hidden="1" outlineLevel="1" x14ac:dyDescent="0.25">
      <c r="B6574" t="str">
        <f>IFERROR(INDEX('1'!B:B, MATCH(A6574, '1'!A:A, 0)), "")</f>
        <v/>
      </c>
      <c r="C6574" s="2">
        <f>'1'!$C$508</f>
        <v>2600</v>
      </c>
    </row>
    <row r="6575" spans="1:3" hidden="1" outlineLevel="1" x14ac:dyDescent="0.25">
      <c r="B6575" t="str">
        <f>IFERROR(INDEX('1'!B:B, MATCH(A6575, '1'!A:A, 0)), "")</f>
        <v/>
      </c>
      <c r="C6575" s="2">
        <f>'10'!$C$506</f>
        <v>0</v>
      </c>
    </row>
    <row r="6576" spans="1:3" hidden="1" outlineLevel="1" x14ac:dyDescent="0.25">
      <c r="B6576" t="str">
        <f>IFERROR(INDEX('1'!B:B, MATCH(A6576, '1'!A:A, 0)), "")</f>
        <v/>
      </c>
      <c r="C6576" s="2">
        <f>'11'!$C$506</f>
        <v>0</v>
      </c>
    </row>
    <row r="6577" spans="1:3" hidden="1" outlineLevel="1" x14ac:dyDescent="0.25">
      <c r="B6577" t="str">
        <f>IFERROR(INDEX('1'!B:B, MATCH(A6577, '1'!A:A, 0)), "")</f>
        <v/>
      </c>
      <c r="C6577" s="2">
        <f>'12'!$C$506</f>
        <v>0</v>
      </c>
    </row>
    <row r="6578" spans="1:3" hidden="1" outlineLevel="1" x14ac:dyDescent="0.25">
      <c r="B6578" t="str">
        <f>IFERROR(INDEX('1'!B:B, MATCH(A6578, '1'!A:A, 0)), "")</f>
        <v/>
      </c>
      <c r="C6578" s="2">
        <f>'2'!$S$508</f>
        <v>3250</v>
      </c>
    </row>
    <row r="6579" spans="1:3" hidden="1" outlineLevel="1" x14ac:dyDescent="0.25">
      <c r="B6579" t="str">
        <f>IFERROR(INDEX('1'!B:B, MATCH(A6579, '1'!A:A, 0)), "")</f>
        <v/>
      </c>
      <c r="C6579" s="2">
        <f>'3'!$C$508</f>
        <v>2816.67</v>
      </c>
    </row>
    <row r="6580" spans="1:3" hidden="1" outlineLevel="1" x14ac:dyDescent="0.25">
      <c r="B6580" t="str">
        <f>IFERROR(INDEX('1'!B:B, MATCH(A6580, '1'!A:A, 0)), "")</f>
        <v/>
      </c>
      <c r="C6580" s="2">
        <f>'4'!$C$508</f>
        <v>3033.33</v>
      </c>
    </row>
    <row r="6581" spans="1:3" hidden="1" outlineLevel="1" x14ac:dyDescent="0.25">
      <c r="B6581" t="str">
        <f>IFERROR(INDEX('1'!B:B, MATCH(A6581, '1'!A:A, 0)), "")</f>
        <v/>
      </c>
      <c r="C6581" s="2">
        <f>'5'!$C$508</f>
        <v>2600</v>
      </c>
    </row>
    <row r="6582" spans="1:3" hidden="1" outlineLevel="1" x14ac:dyDescent="0.25">
      <c r="B6582" t="str">
        <f>IFERROR(INDEX('1'!B:B, MATCH(A6582, '1'!A:A, 0)), "")</f>
        <v/>
      </c>
      <c r="C6582" s="2">
        <f>'6'!$C$508</f>
        <v>0</v>
      </c>
    </row>
    <row r="6583" spans="1:3" hidden="1" outlineLevel="1" x14ac:dyDescent="0.25">
      <c r="B6583" t="str">
        <f>IFERROR(INDEX('1'!B:B, MATCH(A6583, '1'!A:A, 0)), "")</f>
        <v/>
      </c>
      <c r="C6583" s="2">
        <f>'7'!$C$508</f>
        <v>0</v>
      </c>
    </row>
    <row r="6584" spans="1:3" hidden="1" outlineLevel="1" x14ac:dyDescent="0.25">
      <c r="B6584" t="str">
        <f>IFERROR(INDEX('1'!B:B, MATCH(A6584, '1'!A:A, 0)), "")</f>
        <v/>
      </c>
      <c r="C6584" s="2">
        <f>'8'!$C$508</f>
        <v>0</v>
      </c>
    </row>
    <row r="6585" spans="1:3" hidden="1" outlineLevel="1" x14ac:dyDescent="0.25">
      <c r="B6585" t="str">
        <f>IFERROR(INDEX('1'!B:B, MATCH(A6585, '1'!A:A, 0)), "")</f>
        <v/>
      </c>
      <c r="C6585" s="2">
        <f>'9'!$C$507</f>
        <v>0</v>
      </c>
    </row>
    <row r="6586" spans="1:3" collapsed="1" x14ac:dyDescent="0.25">
      <c r="A6586">
        <v>14551</v>
      </c>
      <c r="B6586" t="str">
        <f>IFERROR(INDEX('1'!B:B, MATCH(A6586, '1'!A:A, 0)), "")</f>
        <v>عبد الله محروس محمد اسماعيل</v>
      </c>
      <c r="C6586" s="2">
        <f>SUM(C6574:C6585)</f>
        <v>14300</v>
      </c>
    </row>
    <row r="6587" spans="1:3" hidden="1" outlineLevel="1" x14ac:dyDescent="0.25">
      <c r="B6587" t="str">
        <f>IFERROR(INDEX('1'!B:B, MATCH(A6587, '1'!A:A, 0)), "")</f>
        <v/>
      </c>
      <c r="C6587" s="2">
        <f>'1'!$C$509</f>
        <v>726.33</v>
      </c>
    </row>
    <row r="6588" spans="1:3" hidden="1" outlineLevel="1" x14ac:dyDescent="0.25">
      <c r="B6588" t="str">
        <f>IFERROR(INDEX('1'!B:B, MATCH(A6588, '1'!A:A, 0)), "")</f>
        <v/>
      </c>
      <c r="C6588" s="2">
        <f>'10'!$C$507</f>
        <v>0</v>
      </c>
    </row>
    <row r="6589" spans="1:3" hidden="1" outlineLevel="1" x14ac:dyDescent="0.25">
      <c r="B6589" t="str">
        <f>IFERROR(INDEX('1'!B:B, MATCH(A6589, '1'!A:A, 0)), "")</f>
        <v/>
      </c>
      <c r="C6589" s="2">
        <f>'11'!$C$507</f>
        <v>0</v>
      </c>
    </row>
    <row r="6590" spans="1:3" hidden="1" outlineLevel="1" x14ac:dyDescent="0.25">
      <c r="B6590" t="str">
        <f>IFERROR(INDEX('1'!B:B, MATCH(A6590, '1'!A:A, 0)), "")</f>
        <v/>
      </c>
      <c r="C6590" s="2">
        <f>'12'!$C$507</f>
        <v>0</v>
      </c>
    </row>
    <row r="6591" spans="1:3" hidden="1" outlineLevel="1" x14ac:dyDescent="0.25">
      <c r="B6591" t="str">
        <f>IFERROR(INDEX('1'!B:B, MATCH(A6591, '1'!A:A, 0)), "")</f>
        <v/>
      </c>
      <c r="C6591" s="2">
        <f>'2'!$S$509</f>
        <v>0</v>
      </c>
    </row>
    <row r="6592" spans="1:3" hidden="1" outlineLevel="1" x14ac:dyDescent="0.25">
      <c r="B6592" t="str">
        <f>IFERROR(INDEX('1'!B:B, MATCH(A6592, '1'!A:A, 0)), "")</f>
        <v/>
      </c>
      <c r="C6592" s="2">
        <f>'3'!$C$509</f>
        <v>0</v>
      </c>
    </row>
    <row r="6593" spans="1:3" hidden="1" outlineLevel="1" x14ac:dyDescent="0.25">
      <c r="B6593" t="str">
        <f>IFERROR(INDEX('1'!B:B, MATCH(A6593, '1'!A:A, 0)), "")</f>
        <v/>
      </c>
      <c r="C6593" s="2">
        <f>'4'!$C$509</f>
        <v>0</v>
      </c>
    </row>
    <row r="6594" spans="1:3" hidden="1" outlineLevel="1" x14ac:dyDescent="0.25">
      <c r="B6594" t="str">
        <f>IFERROR(INDEX('1'!B:B, MATCH(A6594, '1'!A:A, 0)), "")</f>
        <v/>
      </c>
      <c r="C6594" s="2">
        <f>'5'!$C$509</f>
        <v>0</v>
      </c>
    </row>
    <row r="6595" spans="1:3" hidden="1" outlineLevel="1" x14ac:dyDescent="0.25">
      <c r="B6595" t="str">
        <f>IFERROR(INDEX('1'!B:B, MATCH(A6595, '1'!A:A, 0)), "")</f>
        <v/>
      </c>
      <c r="C6595" s="2">
        <f>'6'!$C$509</f>
        <v>0</v>
      </c>
    </row>
    <row r="6596" spans="1:3" hidden="1" outlineLevel="1" x14ac:dyDescent="0.25">
      <c r="B6596" t="str">
        <f>IFERROR(INDEX('1'!B:B, MATCH(A6596, '1'!A:A, 0)), "")</f>
        <v/>
      </c>
      <c r="C6596" s="2">
        <f>'7'!$C$509</f>
        <v>0</v>
      </c>
    </row>
    <row r="6597" spans="1:3" hidden="1" outlineLevel="1" x14ac:dyDescent="0.25">
      <c r="B6597" t="str">
        <f>IFERROR(INDEX('1'!B:B, MATCH(A6597, '1'!A:A, 0)), "")</f>
        <v/>
      </c>
      <c r="C6597" s="2">
        <f>'8'!$C$509</f>
        <v>0</v>
      </c>
    </row>
    <row r="6598" spans="1:3" hidden="1" outlineLevel="1" x14ac:dyDescent="0.25">
      <c r="B6598" t="str">
        <f>IFERROR(INDEX('1'!B:B, MATCH(A6598, '1'!A:A, 0)), "")</f>
        <v/>
      </c>
      <c r="C6598" s="2">
        <f>'9'!$C$508</f>
        <v>0</v>
      </c>
    </row>
    <row r="6599" spans="1:3" collapsed="1" x14ac:dyDescent="0.25">
      <c r="A6599">
        <v>14553</v>
      </c>
      <c r="B6599" t="str">
        <f>IFERROR(INDEX('1'!B:B, MATCH(A6599, '1'!A:A, 0)), "")</f>
        <v>محمد عبده محمد حسن</v>
      </c>
      <c r="C6599" s="2">
        <f>SUM(C6587:C6598)</f>
        <v>726.33</v>
      </c>
    </row>
    <row r="6600" spans="1:3" hidden="1" outlineLevel="1" x14ac:dyDescent="0.25">
      <c r="B6600" t="str">
        <f>IFERROR(INDEX('1'!B:B, MATCH(A6600, '1'!A:A, 0)), "")</f>
        <v/>
      </c>
      <c r="C6600" s="2">
        <f>'1'!$C$510</f>
        <v>1950</v>
      </c>
    </row>
    <row r="6601" spans="1:3" hidden="1" outlineLevel="1" x14ac:dyDescent="0.25">
      <c r="B6601" t="str">
        <f>IFERROR(INDEX('1'!B:B, MATCH(A6601, '1'!A:A, 0)), "")</f>
        <v/>
      </c>
      <c r="C6601" s="2">
        <f>'10'!$C$508</f>
        <v>0</v>
      </c>
    </row>
    <row r="6602" spans="1:3" hidden="1" outlineLevel="1" x14ac:dyDescent="0.25">
      <c r="B6602" t="str">
        <f>IFERROR(INDEX('1'!B:B, MATCH(A6602, '1'!A:A, 0)), "")</f>
        <v/>
      </c>
      <c r="C6602" s="2">
        <f>'11'!$C$508</f>
        <v>0</v>
      </c>
    </row>
    <row r="6603" spans="1:3" hidden="1" outlineLevel="1" x14ac:dyDescent="0.25">
      <c r="B6603" t="str">
        <f>IFERROR(INDEX('1'!B:B, MATCH(A6603, '1'!A:A, 0)), "")</f>
        <v/>
      </c>
      <c r="C6603" s="2">
        <f>'12'!$C$508</f>
        <v>0</v>
      </c>
    </row>
    <row r="6604" spans="1:3" hidden="1" outlineLevel="1" x14ac:dyDescent="0.25">
      <c r="B6604" t="str">
        <f>IFERROR(INDEX('1'!B:B, MATCH(A6604, '1'!A:A, 0)), "")</f>
        <v/>
      </c>
      <c r="C6604" s="2">
        <f>'2'!$S$510</f>
        <v>3141.67</v>
      </c>
    </row>
    <row r="6605" spans="1:3" hidden="1" outlineLevel="1" x14ac:dyDescent="0.25">
      <c r="B6605" t="str">
        <f>IFERROR(INDEX('1'!B:B, MATCH(A6605, '1'!A:A, 0)), "")</f>
        <v/>
      </c>
      <c r="C6605" s="2">
        <f>'3'!$C$510</f>
        <v>3250</v>
      </c>
    </row>
    <row r="6606" spans="1:3" hidden="1" outlineLevel="1" x14ac:dyDescent="0.25">
      <c r="B6606" t="str">
        <f>IFERROR(INDEX('1'!B:B, MATCH(A6606, '1'!A:A, 0)), "")</f>
        <v/>
      </c>
      <c r="C6606" s="2">
        <f>'4'!$C$510</f>
        <v>3250</v>
      </c>
    </row>
    <row r="6607" spans="1:3" hidden="1" outlineLevel="1" x14ac:dyDescent="0.25">
      <c r="B6607" t="str">
        <f>IFERROR(INDEX('1'!B:B, MATCH(A6607, '1'!A:A, 0)), "")</f>
        <v/>
      </c>
      <c r="C6607" s="2">
        <f>'5'!$C$510</f>
        <v>3033.33</v>
      </c>
    </row>
    <row r="6608" spans="1:3" hidden="1" outlineLevel="1" x14ac:dyDescent="0.25">
      <c r="B6608" t="str">
        <f>IFERROR(INDEX('1'!B:B, MATCH(A6608, '1'!A:A, 0)), "")</f>
        <v/>
      </c>
      <c r="C6608" s="2">
        <f>'6'!$C$510</f>
        <v>1950</v>
      </c>
    </row>
    <row r="6609" spans="1:3" hidden="1" outlineLevel="1" x14ac:dyDescent="0.25">
      <c r="B6609" t="str">
        <f>IFERROR(INDEX('1'!B:B, MATCH(A6609, '1'!A:A, 0)), "")</f>
        <v/>
      </c>
      <c r="C6609" s="2">
        <f>'7'!$C$510</f>
        <v>0</v>
      </c>
    </row>
    <row r="6610" spans="1:3" hidden="1" outlineLevel="1" x14ac:dyDescent="0.25">
      <c r="B6610" t="str">
        <f>IFERROR(INDEX('1'!B:B, MATCH(A6610, '1'!A:A, 0)), "")</f>
        <v/>
      </c>
      <c r="C6610" s="2">
        <f>'8'!$C$510</f>
        <v>0</v>
      </c>
    </row>
    <row r="6611" spans="1:3" hidden="1" outlineLevel="1" x14ac:dyDescent="0.25">
      <c r="B6611" t="str">
        <f>IFERROR(INDEX('1'!B:B, MATCH(A6611, '1'!A:A, 0)), "")</f>
        <v/>
      </c>
      <c r="C6611" s="2">
        <f>'9'!$C$509</f>
        <v>0</v>
      </c>
    </row>
    <row r="6612" spans="1:3" collapsed="1" x14ac:dyDescent="0.25">
      <c r="A6612">
        <v>14554</v>
      </c>
      <c r="B6612" t="str">
        <f>IFERROR(INDEX('1'!B:B, MATCH(A6612, '1'!A:A, 0)), "")</f>
        <v>محمد عادل ابراهيم محمد ابو حسين</v>
      </c>
      <c r="C6612" s="2">
        <f>SUM(C6600:C6611)</f>
        <v>16575</v>
      </c>
    </row>
    <row r="6613" spans="1:3" hidden="1" outlineLevel="1" x14ac:dyDescent="0.25">
      <c r="B6613" t="str">
        <f>IFERROR(INDEX('1'!B:B, MATCH(A6613, '1'!A:A, 0)), "")</f>
        <v/>
      </c>
      <c r="C6613" s="2">
        <f>'1'!$C$511</f>
        <v>1841.67</v>
      </c>
    </row>
    <row r="6614" spans="1:3" hidden="1" outlineLevel="1" x14ac:dyDescent="0.25">
      <c r="B6614" t="str">
        <f>IFERROR(INDEX('1'!B:B, MATCH(A6614, '1'!A:A, 0)), "")</f>
        <v/>
      </c>
      <c r="C6614" s="2">
        <f>'2'!$S$511</f>
        <v>3141.67</v>
      </c>
    </row>
    <row r="6615" spans="1:3" collapsed="1" x14ac:dyDescent="0.25">
      <c r="A6615">
        <v>14555</v>
      </c>
      <c r="B6615" t="str">
        <f>IFERROR(INDEX('1'!B:B, MATCH(A6615, '1'!A:A, 0)), "")</f>
        <v>مصطفى احمد عوده اسماعيل</v>
      </c>
      <c r="C6615" s="2">
        <f>SUM(C6613:C6614)</f>
        <v>4983.34</v>
      </c>
    </row>
    <row r="6616" spans="1:3" hidden="1" outlineLevel="1" x14ac:dyDescent="0.25">
      <c r="B6616" t="str">
        <f>IFERROR(INDEX('1'!B:B, MATCH(A6616, '1'!A:A, 0)), "")</f>
        <v/>
      </c>
      <c r="C6616" s="2">
        <f>'1'!$C$512</f>
        <v>2383.33</v>
      </c>
    </row>
    <row r="6617" spans="1:3" hidden="1" outlineLevel="1" x14ac:dyDescent="0.25">
      <c r="B6617" t="str">
        <f>IFERROR(INDEX('1'!B:B, MATCH(A6617, '1'!A:A, 0)), "")</f>
        <v/>
      </c>
      <c r="C6617" s="2">
        <f>'2'!$S$512</f>
        <v>3141.67</v>
      </c>
    </row>
    <row r="6618" spans="1:3" collapsed="1" x14ac:dyDescent="0.25">
      <c r="A6618">
        <v>14556</v>
      </c>
      <c r="B6618" t="str">
        <f>IFERROR(INDEX('1'!B:B, MATCH(A6618, '1'!A:A, 0)), "")</f>
        <v>محمد على ادريس حسن</v>
      </c>
      <c r="C6618" s="2">
        <f>SUM(C6616:C6617)</f>
        <v>5525</v>
      </c>
    </row>
    <row r="6619" spans="1:3" hidden="1" outlineLevel="1" x14ac:dyDescent="0.25">
      <c r="B6619" t="str">
        <f>IFERROR(INDEX('1'!B:B, MATCH(A6619, '1'!A:A, 0)), "")</f>
        <v/>
      </c>
      <c r="C6619" s="2">
        <f>'1'!$C$513</f>
        <v>3540</v>
      </c>
    </row>
    <row r="6620" spans="1:3" hidden="1" outlineLevel="1" x14ac:dyDescent="0.25">
      <c r="B6620" t="str">
        <f>IFERROR(INDEX('1'!B:B, MATCH(A6620, '1'!A:A, 0)), "")</f>
        <v/>
      </c>
      <c r="C6620" s="2">
        <f>'10'!$C$509</f>
        <v>5074</v>
      </c>
    </row>
    <row r="6621" spans="1:3" hidden="1" outlineLevel="1" x14ac:dyDescent="0.25">
      <c r="B6621" t="str">
        <f>IFERROR(INDEX('1'!B:B, MATCH(A6621, '1'!A:A, 0)), "")</f>
        <v/>
      </c>
      <c r="C6621" s="2">
        <f>'11'!$C$509</f>
        <v>6176</v>
      </c>
    </row>
    <row r="6622" spans="1:3" hidden="1" outlineLevel="1" x14ac:dyDescent="0.25">
      <c r="B6622" t="str">
        <f>IFERROR(INDEX('1'!B:B, MATCH(A6622, '1'!A:A, 0)), "")</f>
        <v/>
      </c>
      <c r="C6622" s="2">
        <f>'12'!$C$509</f>
        <v>7205</v>
      </c>
    </row>
    <row r="6623" spans="1:3" hidden="1" outlineLevel="1" x14ac:dyDescent="0.25">
      <c r="B6623" t="str">
        <f>IFERROR(INDEX('1'!B:B, MATCH(A6623, '1'!A:A, 0)), "")</f>
        <v/>
      </c>
      <c r="C6623" s="2">
        <f>'2'!$S$513</f>
        <v>5410</v>
      </c>
    </row>
    <row r="6624" spans="1:3" hidden="1" outlineLevel="1" x14ac:dyDescent="0.25">
      <c r="B6624" t="str">
        <f>IFERROR(INDEX('1'!B:B, MATCH(A6624, '1'!A:A, 0)), "")</f>
        <v/>
      </c>
      <c r="C6624" s="2">
        <f>'3'!$C$511</f>
        <v>5210</v>
      </c>
    </row>
    <row r="6625" spans="1:3" hidden="1" outlineLevel="1" x14ac:dyDescent="0.25">
      <c r="B6625" t="str">
        <f>IFERROR(INDEX('1'!B:B, MATCH(A6625, '1'!A:A, 0)), "")</f>
        <v/>
      </c>
      <c r="C6625" s="2">
        <f>'4'!$C$511</f>
        <v>5210</v>
      </c>
    </row>
    <row r="6626" spans="1:3" hidden="1" outlineLevel="1" x14ac:dyDescent="0.25">
      <c r="B6626" t="str">
        <f>IFERROR(INDEX('1'!B:B, MATCH(A6626, '1'!A:A, 0)), "")</f>
        <v/>
      </c>
      <c r="C6626" s="2">
        <f>'5'!$C$511</f>
        <v>5210</v>
      </c>
    </row>
    <row r="6627" spans="1:3" hidden="1" outlineLevel="1" x14ac:dyDescent="0.25">
      <c r="B6627" t="str">
        <f>IFERROR(INDEX('1'!B:B, MATCH(A6627, '1'!A:A, 0)), "")</f>
        <v/>
      </c>
      <c r="C6627" s="2">
        <f>'6'!$C$511</f>
        <v>5210</v>
      </c>
    </row>
    <row r="6628" spans="1:3" hidden="1" outlineLevel="1" x14ac:dyDescent="0.25">
      <c r="B6628" t="str">
        <f>IFERROR(INDEX('1'!B:B, MATCH(A6628, '1'!A:A, 0)), "")</f>
        <v/>
      </c>
      <c r="C6628" s="2">
        <f>'7'!$C$511</f>
        <v>5350</v>
      </c>
    </row>
    <row r="6629" spans="1:3" hidden="1" outlineLevel="1" x14ac:dyDescent="0.25">
      <c r="B6629" t="str">
        <f>IFERROR(INDEX('1'!B:B, MATCH(A6629, '1'!A:A, 0)), "")</f>
        <v/>
      </c>
      <c r="C6629" s="2">
        <f>'8'!$C$511</f>
        <v>5210</v>
      </c>
    </row>
    <row r="6630" spans="1:3" hidden="1" outlineLevel="1" x14ac:dyDescent="0.25">
      <c r="B6630" t="str">
        <f>IFERROR(INDEX('1'!B:B, MATCH(A6630, '1'!A:A, 0)), "")</f>
        <v/>
      </c>
      <c r="C6630" s="2">
        <f>'9'!$C$510</f>
        <v>6104</v>
      </c>
    </row>
    <row r="6631" spans="1:3" collapsed="1" x14ac:dyDescent="0.25">
      <c r="A6631">
        <v>14564</v>
      </c>
      <c r="B6631" t="str">
        <f>IFERROR(INDEX('1'!B:B, MATCH(A6631, '1'!A:A, 0)), "")</f>
        <v>عمرو عبد الحليم سليمان محمد</v>
      </c>
      <c r="C6631" s="2">
        <f>SUM(C6619:C6630)</f>
        <v>64909</v>
      </c>
    </row>
    <row r="6632" spans="1:3" hidden="1" outlineLevel="1" x14ac:dyDescent="0.25">
      <c r="B6632" t="str">
        <f>IFERROR(INDEX('1'!B:B, MATCH(A6632, '1'!A:A, 0)), "")</f>
        <v/>
      </c>
      <c r="C6632" s="2">
        <f>'1'!$C$514</f>
        <v>200</v>
      </c>
    </row>
    <row r="6633" spans="1:3" hidden="1" outlineLevel="1" x14ac:dyDescent="0.25">
      <c r="B6633" t="str">
        <f>IFERROR(INDEX('1'!B:B, MATCH(A6633, '1'!A:A, 0)), "")</f>
        <v/>
      </c>
      <c r="C6633" s="2">
        <f>'10'!$C$510</f>
        <v>0</v>
      </c>
    </row>
    <row r="6634" spans="1:3" hidden="1" outlineLevel="1" x14ac:dyDescent="0.25">
      <c r="B6634" t="str">
        <f>IFERROR(INDEX('1'!B:B, MATCH(A6634, '1'!A:A, 0)), "")</f>
        <v/>
      </c>
      <c r="C6634" s="2">
        <f>'11'!$C$510</f>
        <v>0</v>
      </c>
    </row>
    <row r="6635" spans="1:3" hidden="1" outlineLevel="1" x14ac:dyDescent="0.25">
      <c r="B6635" t="str">
        <f>IFERROR(INDEX('1'!B:B, MATCH(A6635, '1'!A:A, 0)), "")</f>
        <v/>
      </c>
      <c r="C6635" s="2">
        <f>'12'!$C$510</f>
        <v>0</v>
      </c>
    </row>
    <row r="6636" spans="1:3" hidden="1" outlineLevel="1" x14ac:dyDescent="0.25">
      <c r="B6636" t="str">
        <f>IFERROR(INDEX('1'!B:B, MATCH(A6636, '1'!A:A, 0)), "")</f>
        <v/>
      </c>
      <c r="C6636" s="2">
        <f>'2'!$S$514</f>
        <v>2267.67</v>
      </c>
    </row>
    <row r="6637" spans="1:3" hidden="1" outlineLevel="1" x14ac:dyDescent="0.25">
      <c r="B6637" t="str">
        <f>IFERROR(INDEX('1'!B:B, MATCH(A6637, '1'!A:A, 0)), "")</f>
        <v/>
      </c>
      <c r="C6637" s="2">
        <f>'3'!$C$512</f>
        <v>2467.67</v>
      </c>
    </row>
    <row r="6638" spans="1:3" hidden="1" outlineLevel="1" x14ac:dyDescent="0.25">
      <c r="B6638" t="str">
        <f>IFERROR(INDEX('1'!B:B, MATCH(A6638, '1'!A:A, 0)), "")</f>
        <v/>
      </c>
      <c r="C6638" s="2">
        <f>'4'!$C$512</f>
        <v>1816.67</v>
      </c>
    </row>
    <row r="6639" spans="1:3" hidden="1" outlineLevel="1" x14ac:dyDescent="0.25">
      <c r="B6639" t="str">
        <f>IFERROR(INDEX('1'!B:B, MATCH(A6639, '1'!A:A, 0)), "")</f>
        <v/>
      </c>
      <c r="C6639" s="2">
        <f>'5'!$C$512</f>
        <v>800</v>
      </c>
    </row>
    <row r="6640" spans="1:3" hidden="1" outlineLevel="1" x14ac:dyDescent="0.25">
      <c r="B6640" t="str">
        <f>IFERROR(INDEX('1'!B:B, MATCH(A6640, '1'!A:A, 0)), "")</f>
        <v/>
      </c>
      <c r="C6640" s="2">
        <f>'6'!$C$512</f>
        <v>0</v>
      </c>
    </row>
    <row r="6641" spans="1:3" hidden="1" outlineLevel="1" x14ac:dyDescent="0.25">
      <c r="B6641" t="str">
        <f>IFERROR(INDEX('1'!B:B, MATCH(A6641, '1'!A:A, 0)), "")</f>
        <v/>
      </c>
      <c r="C6641" s="2">
        <f>'7'!$C$512</f>
        <v>0</v>
      </c>
    </row>
    <row r="6642" spans="1:3" hidden="1" outlineLevel="1" x14ac:dyDescent="0.25">
      <c r="B6642" t="str">
        <f>IFERROR(INDEX('1'!B:B, MATCH(A6642, '1'!A:A, 0)), "")</f>
        <v/>
      </c>
      <c r="C6642" s="2">
        <f>'8'!$C$512</f>
        <v>0</v>
      </c>
    </row>
    <row r="6643" spans="1:3" hidden="1" outlineLevel="1" x14ac:dyDescent="0.25">
      <c r="B6643" t="str">
        <f>IFERROR(INDEX('1'!B:B, MATCH(A6643, '1'!A:A, 0)), "")</f>
        <v/>
      </c>
      <c r="C6643" s="2">
        <f>'9'!$C$511</f>
        <v>0</v>
      </c>
    </row>
    <row r="6644" spans="1:3" collapsed="1" x14ac:dyDescent="0.25">
      <c r="A6644">
        <v>14570</v>
      </c>
      <c r="B6644" t="str">
        <f>IFERROR(INDEX('1'!B:B, MATCH(A6644, '1'!A:A, 0)), "")</f>
        <v>محمد ناصر مناع محمد</v>
      </c>
      <c r="C6644" s="2">
        <f>SUM(C6632:C6643)</f>
        <v>7552.01</v>
      </c>
    </row>
    <row r="6645" spans="1:3" hidden="1" outlineLevel="1" x14ac:dyDescent="0.25">
      <c r="B6645" t="str">
        <f>IFERROR(INDEX('1'!B:B, MATCH(A6645, '1'!A:A, 0)), "")</f>
        <v/>
      </c>
      <c r="C6645" s="2">
        <f>'1'!$C$515</f>
        <v>266.67</v>
      </c>
    </row>
    <row r="6646" spans="1:3" hidden="1" outlineLevel="1" x14ac:dyDescent="0.25">
      <c r="B6646" t="str">
        <f>IFERROR(INDEX('1'!B:B, MATCH(A6646, '1'!A:A, 0)), "")</f>
        <v/>
      </c>
      <c r="C6646" s="2">
        <f>'10'!$C$511</f>
        <v>0</v>
      </c>
    </row>
    <row r="6647" spans="1:3" hidden="1" outlineLevel="1" x14ac:dyDescent="0.25">
      <c r="B6647" t="str">
        <f>IFERROR(INDEX('1'!B:B, MATCH(A6647, '1'!A:A, 0)), "")</f>
        <v/>
      </c>
      <c r="C6647" s="2">
        <f>'11'!$C$511</f>
        <v>0</v>
      </c>
    </row>
    <row r="6648" spans="1:3" hidden="1" outlineLevel="1" x14ac:dyDescent="0.25">
      <c r="B6648" t="str">
        <f>IFERROR(INDEX('1'!B:B, MATCH(A6648, '1'!A:A, 0)), "")</f>
        <v/>
      </c>
      <c r="C6648" s="2">
        <f>'12'!$C$511</f>
        <v>0</v>
      </c>
    </row>
    <row r="6649" spans="1:3" hidden="1" outlineLevel="1" x14ac:dyDescent="0.25">
      <c r="B6649" t="str">
        <f>IFERROR(INDEX('1'!B:B, MATCH(A6649, '1'!A:A, 0)), "")</f>
        <v/>
      </c>
      <c r="C6649" s="2">
        <f>'2'!$S$515</f>
        <v>2000</v>
      </c>
    </row>
    <row r="6650" spans="1:3" hidden="1" outlineLevel="1" x14ac:dyDescent="0.25">
      <c r="B6650" t="str">
        <f>IFERROR(INDEX('1'!B:B, MATCH(A6650, '1'!A:A, 0)), "")</f>
        <v/>
      </c>
      <c r="C6650" s="2">
        <f>'3'!$C$513</f>
        <v>2267.67</v>
      </c>
    </row>
    <row r="6651" spans="1:3" hidden="1" outlineLevel="1" x14ac:dyDescent="0.25">
      <c r="B6651" t="str">
        <f>IFERROR(INDEX('1'!B:B, MATCH(A6651, '1'!A:A, 0)), "")</f>
        <v/>
      </c>
      <c r="C6651" s="2">
        <f>'4'!$C$513</f>
        <v>1533.33</v>
      </c>
    </row>
    <row r="6652" spans="1:3" hidden="1" outlineLevel="1" x14ac:dyDescent="0.25">
      <c r="B6652" t="str">
        <f>IFERROR(INDEX('1'!B:B, MATCH(A6652, '1'!A:A, 0)), "")</f>
        <v/>
      </c>
      <c r="C6652" s="2">
        <f>'5'!$C$513</f>
        <v>0</v>
      </c>
    </row>
    <row r="6653" spans="1:3" hidden="1" outlineLevel="1" x14ac:dyDescent="0.25">
      <c r="B6653" t="str">
        <f>IFERROR(INDEX('1'!B:B, MATCH(A6653, '1'!A:A, 0)), "")</f>
        <v/>
      </c>
      <c r="C6653" s="2">
        <f>'6'!$C$513</f>
        <v>0</v>
      </c>
    </row>
    <row r="6654" spans="1:3" hidden="1" outlineLevel="1" x14ac:dyDescent="0.25">
      <c r="B6654" t="str">
        <f>IFERROR(INDEX('1'!B:B, MATCH(A6654, '1'!A:A, 0)), "")</f>
        <v/>
      </c>
      <c r="C6654" s="2">
        <f>'7'!$C$513</f>
        <v>0</v>
      </c>
    </row>
    <row r="6655" spans="1:3" hidden="1" outlineLevel="1" x14ac:dyDescent="0.25">
      <c r="B6655" t="str">
        <f>IFERROR(INDEX('1'!B:B, MATCH(A6655, '1'!A:A, 0)), "")</f>
        <v/>
      </c>
      <c r="C6655" s="2">
        <f>'8'!$C$513</f>
        <v>0</v>
      </c>
    </row>
    <row r="6656" spans="1:3" hidden="1" outlineLevel="1" x14ac:dyDescent="0.25">
      <c r="B6656" t="str">
        <f>IFERROR(INDEX('1'!B:B, MATCH(A6656, '1'!A:A, 0)), "")</f>
        <v/>
      </c>
      <c r="C6656" s="2">
        <f>'9'!$C$512</f>
        <v>0</v>
      </c>
    </row>
    <row r="6657" spans="1:3" collapsed="1" x14ac:dyDescent="0.25">
      <c r="A6657">
        <v>14578</v>
      </c>
      <c r="B6657" t="str">
        <f>IFERROR(INDEX('1'!B:B, MATCH(A6657, '1'!A:A, 0)), "")</f>
        <v>محمد سعيد ذهنى الناشى</v>
      </c>
      <c r="C6657" s="2">
        <f>SUM(C6645:C6656)</f>
        <v>6067.67</v>
      </c>
    </row>
    <row r="6658" spans="1:3" hidden="1" outlineLevel="1" x14ac:dyDescent="0.25">
      <c r="B6658" t="str">
        <f>IFERROR(INDEX('1'!B:B, MATCH(A6658, '1'!A:A, 0)), "")</f>
        <v/>
      </c>
      <c r="C6658" s="2">
        <f>'10'!$C$512</f>
        <v>3150</v>
      </c>
    </row>
    <row r="6659" spans="1:3" hidden="1" outlineLevel="1" x14ac:dyDescent="0.25">
      <c r="B6659" t="str">
        <f>IFERROR(INDEX('1'!B:B, MATCH(A6659, '1'!A:A, 0)), "")</f>
        <v/>
      </c>
      <c r="C6659" s="2">
        <f>'11'!$C$512</f>
        <v>3616.33</v>
      </c>
    </row>
    <row r="6660" spans="1:3" hidden="1" outlineLevel="1" x14ac:dyDescent="0.25">
      <c r="B6660" t="str">
        <f>IFERROR(INDEX('1'!B:B, MATCH(A6660, '1'!A:A, 0)), "")</f>
        <v/>
      </c>
      <c r="C6660" s="2">
        <f>'12'!$C$512</f>
        <v>3500</v>
      </c>
    </row>
    <row r="6661" spans="1:3" hidden="1" outlineLevel="1" x14ac:dyDescent="0.25">
      <c r="B6661" t="str">
        <f>IFERROR(INDEX('1'!B:B, MATCH(A6661, '1'!A:A, 0)), "")</f>
        <v/>
      </c>
      <c r="C6661" s="2">
        <f>'2'!$S$516</f>
        <v>2600</v>
      </c>
    </row>
    <row r="6662" spans="1:3" hidden="1" outlineLevel="1" x14ac:dyDescent="0.25">
      <c r="B6662" t="str">
        <f>IFERROR(INDEX('1'!B:B, MATCH(A6662, '1'!A:A, 0)), "")</f>
        <v/>
      </c>
      <c r="C6662" s="2">
        <f>'3'!$C$514</f>
        <v>2700</v>
      </c>
    </row>
    <row r="6663" spans="1:3" hidden="1" outlineLevel="1" x14ac:dyDescent="0.25">
      <c r="B6663" t="str">
        <f>IFERROR(INDEX('1'!B:B, MATCH(A6663, '1'!A:A, 0)), "")</f>
        <v/>
      </c>
      <c r="C6663" s="2">
        <f>'4'!$C$514</f>
        <v>2800</v>
      </c>
    </row>
    <row r="6664" spans="1:3" hidden="1" outlineLevel="1" x14ac:dyDescent="0.25">
      <c r="B6664" t="str">
        <f>IFERROR(INDEX('1'!B:B, MATCH(A6664, '1'!A:A, 0)), "")</f>
        <v/>
      </c>
      <c r="C6664" s="2">
        <f>'5'!$C$514</f>
        <v>3000</v>
      </c>
    </row>
    <row r="6665" spans="1:3" hidden="1" outlineLevel="1" x14ac:dyDescent="0.25">
      <c r="B6665" t="str">
        <f>IFERROR(INDEX('1'!B:B, MATCH(A6665, '1'!A:A, 0)), "")</f>
        <v/>
      </c>
      <c r="C6665" s="2">
        <f>'6'!$C$514</f>
        <v>2700</v>
      </c>
    </row>
    <row r="6666" spans="1:3" hidden="1" outlineLevel="1" x14ac:dyDescent="0.25">
      <c r="B6666" t="str">
        <f>IFERROR(INDEX('1'!B:B, MATCH(A6666, '1'!A:A, 0)), "")</f>
        <v/>
      </c>
      <c r="C6666" s="2">
        <f>'7'!$C$514</f>
        <v>2500</v>
      </c>
    </row>
    <row r="6667" spans="1:3" hidden="1" outlineLevel="1" x14ac:dyDescent="0.25">
      <c r="B6667" t="str">
        <f>IFERROR(INDEX('1'!B:B, MATCH(A6667, '1'!A:A, 0)), "")</f>
        <v/>
      </c>
      <c r="C6667" s="2">
        <f>'8'!$C$514</f>
        <v>3075</v>
      </c>
    </row>
    <row r="6668" spans="1:3" hidden="1" outlineLevel="1" x14ac:dyDescent="0.25">
      <c r="B6668" t="str">
        <f>IFERROR(INDEX('1'!B:B, MATCH(A6668, '1'!A:A, 0)), "")</f>
        <v/>
      </c>
      <c r="C6668" s="2">
        <f>'9'!$C$513</f>
        <v>3100</v>
      </c>
    </row>
    <row r="6669" spans="1:3" collapsed="1" x14ac:dyDescent="0.25">
      <c r="A6669">
        <v>14583</v>
      </c>
      <c r="B6669" t="str">
        <f>IFERROR(INDEX('1'!B:B, MATCH(A6669, '1'!A:A, 0)), "")</f>
        <v/>
      </c>
      <c r="C6669" s="2">
        <f>SUM(C6658:C6668)</f>
        <v>32741.33</v>
      </c>
    </row>
    <row r="6670" spans="1:3" hidden="1" outlineLevel="1" x14ac:dyDescent="0.25">
      <c r="B6670" t="str">
        <f>IFERROR(INDEX('1'!B:B, MATCH(A6670, '1'!A:A, 0)), "")</f>
        <v/>
      </c>
      <c r="C6670" s="2">
        <f>'10'!$C$513</f>
        <v>0</v>
      </c>
    </row>
    <row r="6671" spans="1:3" hidden="1" outlineLevel="1" x14ac:dyDescent="0.25">
      <c r="B6671" t="str">
        <f>IFERROR(INDEX('1'!B:B, MATCH(A6671, '1'!A:A, 0)), "")</f>
        <v/>
      </c>
      <c r="C6671" s="2">
        <f>'11'!$C$513</f>
        <v>0</v>
      </c>
    </row>
    <row r="6672" spans="1:3" hidden="1" outlineLevel="1" x14ac:dyDescent="0.25">
      <c r="B6672" t="str">
        <f>IFERROR(INDEX('1'!B:B, MATCH(A6672, '1'!A:A, 0)), "")</f>
        <v/>
      </c>
      <c r="C6672" s="2">
        <f>'12'!$C$513</f>
        <v>0</v>
      </c>
    </row>
    <row r="6673" spans="1:3" hidden="1" outlineLevel="1" x14ac:dyDescent="0.25">
      <c r="B6673" t="str">
        <f>IFERROR(INDEX('1'!B:B, MATCH(A6673, '1'!A:A, 0)), "")</f>
        <v/>
      </c>
      <c r="C6673" s="2">
        <f>'2'!$S$517</f>
        <v>2000</v>
      </c>
    </row>
    <row r="6674" spans="1:3" hidden="1" outlineLevel="1" x14ac:dyDescent="0.25">
      <c r="B6674" t="str">
        <f>IFERROR(INDEX('1'!B:B, MATCH(A6674, '1'!A:A, 0)), "")</f>
        <v/>
      </c>
      <c r="C6674" s="2">
        <f>'3'!$C$515</f>
        <v>1933.33</v>
      </c>
    </row>
    <row r="6675" spans="1:3" hidden="1" outlineLevel="1" x14ac:dyDescent="0.25">
      <c r="B6675" t="str">
        <f>IFERROR(INDEX('1'!B:B, MATCH(A6675, '1'!A:A, 0)), "")</f>
        <v/>
      </c>
      <c r="C6675" s="2">
        <f>'4'!$C$515</f>
        <v>0</v>
      </c>
    </row>
    <row r="6676" spans="1:3" hidden="1" outlineLevel="1" x14ac:dyDescent="0.25">
      <c r="B6676" t="str">
        <f>IFERROR(INDEX('1'!B:B, MATCH(A6676, '1'!A:A, 0)), "")</f>
        <v/>
      </c>
      <c r="C6676" s="2">
        <f>'5'!$C$515</f>
        <v>0</v>
      </c>
    </row>
    <row r="6677" spans="1:3" hidden="1" outlineLevel="1" x14ac:dyDescent="0.25">
      <c r="B6677" t="str">
        <f>IFERROR(INDEX('1'!B:B, MATCH(A6677, '1'!A:A, 0)), "")</f>
        <v/>
      </c>
      <c r="C6677" s="2">
        <f>'6'!$C$515</f>
        <v>0</v>
      </c>
    </row>
    <row r="6678" spans="1:3" hidden="1" outlineLevel="1" x14ac:dyDescent="0.25">
      <c r="B6678" t="str">
        <f>IFERROR(INDEX('1'!B:B, MATCH(A6678, '1'!A:A, 0)), "")</f>
        <v/>
      </c>
      <c r="C6678" s="2">
        <f>'7'!$C$515</f>
        <v>0</v>
      </c>
    </row>
    <row r="6679" spans="1:3" hidden="1" outlineLevel="1" x14ac:dyDescent="0.25">
      <c r="B6679" t="str">
        <f>IFERROR(INDEX('1'!B:B, MATCH(A6679, '1'!A:A, 0)), "")</f>
        <v/>
      </c>
      <c r="C6679" s="2">
        <f>'8'!$C$515</f>
        <v>0</v>
      </c>
    </row>
    <row r="6680" spans="1:3" hidden="1" outlineLevel="1" x14ac:dyDescent="0.25">
      <c r="B6680" t="str">
        <f>IFERROR(INDEX('1'!B:B, MATCH(A6680, '1'!A:A, 0)), "")</f>
        <v/>
      </c>
      <c r="C6680" s="2">
        <f>'9'!$C$514</f>
        <v>0</v>
      </c>
    </row>
    <row r="6681" spans="1:3" collapsed="1" x14ac:dyDescent="0.25">
      <c r="A6681">
        <v>14584</v>
      </c>
      <c r="B6681" t="str">
        <f>IFERROR(INDEX('1'!B:B, MATCH(A6681, '1'!A:A, 0)), "")</f>
        <v/>
      </c>
      <c r="C6681" s="2">
        <f>SUM(C6670:C6680)</f>
        <v>3933.33</v>
      </c>
    </row>
    <row r="6682" spans="1:3" hidden="1" outlineLevel="1" x14ac:dyDescent="0.25">
      <c r="B6682" t="str">
        <f>IFERROR(INDEX('1'!B:B, MATCH(A6682, '1'!A:A, 0)), "")</f>
        <v/>
      </c>
      <c r="C6682" s="2">
        <f>'10'!$C$514</f>
        <v>0</v>
      </c>
    </row>
    <row r="6683" spans="1:3" hidden="1" outlineLevel="1" x14ac:dyDescent="0.25">
      <c r="B6683" t="str">
        <f>IFERROR(INDEX('1'!B:B, MATCH(A6683, '1'!A:A, 0)), "")</f>
        <v/>
      </c>
      <c r="C6683" s="2">
        <f>'11'!$C$514</f>
        <v>0</v>
      </c>
    </row>
    <row r="6684" spans="1:3" hidden="1" outlineLevel="1" x14ac:dyDescent="0.25">
      <c r="B6684" t="str">
        <f>IFERROR(INDEX('1'!B:B, MATCH(A6684, '1'!A:A, 0)), "")</f>
        <v/>
      </c>
      <c r="C6684" s="2">
        <f>'12'!$C$514</f>
        <v>0</v>
      </c>
    </row>
    <row r="6685" spans="1:3" hidden="1" outlineLevel="1" x14ac:dyDescent="0.25">
      <c r="B6685" t="str">
        <f>IFERROR(INDEX('1'!B:B, MATCH(A6685, '1'!A:A, 0)), "")</f>
        <v/>
      </c>
      <c r="C6685" s="2">
        <f>'2'!$S$518</f>
        <v>1866.67</v>
      </c>
    </row>
    <row r="6686" spans="1:3" hidden="1" outlineLevel="1" x14ac:dyDescent="0.25">
      <c r="B6686" t="str">
        <f>IFERROR(INDEX('1'!B:B, MATCH(A6686, '1'!A:A, 0)), "")</f>
        <v/>
      </c>
      <c r="C6686" s="2">
        <f>'3'!$C$516</f>
        <v>2800</v>
      </c>
    </row>
    <row r="6687" spans="1:3" hidden="1" outlineLevel="1" x14ac:dyDescent="0.25">
      <c r="B6687" t="str">
        <f>IFERROR(INDEX('1'!B:B, MATCH(A6687, '1'!A:A, 0)), "")</f>
        <v/>
      </c>
      <c r="C6687" s="2">
        <f>'4'!$C$516</f>
        <v>2706.67</v>
      </c>
    </row>
    <row r="6688" spans="1:3" hidden="1" outlineLevel="1" x14ac:dyDescent="0.25">
      <c r="B6688" t="str">
        <f>IFERROR(INDEX('1'!B:B, MATCH(A6688, '1'!A:A, 0)), "")</f>
        <v/>
      </c>
      <c r="C6688" s="2">
        <f>'5'!$C$516</f>
        <v>2706.67</v>
      </c>
    </row>
    <row r="6689" spans="1:3" hidden="1" outlineLevel="1" x14ac:dyDescent="0.25">
      <c r="B6689" t="str">
        <f>IFERROR(INDEX('1'!B:B, MATCH(A6689, '1'!A:A, 0)), "")</f>
        <v/>
      </c>
      <c r="C6689" s="2">
        <f>'6'!$C$516</f>
        <v>2816</v>
      </c>
    </row>
    <row r="6690" spans="1:3" hidden="1" outlineLevel="1" x14ac:dyDescent="0.25">
      <c r="B6690" t="str">
        <f>IFERROR(INDEX('1'!B:B, MATCH(A6690, '1'!A:A, 0)), "")</f>
        <v/>
      </c>
      <c r="C6690" s="2">
        <f>'7'!$C$516</f>
        <v>2800</v>
      </c>
    </row>
    <row r="6691" spans="1:3" hidden="1" outlineLevel="1" x14ac:dyDescent="0.25">
      <c r="B6691" t="str">
        <f>IFERROR(INDEX('1'!B:B, MATCH(A6691, '1'!A:A, 0)), "")</f>
        <v/>
      </c>
      <c r="C6691" s="2">
        <f>'8'!$C$516</f>
        <v>1120</v>
      </c>
    </row>
    <row r="6692" spans="1:3" hidden="1" outlineLevel="1" x14ac:dyDescent="0.25">
      <c r="B6692" t="str">
        <f>IFERROR(INDEX('1'!B:B, MATCH(A6692, '1'!A:A, 0)), "")</f>
        <v/>
      </c>
      <c r="C6692" s="2">
        <f>'9'!$C$515</f>
        <v>0</v>
      </c>
    </row>
    <row r="6693" spans="1:3" collapsed="1" x14ac:dyDescent="0.25">
      <c r="A6693">
        <v>14585</v>
      </c>
      <c r="B6693" t="str">
        <f>IFERROR(INDEX('1'!B:B, MATCH(A6693, '1'!A:A, 0)), "")</f>
        <v/>
      </c>
      <c r="C6693" s="2">
        <f>SUM(C6682:C6692)</f>
        <v>16816.010000000002</v>
      </c>
    </row>
    <row r="6694" spans="1:3" hidden="1" outlineLevel="1" x14ac:dyDescent="0.25">
      <c r="B6694" t="str">
        <f>IFERROR(INDEX('1'!B:B, MATCH(A6694, '1'!A:A, 0)), "")</f>
        <v/>
      </c>
      <c r="C6694" s="2">
        <f>'10'!$C$515</f>
        <v>4287</v>
      </c>
    </row>
    <row r="6695" spans="1:3" hidden="1" outlineLevel="1" x14ac:dyDescent="0.25">
      <c r="B6695" t="str">
        <f>IFERROR(INDEX('1'!B:B, MATCH(A6695, '1'!A:A, 0)), "")</f>
        <v/>
      </c>
      <c r="C6695" s="2">
        <f>'11'!$C$515</f>
        <v>4614</v>
      </c>
    </row>
    <row r="6696" spans="1:3" hidden="1" outlineLevel="1" x14ac:dyDescent="0.25">
      <c r="B6696" t="str">
        <f>IFERROR(INDEX('1'!B:B, MATCH(A6696, '1'!A:A, 0)), "")</f>
        <v/>
      </c>
      <c r="C6696" s="2">
        <f>'12'!$C$515</f>
        <v>4362</v>
      </c>
    </row>
    <row r="6697" spans="1:3" hidden="1" outlineLevel="1" x14ac:dyDescent="0.25">
      <c r="B6697" t="str">
        <f>IFERROR(INDEX('1'!B:B, MATCH(A6697, '1'!A:A, 0)), "")</f>
        <v/>
      </c>
      <c r="C6697" s="2">
        <f>'2'!$S$519</f>
        <v>2527</v>
      </c>
    </row>
    <row r="6698" spans="1:3" hidden="1" outlineLevel="1" x14ac:dyDescent="0.25">
      <c r="B6698" t="str">
        <f>IFERROR(INDEX('1'!B:B, MATCH(A6698, '1'!A:A, 0)), "")</f>
        <v/>
      </c>
      <c r="C6698" s="2">
        <f>'3'!$C$517</f>
        <v>2760.67</v>
      </c>
    </row>
    <row r="6699" spans="1:3" hidden="1" outlineLevel="1" x14ac:dyDescent="0.25">
      <c r="B6699" t="str">
        <f>IFERROR(INDEX('1'!B:B, MATCH(A6699, '1'!A:A, 0)), "")</f>
        <v/>
      </c>
      <c r="C6699" s="2">
        <f>'4'!$C$517</f>
        <v>2473</v>
      </c>
    </row>
    <row r="6700" spans="1:3" hidden="1" outlineLevel="1" x14ac:dyDescent="0.25">
      <c r="B6700" t="str">
        <f>IFERROR(INDEX('1'!B:B, MATCH(A6700, '1'!A:A, 0)), "")</f>
        <v/>
      </c>
      <c r="C6700" s="2">
        <f>'5'!$C$517</f>
        <v>2070</v>
      </c>
    </row>
    <row r="6701" spans="1:3" hidden="1" outlineLevel="1" x14ac:dyDescent="0.25">
      <c r="B6701" t="str">
        <f>IFERROR(INDEX('1'!B:B, MATCH(A6701, '1'!A:A, 0)), "")</f>
        <v/>
      </c>
      <c r="C6701" s="2">
        <f>'6'!$C$517</f>
        <v>2454.33</v>
      </c>
    </row>
    <row r="6702" spans="1:3" hidden="1" outlineLevel="1" x14ac:dyDescent="0.25">
      <c r="B6702" t="str">
        <f>IFERROR(INDEX('1'!B:B, MATCH(A6702, '1'!A:A, 0)), "")</f>
        <v/>
      </c>
      <c r="C6702" s="2">
        <f>'7'!$C$517</f>
        <v>2453.33</v>
      </c>
    </row>
    <row r="6703" spans="1:3" hidden="1" outlineLevel="1" x14ac:dyDescent="0.25">
      <c r="B6703" t="str">
        <f>IFERROR(INDEX('1'!B:B, MATCH(A6703, '1'!A:A, 0)), "")</f>
        <v/>
      </c>
      <c r="C6703" s="2">
        <f>'8'!$C$517</f>
        <v>5537</v>
      </c>
    </row>
    <row r="6704" spans="1:3" hidden="1" outlineLevel="1" x14ac:dyDescent="0.25">
      <c r="B6704" t="str">
        <f>IFERROR(INDEX('1'!B:B, MATCH(A6704, '1'!A:A, 0)), "")</f>
        <v/>
      </c>
      <c r="C6704" s="2">
        <f>'9'!$C$516</f>
        <v>4657</v>
      </c>
    </row>
    <row r="6705" spans="1:3" collapsed="1" x14ac:dyDescent="0.25">
      <c r="A6705">
        <v>14586</v>
      </c>
      <c r="B6705" t="str">
        <f>IFERROR(INDEX('1'!B:B, MATCH(A6705, '1'!A:A, 0)), "")</f>
        <v/>
      </c>
      <c r="C6705" s="2">
        <f>SUM(C6694:C6704)</f>
        <v>38195.33</v>
      </c>
    </row>
    <row r="6706" spans="1:3" hidden="1" outlineLevel="1" x14ac:dyDescent="0.25">
      <c r="B6706" t="str">
        <f>IFERROR(INDEX('1'!B:B, MATCH(A6706, '1'!A:A, 0)), "")</f>
        <v/>
      </c>
      <c r="C6706" s="2">
        <f>'10'!$C$516</f>
        <v>0</v>
      </c>
    </row>
    <row r="6707" spans="1:3" hidden="1" outlineLevel="1" x14ac:dyDescent="0.25">
      <c r="B6707" t="str">
        <f>IFERROR(INDEX('1'!B:B, MATCH(A6707, '1'!A:A, 0)), "")</f>
        <v/>
      </c>
      <c r="C6707" s="2">
        <f>'11'!$C$516</f>
        <v>0</v>
      </c>
    </row>
    <row r="6708" spans="1:3" hidden="1" outlineLevel="1" x14ac:dyDescent="0.25">
      <c r="B6708" t="str">
        <f>IFERROR(INDEX('1'!B:B, MATCH(A6708, '1'!A:A, 0)), "")</f>
        <v/>
      </c>
      <c r="C6708" s="2">
        <f>'12'!$C$516</f>
        <v>0</v>
      </c>
    </row>
    <row r="6709" spans="1:3" hidden="1" outlineLevel="1" x14ac:dyDescent="0.25">
      <c r="B6709" t="str">
        <f>IFERROR(INDEX('1'!B:B, MATCH(A6709, '1'!A:A, 0)), "")</f>
        <v/>
      </c>
      <c r="C6709" s="2">
        <f>'2'!$S$520</f>
        <v>466.67</v>
      </c>
    </row>
    <row r="6710" spans="1:3" hidden="1" outlineLevel="1" x14ac:dyDescent="0.25">
      <c r="B6710" t="str">
        <f>IFERROR(INDEX('1'!B:B, MATCH(A6710, '1'!A:A, 0)), "")</f>
        <v/>
      </c>
      <c r="C6710" s="2">
        <f>'3'!$C$518</f>
        <v>0</v>
      </c>
    </row>
    <row r="6711" spans="1:3" hidden="1" outlineLevel="1" x14ac:dyDescent="0.25">
      <c r="B6711" t="str">
        <f>IFERROR(INDEX('1'!B:B, MATCH(A6711, '1'!A:A, 0)), "")</f>
        <v/>
      </c>
      <c r="C6711" s="2">
        <f>'4'!$C$518</f>
        <v>0</v>
      </c>
    </row>
    <row r="6712" spans="1:3" hidden="1" outlineLevel="1" x14ac:dyDescent="0.25">
      <c r="B6712" t="str">
        <f>IFERROR(INDEX('1'!B:B, MATCH(A6712, '1'!A:A, 0)), "")</f>
        <v/>
      </c>
      <c r="C6712" s="2">
        <f>'5'!$C$518</f>
        <v>0</v>
      </c>
    </row>
    <row r="6713" spans="1:3" hidden="1" outlineLevel="1" x14ac:dyDescent="0.25">
      <c r="B6713" t="str">
        <f>IFERROR(INDEX('1'!B:B, MATCH(A6713, '1'!A:A, 0)), "")</f>
        <v/>
      </c>
      <c r="C6713" s="2">
        <f>'6'!$C$518</f>
        <v>0</v>
      </c>
    </row>
    <row r="6714" spans="1:3" hidden="1" outlineLevel="1" x14ac:dyDescent="0.25">
      <c r="B6714" t="str">
        <f>IFERROR(INDEX('1'!B:B, MATCH(A6714, '1'!A:A, 0)), "")</f>
        <v/>
      </c>
      <c r="C6714" s="2">
        <f>'7'!$C$518</f>
        <v>0</v>
      </c>
    </row>
    <row r="6715" spans="1:3" hidden="1" outlineLevel="1" x14ac:dyDescent="0.25">
      <c r="B6715" t="str">
        <f>IFERROR(INDEX('1'!B:B, MATCH(A6715, '1'!A:A, 0)), "")</f>
        <v/>
      </c>
      <c r="C6715" s="2">
        <f>'8'!$C$518</f>
        <v>0</v>
      </c>
    </row>
    <row r="6716" spans="1:3" hidden="1" outlineLevel="1" x14ac:dyDescent="0.25">
      <c r="B6716" t="str">
        <f>IFERROR(INDEX('1'!B:B, MATCH(A6716, '1'!A:A, 0)), "")</f>
        <v/>
      </c>
      <c r="C6716" s="2">
        <f>'9'!$C$517</f>
        <v>0</v>
      </c>
    </row>
    <row r="6717" spans="1:3" collapsed="1" x14ac:dyDescent="0.25">
      <c r="A6717">
        <v>14588</v>
      </c>
      <c r="B6717" t="str">
        <f>IFERROR(INDEX('1'!B:B, MATCH(A6717, '1'!A:A, 0)), "")</f>
        <v/>
      </c>
      <c r="C6717" s="2">
        <f>SUM(C6706:C6716)</f>
        <v>466.67</v>
      </c>
    </row>
    <row r="6718" spans="1:3" hidden="1" outlineLevel="1" x14ac:dyDescent="0.25">
      <c r="B6718" t="str">
        <f>IFERROR(INDEX('1'!B:B, MATCH(A6718, '1'!A:A, 0)), "")</f>
        <v/>
      </c>
      <c r="C6718" s="2">
        <f>'10'!$C$517</f>
        <v>0</v>
      </c>
    </row>
    <row r="6719" spans="1:3" hidden="1" outlineLevel="1" x14ac:dyDescent="0.25">
      <c r="B6719" t="str">
        <f>IFERROR(INDEX('1'!B:B, MATCH(A6719, '1'!A:A, 0)), "")</f>
        <v/>
      </c>
      <c r="C6719" s="2">
        <f>'11'!$C$517</f>
        <v>0</v>
      </c>
    </row>
    <row r="6720" spans="1:3" hidden="1" outlineLevel="1" x14ac:dyDescent="0.25">
      <c r="B6720" t="str">
        <f>IFERROR(INDEX('1'!B:B, MATCH(A6720, '1'!A:A, 0)), "")</f>
        <v/>
      </c>
      <c r="C6720" s="2">
        <f>'12'!$C$517</f>
        <v>0</v>
      </c>
    </row>
    <row r="6721" spans="1:3" hidden="1" outlineLevel="1" x14ac:dyDescent="0.25">
      <c r="B6721" t="str">
        <f>IFERROR(INDEX('1'!B:B, MATCH(A6721, '1'!A:A, 0)), "")</f>
        <v/>
      </c>
      <c r="C6721" s="2">
        <f>'2'!$S$521</f>
        <v>400</v>
      </c>
    </row>
    <row r="6722" spans="1:3" hidden="1" outlineLevel="1" x14ac:dyDescent="0.25">
      <c r="B6722" t="str">
        <f>IFERROR(INDEX('1'!B:B, MATCH(A6722, '1'!A:A, 0)), "")</f>
        <v/>
      </c>
      <c r="C6722" s="2">
        <f>'3'!$C$519</f>
        <v>2550.33</v>
      </c>
    </row>
    <row r="6723" spans="1:3" hidden="1" outlineLevel="1" x14ac:dyDescent="0.25">
      <c r="B6723" t="str">
        <f>IFERROR(INDEX('1'!B:B, MATCH(A6723, '1'!A:A, 0)), "")</f>
        <v/>
      </c>
      <c r="C6723" s="2">
        <f>'4'!$C$519</f>
        <v>1933.33</v>
      </c>
    </row>
    <row r="6724" spans="1:3" hidden="1" outlineLevel="1" x14ac:dyDescent="0.25">
      <c r="B6724" t="str">
        <f>IFERROR(INDEX('1'!B:B, MATCH(A6724, '1'!A:A, 0)), "")</f>
        <v/>
      </c>
      <c r="C6724" s="2">
        <f>'5'!$C$519</f>
        <v>133.33000000000001</v>
      </c>
    </row>
    <row r="6725" spans="1:3" hidden="1" outlineLevel="1" x14ac:dyDescent="0.25">
      <c r="B6725" t="str">
        <f>IFERROR(INDEX('1'!B:B, MATCH(A6725, '1'!A:A, 0)), "")</f>
        <v/>
      </c>
      <c r="C6725" s="2">
        <f>'6'!$C$519</f>
        <v>0</v>
      </c>
    </row>
    <row r="6726" spans="1:3" hidden="1" outlineLevel="1" x14ac:dyDescent="0.25">
      <c r="B6726" t="str">
        <f>IFERROR(INDEX('1'!B:B, MATCH(A6726, '1'!A:A, 0)), "")</f>
        <v/>
      </c>
      <c r="C6726" s="2">
        <f>'7'!$C$519</f>
        <v>0</v>
      </c>
    </row>
    <row r="6727" spans="1:3" hidden="1" outlineLevel="1" x14ac:dyDescent="0.25">
      <c r="B6727" t="str">
        <f>IFERROR(INDEX('1'!B:B, MATCH(A6727, '1'!A:A, 0)), "")</f>
        <v/>
      </c>
      <c r="C6727" s="2">
        <f>'8'!$C$519</f>
        <v>0</v>
      </c>
    </row>
    <row r="6728" spans="1:3" hidden="1" outlineLevel="1" x14ac:dyDescent="0.25">
      <c r="B6728" t="str">
        <f>IFERROR(INDEX('1'!B:B, MATCH(A6728, '1'!A:A, 0)), "")</f>
        <v/>
      </c>
      <c r="C6728" s="2">
        <f>'9'!$C$518</f>
        <v>0</v>
      </c>
    </row>
    <row r="6729" spans="1:3" collapsed="1" x14ac:dyDescent="0.25">
      <c r="A6729">
        <v>14594</v>
      </c>
      <c r="B6729" t="str">
        <f>IFERROR(INDEX('1'!B:B, MATCH(A6729, '1'!A:A, 0)), "")</f>
        <v/>
      </c>
      <c r="C6729" s="2">
        <f>SUM(C6718:C6728)</f>
        <v>5016.99</v>
      </c>
    </row>
    <row r="6730" spans="1:3" hidden="1" outlineLevel="1" x14ac:dyDescent="0.25">
      <c r="B6730" t="str">
        <f>IFERROR(INDEX('1'!B:B, MATCH(A6730, '1'!A:A, 0)), "")</f>
        <v/>
      </c>
      <c r="C6730" s="2">
        <f>'10'!$C$518</f>
        <v>4248</v>
      </c>
    </row>
    <row r="6731" spans="1:3" hidden="1" outlineLevel="1" x14ac:dyDescent="0.25">
      <c r="B6731" t="str">
        <f>IFERROR(INDEX('1'!B:B, MATCH(A6731, '1'!A:A, 0)), "")</f>
        <v/>
      </c>
      <c r="C6731" s="2">
        <f>'11'!$C$518</f>
        <v>3000</v>
      </c>
    </row>
    <row r="6732" spans="1:3" hidden="1" outlineLevel="1" x14ac:dyDescent="0.25">
      <c r="B6732" t="str">
        <f>IFERROR(INDEX('1'!B:B, MATCH(A6732, '1'!A:A, 0)), "")</f>
        <v/>
      </c>
      <c r="C6732" s="2">
        <f>'12'!$C$518</f>
        <v>3903</v>
      </c>
    </row>
    <row r="6733" spans="1:3" hidden="1" outlineLevel="1" x14ac:dyDescent="0.25">
      <c r="B6733" t="str">
        <f>IFERROR(INDEX('1'!B:B, MATCH(A6733, '1'!A:A, 0)), "")</f>
        <v/>
      </c>
      <c r="C6733" s="2">
        <f>'3'!$C$520</f>
        <v>2002</v>
      </c>
    </row>
    <row r="6734" spans="1:3" hidden="1" outlineLevel="1" x14ac:dyDescent="0.25">
      <c r="B6734" t="str">
        <f>IFERROR(INDEX('1'!B:B, MATCH(A6734, '1'!A:A, 0)), "")</f>
        <v/>
      </c>
      <c r="C6734" s="2">
        <f>'4'!$C$520</f>
        <v>2189</v>
      </c>
    </row>
    <row r="6735" spans="1:3" hidden="1" outlineLevel="1" x14ac:dyDescent="0.25">
      <c r="B6735" t="str">
        <f>IFERROR(INDEX('1'!B:B, MATCH(A6735, '1'!A:A, 0)), "")</f>
        <v/>
      </c>
      <c r="C6735" s="2">
        <f>'5'!$C$520</f>
        <v>2036</v>
      </c>
    </row>
    <row r="6736" spans="1:3" hidden="1" outlineLevel="1" x14ac:dyDescent="0.25">
      <c r="B6736" t="str">
        <f>IFERROR(INDEX('1'!B:B, MATCH(A6736, '1'!A:A, 0)), "")</f>
        <v/>
      </c>
      <c r="C6736" s="2">
        <f>'6'!$C$520</f>
        <v>2306</v>
      </c>
    </row>
    <row r="6737" spans="1:3" hidden="1" outlineLevel="1" x14ac:dyDescent="0.25">
      <c r="B6737" t="str">
        <f>IFERROR(INDEX('1'!B:B, MATCH(A6737, '1'!A:A, 0)), "")</f>
        <v/>
      </c>
      <c r="C6737" s="2">
        <f>'7'!$C$520</f>
        <v>2520</v>
      </c>
    </row>
    <row r="6738" spans="1:3" hidden="1" outlineLevel="1" x14ac:dyDescent="0.25">
      <c r="B6738" t="str">
        <f>IFERROR(INDEX('1'!B:B, MATCH(A6738, '1'!A:A, 0)), "")</f>
        <v/>
      </c>
      <c r="C6738" s="2">
        <f>'8'!$C$520</f>
        <v>5833</v>
      </c>
    </row>
    <row r="6739" spans="1:3" hidden="1" outlineLevel="1" x14ac:dyDescent="0.25">
      <c r="B6739" t="str">
        <f>IFERROR(INDEX('1'!B:B, MATCH(A6739, '1'!A:A, 0)), "")</f>
        <v/>
      </c>
      <c r="C6739" s="2">
        <f>'9'!$C$519</f>
        <v>4051</v>
      </c>
    </row>
    <row r="6740" spans="1:3" collapsed="1" x14ac:dyDescent="0.25">
      <c r="A6740">
        <v>14601</v>
      </c>
      <c r="B6740" t="str">
        <f>IFERROR(INDEX('1'!B:B, MATCH(A6740, '1'!A:A, 0)), "")</f>
        <v/>
      </c>
      <c r="C6740" s="2">
        <f>SUM(C6730:C6739)</f>
        <v>32088</v>
      </c>
    </row>
    <row r="6741" spans="1:3" hidden="1" outlineLevel="1" x14ac:dyDescent="0.25">
      <c r="B6741" t="str">
        <f>IFERROR(INDEX('1'!B:B, MATCH(A6741, '1'!A:A, 0)), "")</f>
        <v/>
      </c>
      <c r="C6741" s="2">
        <f>'10'!$C$519</f>
        <v>3000</v>
      </c>
    </row>
    <row r="6742" spans="1:3" hidden="1" outlineLevel="1" x14ac:dyDescent="0.25">
      <c r="B6742" t="str">
        <f>IFERROR(INDEX('1'!B:B, MATCH(A6742, '1'!A:A, 0)), "")</f>
        <v/>
      </c>
      <c r="C6742" s="2">
        <f>'11'!$C$519</f>
        <v>3132</v>
      </c>
    </row>
    <row r="6743" spans="1:3" hidden="1" outlineLevel="1" x14ac:dyDescent="0.25">
      <c r="B6743" t="str">
        <f>IFERROR(INDEX('1'!B:B, MATCH(A6743, '1'!A:A, 0)), "")</f>
        <v/>
      </c>
      <c r="C6743" s="2">
        <f>'12'!$C$519</f>
        <v>3000</v>
      </c>
    </row>
    <row r="6744" spans="1:3" hidden="1" outlineLevel="1" x14ac:dyDescent="0.25">
      <c r="B6744" t="str">
        <f>IFERROR(INDEX('1'!B:B, MATCH(A6744, '1'!A:A, 0)), "")</f>
        <v/>
      </c>
      <c r="C6744" s="2">
        <f>'3'!$C$521</f>
        <v>1690</v>
      </c>
    </row>
    <row r="6745" spans="1:3" hidden="1" outlineLevel="1" x14ac:dyDescent="0.25">
      <c r="B6745" t="str">
        <f>IFERROR(INDEX('1'!B:B, MATCH(A6745, '1'!A:A, 0)), "")</f>
        <v/>
      </c>
      <c r="C6745" s="2">
        <f>'4'!$C$521</f>
        <v>1755</v>
      </c>
    </row>
    <row r="6746" spans="1:3" hidden="1" outlineLevel="1" x14ac:dyDescent="0.25">
      <c r="B6746" t="str">
        <f>IFERROR(INDEX('1'!B:B, MATCH(A6746, '1'!A:A, 0)), "")</f>
        <v/>
      </c>
      <c r="C6746" s="2">
        <f>'5'!$C$521</f>
        <v>2274</v>
      </c>
    </row>
    <row r="6747" spans="1:3" hidden="1" outlineLevel="1" x14ac:dyDescent="0.25">
      <c r="B6747" t="str">
        <f>IFERROR(INDEX('1'!B:B, MATCH(A6747, '1'!A:A, 0)), "")</f>
        <v/>
      </c>
      <c r="C6747" s="2">
        <f>'6'!$C$521</f>
        <v>2146</v>
      </c>
    </row>
    <row r="6748" spans="1:3" hidden="1" outlineLevel="1" x14ac:dyDescent="0.25">
      <c r="B6748" t="str">
        <f>IFERROR(INDEX('1'!B:B, MATCH(A6748, '1'!A:A, 0)), "")</f>
        <v/>
      </c>
      <c r="C6748" s="2">
        <f>'7'!$C$521</f>
        <v>2443</v>
      </c>
    </row>
    <row r="6749" spans="1:3" hidden="1" outlineLevel="1" x14ac:dyDescent="0.25">
      <c r="B6749" t="str">
        <f>IFERROR(INDEX('1'!B:B, MATCH(A6749, '1'!A:A, 0)), "")</f>
        <v/>
      </c>
      <c r="C6749" s="2">
        <f>'8'!$C$521</f>
        <v>4923</v>
      </c>
    </row>
    <row r="6750" spans="1:3" hidden="1" outlineLevel="1" x14ac:dyDescent="0.25">
      <c r="B6750" t="str">
        <f>IFERROR(INDEX('1'!B:B, MATCH(A6750, '1'!A:A, 0)), "")</f>
        <v/>
      </c>
      <c r="C6750" s="2">
        <f>'9'!$C$520</f>
        <v>3505</v>
      </c>
    </row>
    <row r="6751" spans="1:3" collapsed="1" x14ac:dyDescent="0.25">
      <c r="A6751">
        <v>14604</v>
      </c>
      <c r="B6751" t="str">
        <f>IFERROR(INDEX('1'!B:B, MATCH(A6751, '1'!A:A, 0)), "")</f>
        <v/>
      </c>
      <c r="C6751" s="2">
        <f>SUM(C6741:C6750)</f>
        <v>27868</v>
      </c>
    </row>
    <row r="6752" spans="1:3" hidden="1" outlineLevel="1" x14ac:dyDescent="0.25">
      <c r="B6752" t="str">
        <f>IFERROR(INDEX('1'!B:B, MATCH(A6752, '1'!A:A, 0)), "")</f>
        <v/>
      </c>
      <c r="C6752" s="2">
        <f>'10'!$C$520</f>
        <v>0</v>
      </c>
    </row>
    <row r="6753" spans="1:3" hidden="1" outlineLevel="1" x14ac:dyDescent="0.25">
      <c r="B6753" t="str">
        <f>IFERROR(INDEX('1'!B:B, MATCH(A6753, '1'!A:A, 0)), "")</f>
        <v/>
      </c>
      <c r="C6753" s="2">
        <f>'11'!$C$520</f>
        <v>0</v>
      </c>
    </row>
    <row r="6754" spans="1:3" hidden="1" outlineLevel="1" x14ac:dyDescent="0.25">
      <c r="B6754" t="str">
        <f>IFERROR(INDEX('1'!B:B, MATCH(A6754, '1'!A:A, 0)), "")</f>
        <v/>
      </c>
      <c r="C6754" s="2">
        <f>'12'!$C$520</f>
        <v>0</v>
      </c>
    </row>
    <row r="6755" spans="1:3" hidden="1" outlineLevel="1" x14ac:dyDescent="0.25">
      <c r="B6755" t="str">
        <f>IFERROR(INDEX('1'!B:B, MATCH(A6755, '1'!A:A, 0)), "")</f>
        <v/>
      </c>
      <c r="C6755" s="2">
        <f>'3'!$C$522</f>
        <v>533.33000000000004</v>
      </c>
    </row>
    <row r="6756" spans="1:3" hidden="1" outlineLevel="1" x14ac:dyDescent="0.25">
      <c r="B6756" t="str">
        <f>IFERROR(INDEX('1'!B:B, MATCH(A6756, '1'!A:A, 0)), "")</f>
        <v/>
      </c>
      <c r="C6756" s="2">
        <f>'4'!$C$522</f>
        <v>533.33000000000004</v>
      </c>
    </row>
    <row r="6757" spans="1:3" hidden="1" outlineLevel="1" x14ac:dyDescent="0.25">
      <c r="B6757" t="str">
        <f>IFERROR(INDEX('1'!B:B, MATCH(A6757, '1'!A:A, 0)), "")</f>
        <v/>
      </c>
      <c r="C6757" s="2">
        <f>'5'!$C$522</f>
        <v>733.33</v>
      </c>
    </row>
    <row r="6758" spans="1:3" hidden="1" outlineLevel="1" x14ac:dyDescent="0.25">
      <c r="B6758" t="str">
        <f>IFERROR(INDEX('1'!B:B, MATCH(A6758, '1'!A:A, 0)), "")</f>
        <v/>
      </c>
      <c r="C6758" s="2">
        <f>'6'!$C$522</f>
        <v>0</v>
      </c>
    </row>
    <row r="6759" spans="1:3" hidden="1" outlineLevel="1" x14ac:dyDescent="0.25">
      <c r="B6759" t="str">
        <f>IFERROR(INDEX('1'!B:B, MATCH(A6759, '1'!A:A, 0)), "")</f>
        <v/>
      </c>
      <c r="C6759" s="2">
        <f>'7'!$C$522</f>
        <v>0</v>
      </c>
    </row>
    <row r="6760" spans="1:3" hidden="1" outlineLevel="1" x14ac:dyDescent="0.25">
      <c r="B6760" t="str">
        <f>IFERROR(INDEX('1'!B:B, MATCH(A6760, '1'!A:A, 0)), "")</f>
        <v/>
      </c>
      <c r="C6760" s="2">
        <f>'8'!$C$522</f>
        <v>0</v>
      </c>
    </row>
    <row r="6761" spans="1:3" hidden="1" outlineLevel="1" x14ac:dyDescent="0.25">
      <c r="B6761" t="str">
        <f>IFERROR(INDEX('1'!B:B, MATCH(A6761, '1'!A:A, 0)), "")</f>
        <v/>
      </c>
      <c r="C6761" s="2">
        <f>'9'!$C$521</f>
        <v>0</v>
      </c>
    </row>
    <row r="6762" spans="1:3" collapsed="1" x14ac:dyDescent="0.25">
      <c r="A6762">
        <v>14606</v>
      </c>
      <c r="B6762" t="str">
        <f>IFERROR(INDEX('1'!B:B, MATCH(A6762, '1'!A:A, 0)), "")</f>
        <v/>
      </c>
      <c r="C6762" s="2">
        <f>SUM(C6752:C6761)</f>
        <v>1799.9900000000002</v>
      </c>
    </row>
    <row r="6763" spans="1:3" hidden="1" outlineLevel="1" x14ac:dyDescent="0.25">
      <c r="B6763" t="str">
        <f>IFERROR(INDEX('1'!B:B, MATCH(A6763, '1'!A:A, 0)), "")</f>
        <v/>
      </c>
      <c r="C6763" s="2">
        <f>'10'!$C$521</f>
        <v>0</v>
      </c>
    </row>
    <row r="6764" spans="1:3" hidden="1" outlineLevel="1" x14ac:dyDescent="0.25">
      <c r="B6764" t="str">
        <f>IFERROR(INDEX('1'!B:B, MATCH(A6764, '1'!A:A, 0)), "")</f>
        <v/>
      </c>
      <c r="C6764" s="2">
        <f>'11'!$C$521</f>
        <v>0</v>
      </c>
    </row>
    <row r="6765" spans="1:3" hidden="1" outlineLevel="1" x14ac:dyDescent="0.25">
      <c r="B6765" t="str">
        <f>IFERROR(INDEX('1'!B:B, MATCH(A6765, '1'!A:A, 0)), "")</f>
        <v/>
      </c>
      <c r="C6765" s="2">
        <f>'12'!$C$521</f>
        <v>0</v>
      </c>
    </row>
    <row r="6766" spans="1:3" hidden="1" outlineLevel="1" x14ac:dyDescent="0.25">
      <c r="B6766" t="str">
        <f>IFERROR(INDEX('1'!B:B, MATCH(A6766, '1'!A:A, 0)), "")</f>
        <v/>
      </c>
      <c r="C6766" s="2">
        <f>'3'!$C$523</f>
        <v>400</v>
      </c>
    </row>
    <row r="6767" spans="1:3" hidden="1" outlineLevel="1" x14ac:dyDescent="0.25">
      <c r="B6767" t="str">
        <f>IFERROR(INDEX('1'!B:B, MATCH(A6767, '1'!A:A, 0)), "")</f>
        <v/>
      </c>
      <c r="C6767" s="2">
        <f>'4'!$C$523</f>
        <v>0</v>
      </c>
    </row>
    <row r="6768" spans="1:3" hidden="1" outlineLevel="1" x14ac:dyDescent="0.25">
      <c r="B6768" t="str">
        <f>IFERROR(INDEX('1'!B:B, MATCH(A6768, '1'!A:A, 0)), "")</f>
        <v/>
      </c>
      <c r="C6768" s="2">
        <f>'5'!$C$523</f>
        <v>0</v>
      </c>
    </row>
    <row r="6769" spans="1:3" hidden="1" outlineLevel="1" x14ac:dyDescent="0.25">
      <c r="B6769" t="str">
        <f>IFERROR(INDEX('1'!B:B, MATCH(A6769, '1'!A:A, 0)), "")</f>
        <v/>
      </c>
      <c r="C6769" s="2">
        <f>'6'!$C$523</f>
        <v>0</v>
      </c>
    </row>
    <row r="6770" spans="1:3" hidden="1" outlineLevel="1" x14ac:dyDescent="0.25">
      <c r="B6770" t="str">
        <f>IFERROR(INDEX('1'!B:B, MATCH(A6770, '1'!A:A, 0)), "")</f>
        <v/>
      </c>
      <c r="C6770" s="2">
        <f>'7'!$C$523</f>
        <v>0</v>
      </c>
    </row>
    <row r="6771" spans="1:3" hidden="1" outlineLevel="1" x14ac:dyDescent="0.25">
      <c r="B6771" t="str">
        <f>IFERROR(INDEX('1'!B:B, MATCH(A6771, '1'!A:A, 0)), "")</f>
        <v/>
      </c>
      <c r="C6771" s="2">
        <f>'8'!$C$523</f>
        <v>0</v>
      </c>
    </row>
    <row r="6772" spans="1:3" hidden="1" outlineLevel="1" x14ac:dyDescent="0.25">
      <c r="B6772" t="str">
        <f>IFERROR(INDEX('1'!B:B, MATCH(A6772, '1'!A:A, 0)), "")</f>
        <v/>
      </c>
      <c r="C6772" s="2">
        <f>'9'!$C$522</f>
        <v>0</v>
      </c>
    </row>
    <row r="6773" spans="1:3" collapsed="1" x14ac:dyDescent="0.25">
      <c r="A6773">
        <v>14610</v>
      </c>
      <c r="B6773" t="str">
        <f>IFERROR(INDEX('1'!B:B, MATCH(A6773, '1'!A:A, 0)), "")</f>
        <v/>
      </c>
      <c r="C6773" s="2">
        <f>SUM(C6763:C6772)</f>
        <v>400</v>
      </c>
    </row>
    <row r="6774" spans="1:3" hidden="1" outlineLevel="1" x14ac:dyDescent="0.25">
      <c r="B6774" t="str">
        <f>IFERROR(INDEX('1'!B:B, MATCH(A6774, '1'!A:A, 0)), "")</f>
        <v/>
      </c>
      <c r="C6774" s="2">
        <f>'10'!$C$522</f>
        <v>2337.33</v>
      </c>
    </row>
    <row r="6775" spans="1:3" hidden="1" outlineLevel="1" x14ac:dyDescent="0.25">
      <c r="B6775" t="str">
        <f>IFERROR(INDEX('1'!B:B, MATCH(A6775, '1'!A:A, 0)), "")</f>
        <v/>
      </c>
      <c r="C6775" s="2">
        <f>'11'!$C$522</f>
        <v>0</v>
      </c>
    </row>
    <row r="6776" spans="1:3" hidden="1" outlineLevel="1" x14ac:dyDescent="0.25">
      <c r="B6776" t="str">
        <f>IFERROR(INDEX('1'!B:B, MATCH(A6776, '1'!A:A, 0)), "")</f>
        <v/>
      </c>
      <c r="C6776" s="2">
        <f>'12'!$C$522</f>
        <v>0</v>
      </c>
    </row>
    <row r="6777" spans="1:3" hidden="1" outlineLevel="1" x14ac:dyDescent="0.25">
      <c r="B6777" t="str">
        <f>IFERROR(INDEX('1'!B:B, MATCH(A6777, '1'!A:A, 0)), "")</f>
        <v/>
      </c>
      <c r="C6777" s="2">
        <f>'3'!$C$524</f>
        <v>466.67</v>
      </c>
    </row>
    <row r="6778" spans="1:3" hidden="1" outlineLevel="1" x14ac:dyDescent="0.25">
      <c r="B6778" t="str">
        <f>IFERROR(INDEX('1'!B:B, MATCH(A6778, '1'!A:A, 0)), "")</f>
        <v/>
      </c>
      <c r="C6778" s="2">
        <f>'4'!$C$524</f>
        <v>3656.33</v>
      </c>
    </row>
    <row r="6779" spans="1:3" hidden="1" outlineLevel="1" x14ac:dyDescent="0.25">
      <c r="B6779" t="str">
        <f>IFERROR(INDEX('1'!B:B, MATCH(A6779, '1'!A:A, 0)), "")</f>
        <v/>
      </c>
      <c r="C6779" s="2">
        <f>'5'!$C$524</f>
        <v>6045</v>
      </c>
    </row>
    <row r="6780" spans="1:3" hidden="1" outlineLevel="1" x14ac:dyDescent="0.25">
      <c r="B6780" t="str">
        <f>IFERROR(INDEX('1'!B:B, MATCH(A6780, '1'!A:A, 0)), "")</f>
        <v/>
      </c>
      <c r="C6780" s="2">
        <f>'6'!$C$524</f>
        <v>5842</v>
      </c>
    </row>
    <row r="6781" spans="1:3" hidden="1" outlineLevel="1" x14ac:dyDescent="0.25">
      <c r="B6781" t="str">
        <f>IFERROR(INDEX('1'!B:B, MATCH(A6781, '1'!A:A, 0)), "")</f>
        <v/>
      </c>
      <c r="C6781" s="2">
        <f>'7'!$C$524</f>
        <v>5499</v>
      </c>
    </row>
    <row r="6782" spans="1:3" hidden="1" outlineLevel="1" x14ac:dyDescent="0.25">
      <c r="B6782" t="str">
        <f>IFERROR(INDEX('1'!B:B, MATCH(A6782, '1'!A:A, 0)), "")</f>
        <v/>
      </c>
      <c r="C6782" s="2">
        <f>'8'!$C$524</f>
        <v>5264.67</v>
      </c>
    </row>
    <row r="6783" spans="1:3" hidden="1" outlineLevel="1" x14ac:dyDescent="0.25">
      <c r="B6783" t="str">
        <f>IFERROR(INDEX('1'!B:B, MATCH(A6783, '1'!A:A, 0)), "")</f>
        <v/>
      </c>
      <c r="C6783" s="2">
        <f>'9'!$C$523</f>
        <v>3770</v>
      </c>
    </row>
    <row r="6784" spans="1:3" collapsed="1" x14ac:dyDescent="0.25">
      <c r="A6784">
        <v>14611</v>
      </c>
      <c r="B6784" t="str">
        <f>IFERROR(INDEX('1'!B:B, MATCH(A6784, '1'!A:A, 0)), "")</f>
        <v/>
      </c>
      <c r="C6784" s="2">
        <f>SUM(C6774:C6783)</f>
        <v>32881</v>
      </c>
    </row>
    <row r="6785" spans="1:3" hidden="1" outlineLevel="1" x14ac:dyDescent="0.25">
      <c r="B6785" t="str">
        <f>IFERROR(INDEX('1'!B:B, MATCH(A6785, '1'!A:A, 0)), "")</f>
        <v/>
      </c>
      <c r="C6785" s="2">
        <f>'10'!$C$523</f>
        <v>0</v>
      </c>
    </row>
    <row r="6786" spans="1:3" hidden="1" outlineLevel="1" x14ac:dyDescent="0.25">
      <c r="B6786" t="str">
        <f>IFERROR(INDEX('1'!B:B, MATCH(A6786, '1'!A:A, 0)), "")</f>
        <v/>
      </c>
      <c r="C6786" s="2">
        <f>'11'!$C$523</f>
        <v>0</v>
      </c>
    </row>
    <row r="6787" spans="1:3" hidden="1" outlineLevel="1" x14ac:dyDescent="0.25">
      <c r="B6787" t="str">
        <f>IFERROR(INDEX('1'!B:B, MATCH(A6787, '1'!A:A, 0)), "")</f>
        <v/>
      </c>
      <c r="C6787" s="2">
        <f>'12'!$C$523</f>
        <v>0</v>
      </c>
    </row>
    <row r="6788" spans="1:3" hidden="1" outlineLevel="1" x14ac:dyDescent="0.25">
      <c r="B6788" t="str">
        <f>IFERROR(INDEX('1'!B:B, MATCH(A6788, '1'!A:A, 0)), "")</f>
        <v/>
      </c>
      <c r="C6788" s="2">
        <f>'4'!$C$525</f>
        <v>133.33000000000001</v>
      </c>
    </row>
    <row r="6789" spans="1:3" hidden="1" outlineLevel="1" x14ac:dyDescent="0.25">
      <c r="B6789" t="str">
        <f>IFERROR(INDEX('1'!B:B, MATCH(A6789, '1'!A:A, 0)), "")</f>
        <v/>
      </c>
      <c r="C6789" s="2">
        <f>'5'!$C$525</f>
        <v>0</v>
      </c>
    </row>
    <row r="6790" spans="1:3" hidden="1" outlineLevel="1" x14ac:dyDescent="0.25">
      <c r="B6790" t="str">
        <f>IFERROR(INDEX('1'!B:B, MATCH(A6790, '1'!A:A, 0)), "")</f>
        <v/>
      </c>
      <c r="C6790" s="2">
        <f>'6'!$C$525</f>
        <v>0</v>
      </c>
    </row>
    <row r="6791" spans="1:3" hidden="1" outlineLevel="1" x14ac:dyDescent="0.25">
      <c r="B6791" t="str">
        <f>IFERROR(INDEX('1'!B:B, MATCH(A6791, '1'!A:A, 0)), "")</f>
        <v/>
      </c>
      <c r="C6791" s="2">
        <f>'7'!$C$525</f>
        <v>0</v>
      </c>
    </row>
    <row r="6792" spans="1:3" hidden="1" outlineLevel="1" x14ac:dyDescent="0.25">
      <c r="B6792" t="str">
        <f>IFERROR(INDEX('1'!B:B, MATCH(A6792, '1'!A:A, 0)), "")</f>
        <v/>
      </c>
      <c r="C6792" s="2">
        <f>'8'!$C$525</f>
        <v>0</v>
      </c>
    </row>
    <row r="6793" spans="1:3" hidden="1" outlineLevel="1" x14ac:dyDescent="0.25">
      <c r="B6793" t="str">
        <f>IFERROR(INDEX('1'!B:B, MATCH(A6793, '1'!A:A, 0)), "")</f>
        <v/>
      </c>
      <c r="C6793" s="2">
        <f>'9'!$C$524</f>
        <v>0</v>
      </c>
    </row>
    <row r="6794" spans="1:3" collapsed="1" x14ac:dyDescent="0.25">
      <c r="A6794">
        <v>14618</v>
      </c>
      <c r="B6794" t="str">
        <f>IFERROR(INDEX('1'!B:B, MATCH(A6794, '1'!A:A, 0)), "")</f>
        <v/>
      </c>
      <c r="C6794" s="2">
        <f>SUM(C6785:C6793)</f>
        <v>133.33000000000001</v>
      </c>
    </row>
    <row r="6795" spans="1:3" hidden="1" outlineLevel="1" x14ac:dyDescent="0.25">
      <c r="B6795" t="str">
        <f>IFERROR(INDEX('1'!B:B, MATCH(A6795, '1'!A:A, 0)), "")</f>
        <v/>
      </c>
      <c r="C6795" s="2">
        <f>'10'!$C$524</f>
        <v>3219</v>
      </c>
    </row>
    <row r="6796" spans="1:3" hidden="1" outlineLevel="1" x14ac:dyDescent="0.25">
      <c r="B6796" t="str">
        <f>IFERROR(INDEX('1'!B:B, MATCH(A6796, '1'!A:A, 0)), "")</f>
        <v/>
      </c>
      <c r="C6796" s="2">
        <f>'11'!$C$524</f>
        <v>3503</v>
      </c>
    </row>
    <row r="6797" spans="1:3" hidden="1" outlineLevel="1" x14ac:dyDescent="0.25">
      <c r="B6797" t="str">
        <f>IFERROR(INDEX('1'!B:B, MATCH(A6797, '1'!A:A, 0)), "")</f>
        <v/>
      </c>
      <c r="C6797" s="2">
        <f>'12'!$C$524</f>
        <v>3603</v>
      </c>
    </row>
    <row r="6798" spans="1:3" hidden="1" outlineLevel="1" x14ac:dyDescent="0.25">
      <c r="B6798" t="str">
        <f>IFERROR(INDEX('1'!B:B, MATCH(A6798, '1'!A:A, 0)), "")</f>
        <v/>
      </c>
      <c r="C6798" s="2">
        <f>'5'!$C$526</f>
        <v>1246.67</v>
      </c>
    </row>
    <row r="6799" spans="1:3" hidden="1" outlineLevel="1" x14ac:dyDescent="0.25">
      <c r="B6799" t="str">
        <f>IFERROR(INDEX('1'!B:B, MATCH(A6799, '1'!A:A, 0)), "")</f>
        <v/>
      </c>
      <c r="C6799" s="2">
        <f>'6'!$C$526</f>
        <v>1906.67</v>
      </c>
    </row>
    <row r="6800" spans="1:3" hidden="1" outlineLevel="1" x14ac:dyDescent="0.25">
      <c r="B6800" t="str">
        <f>IFERROR(INDEX('1'!B:B, MATCH(A6800, '1'!A:A, 0)), "")</f>
        <v/>
      </c>
      <c r="C6800" s="2">
        <f>'7'!$C$526</f>
        <v>2126.67</v>
      </c>
    </row>
    <row r="6801" spans="1:3" hidden="1" outlineLevel="1" x14ac:dyDescent="0.25">
      <c r="B6801" t="str">
        <f>IFERROR(INDEX('1'!B:B, MATCH(A6801, '1'!A:A, 0)), "")</f>
        <v/>
      </c>
      <c r="C6801" s="2">
        <f>'8'!$C$526</f>
        <v>6022</v>
      </c>
    </row>
    <row r="6802" spans="1:3" hidden="1" outlineLevel="1" x14ac:dyDescent="0.25">
      <c r="B6802" t="str">
        <f>IFERROR(INDEX('1'!B:B, MATCH(A6802, '1'!A:A, 0)), "")</f>
        <v/>
      </c>
      <c r="C6802" s="2">
        <f>'9'!$C$525</f>
        <v>4285</v>
      </c>
    </row>
    <row r="6803" spans="1:3" collapsed="1" x14ac:dyDescent="0.25">
      <c r="A6803">
        <v>14622</v>
      </c>
      <c r="B6803" t="str">
        <f>IFERROR(INDEX('1'!B:B, MATCH(A6803, '1'!A:A, 0)), "")</f>
        <v/>
      </c>
      <c r="C6803" s="2">
        <f>SUM(C6795:C6802)</f>
        <v>25912.010000000002</v>
      </c>
    </row>
    <row r="6804" spans="1:3" hidden="1" outlineLevel="1" x14ac:dyDescent="0.25">
      <c r="B6804" t="str">
        <f>IFERROR(INDEX('1'!B:B, MATCH(A6804, '1'!A:A, 0)), "")</f>
        <v/>
      </c>
      <c r="C6804" s="2">
        <f>'10'!$C$525</f>
        <v>0</v>
      </c>
    </row>
    <row r="6805" spans="1:3" hidden="1" outlineLevel="1" x14ac:dyDescent="0.25">
      <c r="B6805" t="str">
        <f>IFERROR(INDEX('1'!B:B, MATCH(A6805, '1'!A:A, 0)), "")</f>
        <v/>
      </c>
      <c r="C6805" s="2">
        <f>'11'!$C$525</f>
        <v>0</v>
      </c>
    </row>
    <row r="6806" spans="1:3" hidden="1" outlineLevel="1" x14ac:dyDescent="0.25">
      <c r="B6806" t="str">
        <f>IFERROR(INDEX('1'!B:B, MATCH(A6806, '1'!A:A, 0)), "")</f>
        <v/>
      </c>
      <c r="C6806" s="2">
        <f>'12'!$C$525</f>
        <v>0</v>
      </c>
    </row>
    <row r="6807" spans="1:3" hidden="1" outlineLevel="1" x14ac:dyDescent="0.25">
      <c r="B6807" t="str">
        <f>IFERROR(INDEX('1'!B:B, MATCH(A6807, '1'!A:A, 0)), "")</f>
        <v/>
      </c>
      <c r="C6807" s="2">
        <f>'5'!$C$527</f>
        <v>133.33000000000001</v>
      </c>
    </row>
    <row r="6808" spans="1:3" hidden="1" outlineLevel="1" x14ac:dyDescent="0.25">
      <c r="B6808" t="str">
        <f>IFERROR(INDEX('1'!B:B, MATCH(A6808, '1'!A:A, 0)), "")</f>
        <v/>
      </c>
      <c r="C6808" s="2">
        <f>'6'!$C$527</f>
        <v>0</v>
      </c>
    </row>
    <row r="6809" spans="1:3" hidden="1" outlineLevel="1" x14ac:dyDescent="0.25">
      <c r="B6809" t="str">
        <f>IFERROR(INDEX('1'!B:B, MATCH(A6809, '1'!A:A, 0)), "")</f>
        <v/>
      </c>
      <c r="C6809" s="2">
        <f>'7'!$C$527</f>
        <v>0</v>
      </c>
    </row>
    <row r="6810" spans="1:3" hidden="1" outlineLevel="1" x14ac:dyDescent="0.25">
      <c r="B6810" t="str">
        <f>IFERROR(INDEX('1'!B:B, MATCH(A6810, '1'!A:A, 0)), "")</f>
        <v/>
      </c>
      <c r="C6810" s="2">
        <f>'8'!$C$527</f>
        <v>0</v>
      </c>
    </row>
    <row r="6811" spans="1:3" hidden="1" outlineLevel="1" x14ac:dyDescent="0.25">
      <c r="B6811" t="str">
        <f>IFERROR(INDEX('1'!B:B, MATCH(A6811, '1'!A:A, 0)), "")</f>
        <v/>
      </c>
      <c r="C6811" s="2">
        <f>'9'!$C$526</f>
        <v>0</v>
      </c>
    </row>
    <row r="6812" spans="1:3" collapsed="1" x14ac:dyDescent="0.25">
      <c r="A6812">
        <v>14623</v>
      </c>
      <c r="B6812" t="str">
        <f>IFERROR(INDEX('1'!B:B, MATCH(A6812, '1'!A:A, 0)), "")</f>
        <v/>
      </c>
      <c r="C6812" s="2">
        <f>SUM(C6804:C6811)</f>
        <v>133.33000000000001</v>
      </c>
    </row>
    <row r="6813" spans="1:3" hidden="1" outlineLevel="1" x14ac:dyDescent="0.25">
      <c r="B6813" t="str">
        <f>IFERROR(INDEX('1'!B:B, MATCH(A6813, '1'!A:A, 0)), "")</f>
        <v/>
      </c>
      <c r="C6813" s="2">
        <f>'10'!$C$526</f>
        <v>0</v>
      </c>
    </row>
    <row r="6814" spans="1:3" hidden="1" outlineLevel="1" x14ac:dyDescent="0.25">
      <c r="B6814" t="str">
        <f>IFERROR(INDEX('1'!B:B, MATCH(A6814, '1'!A:A, 0)), "")</f>
        <v/>
      </c>
      <c r="C6814" s="2">
        <f>'11'!$C$526</f>
        <v>0</v>
      </c>
    </row>
    <row r="6815" spans="1:3" hidden="1" outlineLevel="1" x14ac:dyDescent="0.25">
      <c r="B6815" t="str">
        <f>IFERROR(INDEX('1'!B:B, MATCH(A6815, '1'!A:A, 0)), "")</f>
        <v/>
      </c>
      <c r="C6815" s="2">
        <f>'12'!$C$526</f>
        <v>0</v>
      </c>
    </row>
    <row r="6816" spans="1:3" hidden="1" outlineLevel="1" x14ac:dyDescent="0.25">
      <c r="B6816" t="str">
        <f>IFERROR(INDEX('1'!B:B, MATCH(A6816, '1'!A:A, 0)), "")</f>
        <v/>
      </c>
      <c r="C6816" s="2">
        <f>'5'!$C$528</f>
        <v>800</v>
      </c>
    </row>
    <row r="6817" spans="1:3" hidden="1" outlineLevel="1" x14ac:dyDescent="0.25">
      <c r="B6817" t="str">
        <f>IFERROR(INDEX('1'!B:B, MATCH(A6817, '1'!A:A, 0)), "")</f>
        <v/>
      </c>
      <c r="C6817" s="2">
        <f>'6'!$C$528</f>
        <v>1733.33</v>
      </c>
    </row>
    <row r="6818" spans="1:3" hidden="1" outlineLevel="1" x14ac:dyDescent="0.25">
      <c r="B6818" t="str">
        <f>IFERROR(INDEX('1'!B:B, MATCH(A6818, '1'!A:A, 0)), "")</f>
        <v/>
      </c>
      <c r="C6818" s="2">
        <f>'7'!$C$528</f>
        <v>1466.67</v>
      </c>
    </row>
    <row r="6819" spans="1:3" hidden="1" outlineLevel="1" x14ac:dyDescent="0.25">
      <c r="B6819" t="str">
        <f>IFERROR(INDEX('1'!B:B, MATCH(A6819, '1'!A:A, 0)), "")</f>
        <v/>
      </c>
      <c r="C6819" s="2">
        <f>'8'!$C$528</f>
        <v>2100</v>
      </c>
    </row>
    <row r="6820" spans="1:3" hidden="1" outlineLevel="1" x14ac:dyDescent="0.25">
      <c r="B6820" t="str">
        <f>IFERROR(INDEX('1'!B:B, MATCH(A6820, '1'!A:A, 0)), "")</f>
        <v/>
      </c>
      <c r="C6820" s="2">
        <f>'9'!$C$527</f>
        <v>0</v>
      </c>
    </row>
    <row r="6821" spans="1:3" collapsed="1" x14ac:dyDescent="0.25">
      <c r="A6821">
        <v>14629</v>
      </c>
      <c r="B6821" t="str">
        <f>IFERROR(INDEX('1'!B:B, MATCH(A6821, '1'!A:A, 0)), "")</f>
        <v/>
      </c>
      <c r="C6821" s="2">
        <f>SUM(C6813:C6820)</f>
        <v>6100</v>
      </c>
    </row>
    <row r="6822" spans="1:3" hidden="1" outlineLevel="1" x14ac:dyDescent="0.25">
      <c r="B6822" t="str">
        <f>IFERROR(INDEX('1'!B:B, MATCH(A6822, '1'!A:A, 0)), "")</f>
        <v/>
      </c>
      <c r="C6822" s="2">
        <f>'10'!$C$527</f>
        <v>4200</v>
      </c>
    </row>
    <row r="6823" spans="1:3" hidden="1" outlineLevel="1" x14ac:dyDescent="0.25">
      <c r="B6823" t="str">
        <f>IFERROR(INDEX('1'!B:B, MATCH(A6823, '1'!A:A, 0)), "")</f>
        <v/>
      </c>
      <c r="C6823" s="2">
        <f>'5'!$C$529</f>
        <v>740</v>
      </c>
    </row>
    <row r="6824" spans="1:3" hidden="1" outlineLevel="1" x14ac:dyDescent="0.25">
      <c r="B6824" t="str">
        <f>IFERROR(INDEX('1'!B:B, MATCH(A6824, '1'!A:A, 0)), "")</f>
        <v/>
      </c>
      <c r="C6824" s="2">
        <f>'6'!$C$529</f>
        <v>3700</v>
      </c>
    </row>
    <row r="6825" spans="1:3" hidden="1" outlineLevel="1" x14ac:dyDescent="0.25">
      <c r="B6825" t="str">
        <f>IFERROR(INDEX('1'!B:B, MATCH(A6825, '1'!A:A, 0)), "")</f>
        <v/>
      </c>
      <c r="C6825" s="2">
        <f>'7'!$C$529</f>
        <v>3700</v>
      </c>
    </row>
    <row r="6826" spans="1:3" hidden="1" outlineLevel="1" x14ac:dyDescent="0.25">
      <c r="B6826" t="str">
        <f>IFERROR(INDEX('1'!B:B, MATCH(A6826, '1'!A:A, 0)), "")</f>
        <v/>
      </c>
      <c r="C6826" s="2">
        <f>'8'!$C$529</f>
        <v>3453.33</v>
      </c>
    </row>
    <row r="6827" spans="1:3" hidden="1" outlineLevel="1" x14ac:dyDescent="0.25">
      <c r="B6827" t="str">
        <f>IFERROR(INDEX('1'!B:B, MATCH(A6827, '1'!A:A, 0)), "")</f>
        <v/>
      </c>
      <c r="C6827" s="2">
        <f>'9'!$C$528</f>
        <v>3607.5</v>
      </c>
    </row>
    <row r="6828" spans="1:3" collapsed="1" x14ac:dyDescent="0.25">
      <c r="A6828">
        <v>14634</v>
      </c>
      <c r="B6828" t="str">
        <f>IFERROR(INDEX('1'!B:B, MATCH(A6828, '1'!A:A, 0)), "")</f>
        <v/>
      </c>
      <c r="C6828" s="2">
        <f>SUM(C6822:C6827)</f>
        <v>19400.830000000002</v>
      </c>
    </row>
    <row r="6829" spans="1:3" hidden="1" outlineLevel="1" x14ac:dyDescent="0.25">
      <c r="B6829" t="str">
        <f>IFERROR(INDEX('1'!B:B, MATCH(A6829, '1'!A:A, 0)), "")</f>
        <v/>
      </c>
      <c r="C6829" s="2">
        <f>'10'!$C$528</f>
        <v>0</v>
      </c>
    </row>
    <row r="6830" spans="1:3" hidden="1" outlineLevel="1" x14ac:dyDescent="0.25">
      <c r="B6830" t="str">
        <f>IFERROR(INDEX('1'!B:B, MATCH(A6830, '1'!A:A, 0)), "")</f>
        <v/>
      </c>
      <c r="C6830" s="2">
        <f>'11'!$C$527</f>
        <v>0</v>
      </c>
    </row>
    <row r="6831" spans="1:3" hidden="1" outlineLevel="1" x14ac:dyDescent="0.25">
      <c r="B6831" t="str">
        <f>IFERROR(INDEX('1'!B:B, MATCH(A6831, '1'!A:A, 0)), "")</f>
        <v/>
      </c>
      <c r="C6831" s="2">
        <f>'12'!$C$527</f>
        <v>0</v>
      </c>
    </row>
    <row r="6832" spans="1:3" hidden="1" outlineLevel="1" x14ac:dyDescent="0.25">
      <c r="B6832" t="str">
        <f>IFERROR(INDEX('1'!B:B, MATCH(A6832, '1'!A:A, 0)), "")</f>
        <v/>
      </c>
      <c r="C6832" s="2">
        <f>'5'!$C$530</f>
        <v>1600</v>
      </c>
    </row>
    <row r="6833" spans="1:3" hidden="1" outlineLevel="1" x14ac:dyDescent="0.25">
      <c r="B6833" t="str">
        <f>IFERROR(INDEX('1'!B:B, MATCH(A6833, '1'!A:A, 0)), "")</f>
        <v/>
      </c>
      <c r="C6833" s="2">
        <f>'6'!$C$530</f>
        <v>12000</v>
      </c>
    </row>
    <row r="6834" spans="1:3" hidden="1" outlineLevel="1" x14ac:dyDescent="0.25">
      <c r="B6834" t="str">
        <f>IFERROR(INDEX('1'!B:B, MATCH(A6834, '1'!A:A, 0)), "")</f>
        <v/>
      </c>
      <c r="C6834" s="2">
        <f>'7'!$C$530</f>
        <v>8000</v>
      </c>
    </row>
    <row r="6835" spans="1:3" hidden="1" outlineLevel="1" x14ac:dyDescent="0.25">
      <c r="B6835" t="str">
        <f>IFERROR(INDEX('1'!B:B, MATCH(A6835, '1'!A:A, 0)), "")</f>
        <v/>
      </c>
      <c r="C6835" s="2">
        <f>'8'!$C$530</f>
        <v>0</v>
      </c>
    </row>
    <row r="6836" spans="1:3" hidden="1" outlineLevel="1" x14ac:dyDescent="0.25">
      <c r="B6836" t="str">
        <f>IFERROR(INDEX('1'!B:B, MATCH(A6836, '1'!A:A, 0)), "")</f>
        <v/>
      </c>
      <c r="C6836" s="2">
        <f>'9'!$C$529</f>
        <v>0</v>
      </c>
    </row>
    <row r="6837" spans="1:3" collapsed="1" x14ac:dyDescent="0.25">
      <c r="A6837">
        <v>14635</v>
      </c>
      <c r="B6837" t="str">
        <f>IFERROR(INDEX('1'!B:B, MATCH(A6837, '1'!A:A, 0)), "")</f>
        <v/>
      </c>
      <c r="C6837" s="2">
        <f>SUM(C6829:C6836)</f>
        <v>21600</v>
      </c>
    </row>
    <row r="6838" spans="1:3" hidden="1" outlineLevel="1" x14ac:dyDescent="0.25">
      <c r="B6838" t="str">
        <f>IFERROR(INDEX('1'!B:B, MATCH(A6838, '1'!A:A, 0)), "")</f>
        <v/>
      </c>
      <c r="C6838" s="2">
        <f>'10'!$C$529</f>
        <v>0</v>
      </c>
    </row>
    <row r="6839" spans="1:3" hidden="1" outlineLevel="1" x14ac:dyDescent="0.25">
      <c r="B6839" t="str">
        <f>IFERROR(INDEX('1'!B:B, MATCH(A6839, '1'!A:A, 0)), "")</f>
        <v/>
      </c>
      <c r="C6839" s="2">
        <f>'11'!$C$528</f>
        <v>0</v>
      </c>
    </row>
    <row r="6840" spans="1:3" hidden="1" outlineLevel="1" x14ac:dyDescent="0.25">
      <c r="B6840" t="str">
        <f>IFERROR(INDEX('1'!B:B, MATCH(A6840, '1'!A:A, 0)), "")</f>
        <v/>
      </c>
      <c r="C6840" s="2">
        <f>'12'!$C$528</f>
        <v>0</v>
      </c>
    </row>
    <row r="6841" spans="1:3" hidden="1" outlineLevel="1" x14ac:dyDescent="0.25">
      <c r="B6841" t="str">
        <f>IFERROR(INDEX('1'!B:B, MATCH(A6841, '1'!A:A, 0)), "")</f>
        <v/>
      </c>
      <c r="C6841" s="2">
        <f>'5'!$C$531</f>
        <v>400</v>
      </c>
    </row>
    <row r="6842" spans="1:3" hidden="1" outlineLevel="1" x14ac:dyDescent="0.25">
      <c r="B6842" t="str">
        <f>IFERROR(INDEX('1'!B:B, MATCH(A6842, '1'!A:A, 0)), "")</f>
        <v/>
      </c>
      <c r="C6842" s="2">
        <f>'6'!$C$531</f>
        <v>1733.33</v>
      </c>
    </row>
    <row r="6843" spans="1:3" hidden="1" outlineLevel="1" x14ac:dyDescent="0.25">
      <c r="B6843" t="str">
        <f>IFERROR(INDEX('1'!B:B, MATCH(A6843, '1'!A:A, 0)), "")</f>
        <v/>
      </c>
      <c r="C6843" s="2">
        <f>'7'!$C$531</f>
        <v>0</v>
      </c>
    </row>
    <row r="6844" spans="1:3" hidden="1" outlineLevel="1" x14ac:dyDescent="0.25">
      <c r="B6844" t="str">
        <f>IFERROR(INDEX('1'!B:B, MATCH(A6844, '1'!A:A, 0)), "")</f>
        <v/>
      </c>
      <c r="C6844" s="2">
        <f>'8'!$C$531</f>
        <v>0</v>
      </c>
    </row>
    <row r="6845" spans="1:3" hidden="1" outlineLevel="1" x14ac:dyDescent="0.25">
      <c r="B6845" t="str">
        <f>IFERROR(INDEX('1'!B:B, MATCH(A6845, '1'!A:A, 0)), "")</f>
        <v/>
      </c>
      <c r="C6845" s="2">
        <f>'9'!$C$530</f>
        <v>0</v>
      </c>
    </row>
    <row r="6846" spans="1:3" collapsed="1" x14ac:dyDescent="0.25">
      <c r="A6846">
        <v>14638</v>
      </c>
      <c r="B6846" t="str">
        <f>IFERROR(INDEX('1'!B:B, MATCH(A6846, '1'!A:A, 0)), "")</f>
        <v/>
      </c>
      <c r="C6846" s="2">
        <f>SUM(C6838:C6845)</f>
        <v>2133.33</v>
      </c>
    </row>
    <row r="6847" spans="1:3" hidden="1" outlineLevel="1" x14ac:dyDescent="0.25">
      <c r="B6847" t="str">
        <f>IFERROR(INDEX('1'!B:B, MATCH(A6847, '1'!A:A, 0)), "")</f>
        <v/>
      </c>
      <c r="C6847" s="2">
        <f>'11'!$C$529</f>
        <v>2700</v>
      </c>
    </row>
    <row r="6848" spans="1:3" hidden="1" outlineLevel="1" x14ac:dyDescent="0.25">
      <c r="B6848" t="str">
        <f>IFERROR(INDEX('1'!B:B, MATCH(A6848, '1'!A:A, 0)), "")</f>
        <v/>
      </c>
      <c r="C6848" s="2">
        <f>'12'!$C$529</f>
        <v>2900</v>
      </c>
    </row>
    <row r="6849" spans="1:3" collapsed="1" x14ac:dyDescent="0.25">
      <c r="A6849">
        <v>14643</v>
      </c>
      <c r="B6849" t="str">
        <f>IFERROR(INDEX('1'!B:B, MATCH(A6849, '1'!A:A, 0)), "")</f>
        <v/>
      </c>
      <c r="C6849" s="2">
        <f>SUM(C6847:C6848)</f>
        <v>5600</v>
      </c>
    </row>
    <row r="6850" spans="1:3" hidden="1" outlineLevel="1" x14ac:dyDescent="0.25">
      <c r="B6850" t="str">
        <f>IFERROR(INDEX('1'!B:B, MATCH(A6850, '1'!A:A, 0)), "")</f>
        <v/>
      </c>
      <c r="C6850" s="2">
        <f>'6'!$C$532</f>
        <v>736</v>
      </c>
    </row>
    <row r="6851" spans="1:3" hidden="1" outlineLevel="1" x14ac:dyDescent="0.25">
      <c r="B6851" t="str">
        <f>IFERROR(INDEX('1'!B:B, MATCH(A6851, '1'!A:A, 0)), "")</f>
        <v/>
      </c>
      <c r="C6851" s="2">
        <f>'7'!$C$532</f>
        <v>1820</v>
      </c>
    </row>
    <row r="6852" spans="1:3" hidden="1" outlineLevel="1" x14ac:dyDescent="0.25">
      <c r="B6852" t="str">
        <f>IFERROR(INDEX('1'!B:B, MATCH(A6852, '1'!A:A, 0)), "")</f>
        <v/>
      </c>
      <c r="C6852" s="2">
        <f>'8'!$C$532</f>
        <v>3650</v>
      </c>
    </row>
    <row r="6853" spans="1:3" hidden="1" outlineLevel="1" x14ac:dyDescent="0.25">
      <c r="B6853" t="str">
        <f>IFERROR(INDEX('1'!B:B, MATCH(A6853, '1'!A:A, 0)), "")</f>
        <v/>
      </c>
      <c r="C6853" s="2">
        <f>'9'!$C$531</f>
        <v>2500</v>
      </c>
    </row>
    <row r="6854" spans="1:3" collapsed="1" x14ac:dyDescent="0.25">
      <c r="A6854">
        <v>14657</v>
      </c>
      <c r="B6854" t="str">
        <f>IFERROR(INDEX('1'!B:B, MATCH(A6854, '1'!A:A, 0)), "")</f>
        <v/>
      </c>
      <c r="C6854" s="2">
        <f>SUM(C6850:C6853)</f>
        <v>8706</v>
      </c>
    </row>
    <row r="6855" spans="1:3" hidden="1" outlineLevel="1" x14ac:dyDescent="0.25">
      <c r="B6855" t="str">
        <f>IFERROR(INDEX('1'!B:B, MATCH(A6855, '1'!A:A, 0)), "")</f>
        <v/>
      </c>
      <c r="C6855" s="2">
        <f>'10'!$C$530</f>
        <v>0</v>
      </c>
    </row>
    <row r="6856" spans="1:3" hidden="1" outlineLevel="1" x14ac:dyDescent="0.25">
      <c r="B6856" t="str">
        <f>IFERROR(INDEX('1'!B:B, MATCH(A6856, '1'!A:A, 0)), "")</f>
        <v/>
      </c>
      <c r="C6856" s="2">
        <f>'11'!$C$530</f>
        <v>0</v>
      </c>
    </row>
    <row r="6857" spans="1:3" hidden="1" outlineLevel="1" x14ac:dyDescent="0.25">
      <c r="B6857" t="str">
        <f>IFERROR(INDEX('1'!B:B, MATCH(A6857, '1'!A:A, 0)), "")</f>
        <v/>
      </c>
      <c r="C6857" s="2">
        <f>'12'!$C$530</f>
        <v>0</v>
      </c>
    </row>
    <row r="6858" spans="1:3" hidden="1" outlineLevel="1" x14ac:dyDescent="0.25">
      <c r="B6858" t="str">
        <f>IFERROR(INDEX('1'!B:B, MATCH(A6858, '1'!A:A, 0)), "")</f>
        <v/>
      </c>
      <c r="C6858" s="2">
        <f>'6'!$C$533</f>
        <v>133.33000000000001</v>
      </c>
    </row>
    <row r="6859" spans="1:3" hidden="1" outlineLevel="1" x14ac:dyDescent="0.25">
      <c r="B6859" t="str">
        <f>IFERROR(INDEX('1'!B:B, MATCH(A6859, '1'!A:A, 0)), "")</f>
        <v/>
      </c>
      <c r="C6859" s="2">
        <f>'7'!$C$533</f>
        <v>0</v>
      </c>
    </row>
    <row r="6860" spans="1:3" hidden="1" outlineLevel="1" x14ac:dyDescent="0.25">
      <c r="B6860" t="str">
        <f>IFERROR(INDEX('1'!B:B, MATCH(A6860, '1'!A:A, 0)), "")</f>
        <v/>
      </c>
      <c r="C6860" s="2">
        <f>'8'!$C$533</f>
        <v>0</v>
      </c>
    </row>
    <row r="6861" spans="1:3" hidden="1" outlineLevel="1" x14ac:dyDescent="0.25">
      <c r="B6861" t="str">
        <f>IFERROR(INDEX('1'!B:B, MATCH(A6861, '1'!A:A, 0)), "")</f>
        <v/>
      </c>
      <c r="C6861" s="2">
        <f>'9'!$C$532</f>
        <v>0</v>
      </c>
    </row>
    <row r="6862" spans="1:3" collapsed="1" x14ac:dyDescent="0.25">
      <c r="A6862">
        <v>14670</v>
      </c>
      <c r="B6862" t="str">
        <f>IFERROR(INDEX('1'!B:B, MATCH(A6862, '1'!A:A, 0)), "")</f>
        <v/>
      </c>
      <c r="C6862" s="2">
        <f>SUM(C6855:C6861)</f>
        <v>133.33000000000001</v>
      </c>
    </row>
    <row r="6863" spans="1:3" hidden="1" outlineLevel="1" x14ac:dyDescent="0.25">
      <c r="B6863" t="str">
        <f>IFERROR(INDEX('1'!B:B, MATCH(A6863, '1'!A:A, 0)), "")</f>
        <v/>
      </c>
      <c r="C6863" s="2">
        <f>'10'!$C$531</f>
        <v>0</v>
      </c>
    </row>
    <row r="6864" spans="1:3" hidden="1" outlineLevel="1" x14ac:dyDescent="0.25">
      <c r="B6864" t="str">
        <f>IFERROR(INDEX('1'!B:B, MATCH(A6864, '1'!A:A, 0)), "")</f>
        <v/>
      </c>
      <c r="C6864" s="2">
        <f>'11'!$C$531</f>
        <v>0</v>
      </c>
    </row>
    <row r="6865" spans="1:3" hidden="1" outlineLevel="1" x14ac:dyDescent="0.25">
      <c r="B6865" t="str">
        <f>IFERROR(INDEX('1'!B:B, MATCH(A6865, '1'!A:A, 0)), "")</f>
        <v/>
      </c>
      <c r="C6865" s="2">
        <f>'12'!$C$531</f>
        <v>0</v>
      </c>
    </row>
    <row r="6866" spans="1:3" hidden="1" outlineLevel="1" x14ac:dyDescent="0.25">
      <c r="B6866" t="str">
        <f>IFERROR(INDEX('1'!B:B, MATCH(A6866, '1'!A:A, 0)), "")</f>
        <v/>
      </c>
      <c r="C6866" s="2">
        <f>'6'!$C$534</f>
        <v>216.67</v>
      </c>
    </row>
    <row r="6867" spans="1:3" hidden="1" outlineLevel="1" x14ac:dyDescent="0.25">
      <c r="B6867" t="str">
        <f>IFERROR(INDEX('1'!B:B, MATCH(A6867, '1'!A:A, 0)), "")</f>
        <v/>
      </c>
      <c r="C6867" s="2">
        <f>'7'!$C$534</f>
        <v>3141.67</v>
      </c>
    </row>
    <row r="6868" spans="1:3" hidden="1" outlineLevel="1" x14ac:dyDescent="0.25">
      <c r="B6868" t="str">
        <f>IFERROR(INDEX('1'!B:B, MATCH(A6868, '1'!A:A, 0)), "")</f>
        <v/>
      </c>
      <c r="C6868" s="2">
        <f>'8'!$C$534</f>
        <v>3250</v>
      </c>
    </row>
    <row r="6869" spans="1:3" hidden="1" outlineLevel="1" x14ac:dyDescent="0.25">
      <c r="B6869" t="str">
        <f>IFERROR(INDEX('1'!B:B, MATCH(A6869, '1'!A:A, 0)), "")</f>
        <v/>
      </c>
      <c r="C6869" s="2">
        <f>'9'!$C$533</f>
        <v>2708.33</v>
      </c>
    </row>
    <row r="6870" spans="1:3" collapsed="1" x14ac:dyDescent="0.25">
      <c r="A6870">
        <v>14671</v>
      </c>
      <c r="B6870" t="str">
        <f>IFERROR(INDEX('1'!B:B, MATCH(A6870, '1'!A:A, 0)), "")</f>
        <v/>
      </c>
      <c r="C6870" s="2">
        <f>SUM(C6863:C6869)</f>
        <v>9316.67</v>
      </c>
    </row>
    <row r="6871" spans="1:3" hidden="1" outlineLevel="1" x14ac:dyDescent="0.25">
      <c r="B6871" t="str">
        <f>IFERROR(INDEX('1'!B:B, MATCH(A6871, '1'!A:A, 0)), "")</f>
        <v/>
      </c>
      <c r="C6871" s="2">
        <f>'10'!$C$532</f>
        <v>4513</v>
      </c>
    </row>
    <row r="6872" spans="1:3" hidden="1" outlineLevel="1" x14ac:dyDescent="0.25">
      <c r="B6872" t="str">
        <f>IFERROR(INDEX('1'!B:B, MATCH(A6872, '1'!A:A, 0)), "")</f>
        <v/>
      </c>
      <c r="C6872" s="2">
        <f>'11'!$C$532</f>
        <v>4600</v>
      </c>
    </row>
    <row r="6873" spans="1:3" hidden="1" outlineLevel="1" x14ac:dyDescent="0.25">
      <c r="B6873" t="str">
        <f>IFERROR(INDEX('1'!B:B, MATCH(A6873, '1'!A:A, 0)), "")</f>
        <v/>
      </c>
      <c r="C6873" s="2">
        <f>'12'!$C$532</f>
        <v>4675</v>
      </c>
    </row>
    <row r="6874" spans="1:3" hidden="1" outlineLevel="1" x14ac:dyDescent="0.25">
      <c r="B6874" t="str">
        <f>IFERROR(INDEX('1'!B:B, MATCH(A6874, '1'!A:A, 0)), "")</f>
        <v/>
      </c>
      <c r="C6874" s="2">
        <f>'7'!$C$535</f>
        <v>1516.67</v>
      </c>
    </row>
    <row r="6875" spans="1:3" hidden="1" outlineLevel="1" x14ac:dyDescent="0.25">
      <c r="B6875" t="str">
        <f>IFERROR(INDEX('1'!B:B, MATCH(A6875, '1'!A:A, 0)), "")</f>
        <v/>
      </c>
      <c r="C6875" s="2">
        <f>'8'!$C$535</f>
        <v>3033.33</v>
      </c>
    </row>
    <row r="6876" spans="1:3" hidden="1" outlineLevel="1" x14ac:dyDescent="0.25">
      <c r="B6876" t="str">
        <f>IFERROR(INDEX('1'!B:B, MATCH(A6876, '1'!A:A, 0)), "")</f>
        <v/>
      </c>
      <c r="C6876" s="2">
        <f>'9'!$C$534</f>
        <v>3358</v>
      </c>
    </row>
    <row r="6877" spans="1:3" collapsed="1" x14ac:dyDescent="0.25">
      <c r="A6877">
        <v>14678</v>
      </c>
      <c r="B6877" t="str">
        <f>IFERROR(INDEX('1'!B:B, MATCH(A6877, '1'!A:A, 0)), "")</f>
        <v/>
      </c>
      <c r="C6877" s="2">
        <f>SUM(C6871:C6876)</f>
        <v>21696</v>
      </c>
    </row>
    <row r="6878" spans="1:3" hidden="1" outlineLevel="1" x14ac:dyDescent="0.25">
      <c r="B6878" t="str">
        <f>IFERROR(INDEX('1'!B:B, MATCH(A6878, '1'!A:A, 0)), "")</f>
        <v/>
      </c>
      <c r="C6878" s="2">
        <f>'10'!$C$533</f>
        <v>3403</v>
      </c>
    </row>
    <row r="6879" spans="1:3" hidden="1" outlineLevel="1" x14ac:dyDescent="0.25">
      <c r="B6879" t="str">
        <f>IFERROR(INDEX('1'!B:B, MATCH(A6879, '1'!A:A, 0)), "")</f>
        <v/>
      </c>
      <c r="C6879" s="2">
        <f>'11'!$C$533</f>
        <v>3000</v>
      </c>
    </row>
    <row r="6880" spans="1:3" hidden="1" outlineLevel="1" x14ac:dyDescent="0.25">
      <c r="B6880" t="str">
        <f>IFERROR(INDEX('1'!B:B, MATCH(A6880, '1'!A:A, 0)), "")</f>
        <v/>
      </c>
      <c r="C6880" s="2">
        <f>'12'!$C$533</f>
        <v>3000</v>
      </c>
    </row>
    <row r="6881" spans="1:3" hidden="1" outlineLevel="1" x14ac:dyDescent="0.25">
      <c r="B6881" t="str">
        <f>IFERROR(INDEX('1'!B:B, MATCH(A6881, '1'!A:A, 0)), "")</f>
        <v/>
      </c>
      <c r="C6881" s="2">
        <f>'7'!$C$536</f>
        <v>1732.4</v>
      </c>
    </row>
    <row r="6882" spans="1:3" hidden="1" outlineLevel="1" x14ac:dyDescent="0.25">
      <c r="B6882" t="str">
        <f>IFERROR(INDEX('1'!B:B, MATCH(A6882, '1'!A:A, 0)), "")</f>
        <v/>
      </c>
      <c r="C6882" s="2">
        <f>'8'!$C$536</f>
        <v>3795</v>
      </c>
    </row>
    <row r="6883" spans="1:3" hidden="1" outlineLevel="1" x14ac:dyDescent="0.25">
      <c r="B6883" t="str">
        <f>IFERROR(INDEX('1'!B:B, MATCH(A6883, '1'!A:A, 0)), "")</f>
        <v/>
      </c>
      <c r="C6883" s="2">
        <f>'9'!$C$535</f>
        <v>3100</v>
      </c>
    </row>
    <row r="6884" spans="1:3" collapsed="1" x14ac:dyDescent="0.25">
      <c r="A6884">
        <v>14679</v>
      </c>
      <c r="B6884" t="str">
        <f>IFERROR(INDEX('1'!B:B, MATCH(A6884, '1'!A:A, 0)), "")</f>
        <v/>
      </c>
      <c r="C6884" s="2">
        <f>SUM(C6878:C6883)</f>
        <v>18030.400000000001</v>
      </c>
    </row>
    <row r="6885" spans="1:3" hidden="1" outlineLevel="1" x14ac:dyDescent="0.25">
      <c r="B6885" t="str">
        <f>IFERROR(INDEX('1'!B:B, MATCH(A6885, '1'!A:A, 0)), "")</f>
        <v/>
      </c>
      <c r="C6885" s="2">
        <f>'10'!$C$534</f>
        <v>12739</v>
      </c>
    </row>
    <row r="6886" spans="1:3" hidden="1" outlineLevel="1" x14ac:dyDescent="0.25">
      <c r="B6886" t="str">
        <f>IFERROR(INDEX('1'!B:B, MATCH(A6886, '1'!A:A, 0)), "")</f>
        <v/>
      </c>
      <c r="C6886" s="2">
        <f>'11'!$C$534</f>
        <v>12739</v>
      </c>
    </row>
    <row r="6887" spans="1:3" hidden="1" outlineLevel="1" x14ac:dyDescent="0.25">
      <c r="B6887" t="str">
        <f>IFERROR(INDEX('1'!B:B, MATCH(A6887, '1'!A:A, 0)), "")</f>
        <v/>
      </c>
      <c r="C6887" s="2">
        <f>'12'!$C$534</f>
        <v>12739</v>
      </c>
    </row>
    <row r="6888" spans="1:3" hidden="1" outlineLevel="1" x14ac:dyDescent="0.25">
      <c r="B6888" t="str">
        <f>IFERROR(INDEX('1'!B:B, MATCH(A6888, '1'!A:A, 0)), "")</f>
        <v/>
      </c>
      <c r="C6888" s="2">
        <f>'7'!$C$537</f>
        <v>4246.33</v>
      </c>
    </row>
    <row r="6889" spans="1:3" hidden="1" outlineLevel="1" x14ac:dyDescent="0.25">
      <c r="B6889" t="str">
        <f>IFERROR(INDEX('1'!B:B, MATCH(A6889, '1'!A:A, 0)), "")</f>
        <v/>
      </c>
      <c r="C6889" s="2">
        <f>'8'!$C$537</f>
        <v>12739</v>
      </c>
    </row>
    <row r="6890" spans="1:3" hidden="1" outlineLevel="1" x14ac:dyDescent="0.25">
      <c r="B6890" t="str">
        <f>IFERROR(INDEX('1'!B:B, MATCH(A6890, '1'!A:A, 0)), "")</f>
        <v/>
      </c>
      <c r="C6890" s="2">
        <f>'9'!$C$536</f>
        <v>12739</v>
      </c>
    </row>
    <row r="6891" spans="1:3" collapsed="1" x14ac:dyDescent="0.25">
      <c r="A6891">
        <v>14680</v>
      </c>
      <c r="B6891" t="str">
        <f>IFERROR(INDEX('1'!B:B, MATCH(A6891, '1'!A:A, 0)), "")</f>
        <v/>
      </c>
      <c r="C6891" s="2">
        <f>SUM(C6885:C6890)</f>
        <v>67941.33</v>
      </c>
    </row>
    <row r="6892" spans="1:3" hidden="1" outlineLevel="1" x14ac:dyDescent="0.25">
      <c r="B6892" t="str">
        <f>IFERROR(INDEX('1'!B:B, MATCH(A6892, '1'!A:A, 0)), "")</f>
        <v/>
      </c>
      <c r="C6892" s="2">
        <f>'10'!$C$535</f>
        <v>0</v>
      </c>
    </row>
    <row r="6893" spans="1:3" hidden="1" outlineLevel="1" x14ac:dyDescent="0.25">
      <c r="B6893" t="str">
        <f>IFERROR(INDEX('1'!B:B, MATCH(A6893, '1'!A:A, 0)), "")</f>
        <v/>
      </c>
      <c r="C6893" s="2">
        <f>'11'!$C$535</f>
        <v>0</v>
      </c>
    </row>
    <row r="6894" spans="1:3" hidden="1" outlineLevel="1" x14ac:dyDescent="0.25">
      <c r="B6894" t="str">
        <f>IFERROR(INDEX('1'!B:B, MATCH(A6894, '1'!A:A, 0)), "")</f>
        <v/>
      </c>
      <c r="C6894" s="2">
        <f>'12'!$C$535</f>
        <v>0</v>
      </c>
    </row>
    <row r="6895" spans="1:3" hidden="1" outlineLevel="1" x14ac:dyDescent="0.25">
      <c r="B6895" t="str">
        <f>IFERROR(INDEX('1'!B:B, MATCH(A6895, '1'!A:A, 0)), "")</f>
        <v/>
      </c>
      <c r="C6895" s="2">
        <f>'7'!$C$538</f>
        <v>866.67</v>
      </c>
    </row>
    <row r="6896" spans="1:3" hidden="1" outlineLevel="1" x14ac:dyDescent="0.25">
      <c r="B6896" t="str">
        <f>IFERROR(INDEX('1'!B:B, MATCH(A6896, '1'!A:A, 0)), "")</f>
        <v/>
      </c>
      <c r="C6896" s="2">
        <f>'8'!$C$538</f>
        <v>4000</v>
      </c>
    </row>
    <row r="6897" spans="1:3" hidden="1" outlineLevel="1" x14ac:dyDescent="0.25">
      <c r="B6897" t="str">
        <f>IFERROR(INDEX('1'!B:B, MATCH(A6897, '1'!A:A, 0)), "")</f>
        <v/>
      </c>
      <c r="C6897" s="2">
        <f>'9'!$C$537</f>
        <v>1100</v>
      </c>
    </row>
    <row r="6898" spans="1:3" collapsed="1" x14ac:dyDescent="0.25">
      <c r="A6898">
        <v>14686</v>
      </c>
      <c r="B6898" t="str">
        <f>IFERROR(INDEX('1'!B:B, MATCH(A6898, '1'!A:A, 0)), "")</f>
        <v/>
      </c>
      <c r="C6898" s="2">
        <f>SUM(C6892:C6897)</f>
        <v>5966.67</v>
      </c>
    </row>
    <row r="6899" spans="1:3" hidden="1" outlineLevel="1" x14ac:dyDescent="0.25">
      <c r="B6899" t="str">
        <f>IFERROR(INDEX('1'!B:B, MATCH(A6899, '1'!A:A, 0)), "")</f>
        <v/>
      </c>
      <c r="C6899" s="2">
        <f>'10'!$C$536</f>
        <v>0</v>
      </c>
    </row>
    <row r="6900" spans="1:3" hidden="1" outlineLevel="1" x14ac:dyDescent="0.25">
      <c r="B6900" t="str">
        <f>IFERROR(INDEX('1'!B:B, MATCH(A6900, '1'!A:A, 0)), "")</f>
        <v/>
      </c>
      <c r="C6900" s="2">
        <f>'11'!$C$536</f>
        <v>0</v>
      </c>
    </row>
    <row r="6901" spans="1:3" hidden="1" outlineLevel="1" x14ac:dyDescent="0.25">
      <c r="B6901" t="str">
        <f>IFERROR(INDEX('1'!B:B, MATCH(A6901, '1'!A:A, 0)), "")</f>
        <v/>
      </c>
      <c r="C6901" s="2">
        <f>'12'!$C$536</f>
        <v>0</v>
      </c>
    </row>
    <row r="6902" spans="1:3" hidden="1" outlineLevel="1" x14ac:dyDescent="0.25">
      <c r="B6902" t="str">
        <f>IFERROR(INDEX('1'!B:B, MATCH(A6902, '1'!A:A, 0)), "")</f>
        <v/>
      </c>
      <c r="C6902" s="2">
        <f>'7'!$C$539</f>
        <v>1083.33</v>
      </c>
    </row>
    <row r="6903" spans="1:3" hidden="1" outlineLevel="1" x14ac:dyDescent="0.25">
      <c r="B6903" t="str">
        <f>IFERROR(INDEX('1'!B:B, MATCH(A6903, '1'!A:A, 0)), "")</f>
        <v/>
      </c>
      <c r="C6903" s="2">
        <f>'8'!$C$539</f>
        <v>2925</v>
      </c>
    </row>
    <row r="6904" spans="1:3" hidden="1" outlineLevel="1" x14ac:dyDescent="0.25">
      <c r="B6904" t="str">
        <f>IFERROR(INDEX('1'!B:B, MATCH(A6904, '1'!A:A, 0)), "")</f>
        <v/>
      </c>
      <c r="C6904" s="2">
        <f>'9'!$C$538</f>
        <v>2166.67</v>
      </c>
    </row>
    <row r="6905" spans="1:3" collapsed="1" x14ac:dyDescent="0.25">
      <c r="A6905">
        <v>14688</v>
      </c>
      <c r="B6905" t="str">
        <f>IFERROR(INDEX('1'!B:B, MATCH(A6905, '1'!A:A, 0)), "")</f>
        <v/>
      </c>
      <c r="C6905" s="2">
        <f>SUM(C6899:C6904)</f>
        <v>6175</v>
      </c>
    </row>
    <row r="6906" spans="1:3" hidden="1" outlineLevel="1" x14ac:dyDescent="0.25">
      <c r="B6906" t="str">
        <f>IFERROR(INDEX('1'!B:B, MATCH(A6906, '1'!A:A, 0)), "")</f>
        <v/>
      </c>
      <c r="C6906" s="2">
        <f>'10'!$C$537</f>
        <v>0</v>
      </c>
    </row>
    <row r="6907" spans="1:3" hidden="1" outlineLevel="1" x14ac:dyDescent="0.25">
      <c r="B6907" t="str">
        <f>IFERROR(INDEX('1'!B:B, MATCH(A6907, '1'!A:A, 0)), "")</f>
        <v/>
      </c>
      <c r="C6907" s="2">
        <f>'11'!$C$537</f>
        <v>0</v>
      </c>
    </row>
    <row r="6908" spans="1:3" hidden="1" outlineLevel="1" x14ac:dyDescent="0.25">
      <c r="B6908" t="str">
        <f>IFERROR(INDEX('1'!B:B, MATCH(A6908, '1'!A:A, 0)), "")</f>
        <v/>
      </c>
      <c r="C6908" s="2">
        <f>'12'!$C$537</f>
        <v>0</v>
      </c>
    </row>
    <row r="6909" spans="1:3" hidden="1" outlineLevel="1" x14ac:dyDescent="0.25">
      <c r="B6909" t="str">
        <f>IFERROR(INDEX('1'!B:B, MATCH(A6909, '1'!A:A, 0)), "")</f>
        <v/>
      </c>
      <c r="C6909" s="2">
        <f>'7'!$C$540</f>
        <v>533.33000000000004</v>
      </c>
    </row>
    <row r="6910" spans="1:3" hidden="1" outlineLevel="1" x14ac:dyDescent="0.25">
      <c r="B6910" t="str">
        <f>IFERROR(INDEX('1'!B:B, MATCH(A6910, '1'!A:A, 0)), "")</f>
        <v/>
      </c>
      <c r="C6910" s="2">
        <f>'8'!$C$540</f>
        <v>4203</v>
      </c>
    </row>
    <row r="6911" spans="1:3" hidden="1" outlineLevel="1" x14ac:dyDescent="0.25">
      <c r="B6911" t="str">
        <f>IFERROR(INDEX('1'!B:B, MATCH(A6911, '1'!A:A, 0)), "")</f>
        <v/>
      </c>
      <c r="C6911" s="2">
        <f>'9'!$C$539</f>
        <v>2383</v>
      </c>
    </row>
    <row r="6912" spans="1:3" collapsed="1" x14ac:dyDescent="0.25">
      <c r="A6912">
        <v>14689</v>
      </c>
      <c r="B6912" t="str">
        <f>IFERROR(INDEX('1'!B:B, MATCH(A6912, '1'!A:A, 0)), "")</f>
        <v/>
      </c>
      <c r="C6912" s="2">
        <f>SUM(C6906:C6911)</f>
        <v>7119.33</v>
      </c>
    </row>
    <row r="6913" spans="1:3" hidden="1" outlineLevel="1" x14ac:dyDescent="0.25">
      <c r="B6913" t="str">
        <f>IFERROR(INDEX('1'!B:B, MATCH(A6913, '1'!A:A, 0)), "")</f>
        <v/>
      </c>
      <c r="C6913" s="2">
        <f>'10'!$C$538</f>
        <v>3098</v>
      </c>
    </row>
    <row r="6914" spans="1:3" hidden="1" outlineLevel="1" x14ac:dyDescent="0.25">
      <c r="B6914" t="str">
        <f>IFERROR(INDEX('1'!B:B, MATCH(A6914, '1'!A:A, 0)), "")</f>
        <v/>
      </c>
      <c r="C6914" s="2">
        <f>'11'!$C$538</f>
        <v>3508</v>
      </c>
    </row>
    <row r="6915" spans="1:3" hidden="1" outlineLevel="1" x14ac:dyDescent="0.25">
      <c r="B6915" t="str">
        <f>IFERROR(INDEX('1'!B:B, MATCH(A6915, '1'!A:A, 0)), "")</f>
        <v/>
      </c>
      <c r="C6915" s="2">
        <f>'12'!$C$538</f>
        <v>3002</v>
      </c>
    </row>
    <row r="6916" spans="1:3" hidden="1" outlineLevel="1" x14ac:dyDescent="0.25">
      <c r="B6916" t="str">
        <f>IFERROR(INDEX('1'!B:B, MATCH(A6916, '1'!A:A, 0)), "")</f>
        <v/>
      </c>
      <c r="C6916" s="2">
        <f>'8'!$C$541</f>
        <v>3407</v>
      </c>
    </row>
    <row r="6917" spans="1:3" hidden="1" outlineLevel="1" x14ac:dyDescent="0.25">
      <c r="B6917" t="str">
        <f>IFERROR(INDEX('1'!B:B, MATCH(A6917, '1'!A:A, 0)), "")</f>
        <v/>
      </c>
      <c r="C6917" s="2">
        <f>'9'!$C$540</f>
        <v>2503</v>
      </c>
    </row>
    <row r="6918" spans="1:3" collapsed="1" x14ac:dyDescent="0.25">
      <c r="A6918">
        <v>14704</v>
      </c>
      <c r="B6918" t="str">
        <f>IFERROR(INDEX('1'!B:B, MATCH(A6918, '1'!A:A, 0)), "")</f>
        <v/>
      </c>
      <c r="C6918" s="2">
        <f>SUM(C6913:C6917)</f>
        <v>15518</v>
      </c>
    </row>
    <row r="6919" spans="1:3" hidden="1" outlineLevel="1" x14ac:dyDescent="0.25">
      <c r="B6919" t="str">
        <f>IFERROR(INDEX('1'!B:B, MATCH(A6919, '1'!A:A, 0)), "")</f>
        <v/>
      </c>
      <c r="C6919" s="2">
        <f>'10'!$C$539</f>
        <v>3367</v>
      </c>
    </row>
    <row r="6920" spans="1:3" hidden="1" outlineLevel="1" x14ac:dyDescent="0.25">
      <c r="B6920" t="str">
        <f>IFERROR(INDEX('1'!B:B, MATCH(A6920, '1'!A:A, 0)), "")</f>
        <v/>
      </c>
      <c r="C6920" s="2">
        <f>'11'!$C$539</f>
        <v>4025</v>
      </c>
    </row>
    <row r="6921" spans="1:3" hidden="1" outlineLevel="1" x14ac:dyDescent="0.25">
      <c r="B6921" t="str">
        <f>IFERROR(INDEX('1'!B:B, MATCH(A6921, '1'!A:A, 0)), "")</f>
        <v/>
      </c>
      <c r="C6921" s="2">
        <f>'12'!$C$539</f>
        <v>3732</v>
      </c>
    </row>
    <row r="6922" spans="1:3" hidden="1" outlineLevel="1" x14ac:dyDescent="0.25">
      <c r="B6922" t="str">
        <f>IFERROR(INDEX('1'!B:B, MATCH(A6922, '1'!A:A, 0)), "")</f>
        <v/>
      </c>
      <c r="C6922" s="2">
        <f>'8'!$C$542</f>
        <v>2400</v>
      </c>
    </row>
    <row r="6923" spans="1:3" hidden="1" outlineLevel="1" x14ac:dyDescent="0.25">
      <c r="B6923" t="str">
        <f>IFERROR(INDEX('1'!B:B, MATCH(A6923, '1'!A:A, 0)), "")</f>
        <v/>
      </c>
      <c r="C6923" s="2">
        <f>'9'!$C$541</f>
        <v>3200</v>
      </c>
    </row>
    <row r="6924" spans="1:3" collapsed="1" x14ac:dyDescent="0.25">
      <c r="A6924">
        <v>14714</v>
      </c>
      <c r="B6924" t="str">
        <f>IFERROR(INDEX('1'!B:B, MATCH(A6924, '1'!A:A, 0)), "")</f>
        <v/>
      </c>
      <c r="C6924" s="2">
        <f>SUM(C6919:C6923)</f>
        <v>16724</v>
      </c>
    </row>
    <row r="6925" spans="1:3" hidden="1" outlineLevel="1" x14ac:dyDescent="0.25">
      <c r="B6925" t="str">
        <f>IFERROR(INDEX('1'!B:B, MATCH(A6925, '1'!A:A, 0)), "")</f>
        <v/>
      </c>
      <c r="C6925" s="2">
        <f>'10'!$C$540</f>
        <v>0</v>
      </c>
    </row>
    <row r="6926" spans="1:3" hidden="1" outlineLevel="1" x14ac:dyDescent="0.25">
      <c r="B6926" t="str">
        <f>IFERROR(INDEX('1'!B:B, MATCH(A6926, '1'!A:A, 0)), "")</f>
        <v/>
      </c>
      <c r="C6926" s="2">
        <f>'11'!$C$540</f>
        <v>0</v>
      </c>
    </row>
    <row r="6927" spans="1:3" hidden="1" outlineLevel="1" x14ac:dyDescent="0.25">
      <c r="B6927" t="str">
        <f>IFERROR(INDEX('1'!B:B, MATCH(A6927, '1'!A:A, 0)), "")</f>
        <v/>
      </c>
      <c r="C6927" s="2">
        <f>'12'!$C$540</f>
        <v>0</v>
      </c>
    </row>
    <row r="6928" spans="1:3" hidden="1" outlineLevel="1" x14ac:dyDescent="0.25">
      <c r="B6928" t="str">
        <f>IFERROR(INDEX('1'!B:B, MATCH(A6928, '1'!A:A, 0)), "")</f>
        <v/>
      </c>
      <c r="C6928" s="2">
        <f>'8'!$C$543</f>
        <v>2200</v>
      </c>
    </row>
    <row r="6929" spans="1:3" hidden="1" outlineLevel="1" x14ac:dyDescent="0.25">
      <c r="B6929" t="str">
        <f>IFERROR(INDEX('1'!B:B, MATCH(A6929, '1'!A:A, 0)), "")</f>
        <v/>
      </c>
      <c r="C6929" s="2">
        <f>'9'!$C$542</f>
        <v>500</v>
      </c>
    </row>
    <row r="6930" spans="1:3" collapsed="1" x14ac:dyDescent="0.25">
      <c r="A6930">
        <v>14717</v>
      </c>
      <c r="B6930" t="str">
        <f>IFERROR(INDEX('1'!B:B, MATCH(A6930, '1'!A:A, 0)), "")</f>
        <v/>
      </c>
      <c r="C6930" s="2">
        <f>SUM(C6925:C6929)</f>
        <v>2700</v>
      </c>
    </row>
    <row r="6931" spans="1:3" hidden="1" outlineLevel="1" x14ac:dyDescent="0.25">
      <c r="B6931" t="str">
        <f>IFERROR(INDEX('1'!B:B, MATCH(A6931, '1'!A:A, 0)), "")</f>
        <v/>
      </c>
      <c r="C6931" s="2">
        <f>'10'!$C$541</f>
        <v>2970</v>
      </c>
    </row>
    <row r="6932" spans="1:3" hidden="1" outlineLevel="1" x14ac:dyDescent="0.25">
      <c r="B6932" t="str">
        <f>IFERROR(INDEX('1'!B:B, MATCH(A6932, '1'!A:A, 0)), "")</f>
        <v/>
      </c>
      <c r="C6932" s="2">
        <f>'11'!$C$541</f>
        <v>3440</v>
      </c>
    </row>
    <row r="6933" spans="1:3" hidden="1" outlineLevel="1" x14ac:dyDescent="0.25">
      <c r="B6933" t="str">
        <f>IFERROR(INDEX('1'!B:B, MATCH(A6933, '1'!A:A, 0)), "")</f>
        <v/>
      </c>
      <c r="C6933" s="2">
        <f>'12'!$C$541</f>
        <v>1540</v>
      </c>
    </row>
    <row r="6934" spans="1:3" hidden="1" outlineLevel="1" x14ac:dyDescent="0.25">
      <c r="B6934" t="str">
        <f>IFERROR(INDEX('1'!B:B, MATCH(A6934, '1'!A:A, 0)), "")</f>
        <v/>
      </c>
      <c r="C6934" s="2">
        <f>'8'!$C$544</f>
        <v>2420</v>
      </c>
    </row>
    <row r="6935" spans="1:3" hidden="1" outlineLevel="1" x14ac:dyDescent="0.25">
      <c r="B6935" t="str">
        <f>IFERROR(INDEX('1'!B:B, MATCH(A6935, '1'!A:A, 0)), "")</f>
        <v/>
      </c>
      <c r="C6935" s="2">
        <f>'9'!$C$543</f>
        <v>3480</v>
      </c>
    </row>
    <row r="6936" spans="1:3" collapsed="1" x14ac:dyDescent="0.25">
      <c r="A6936">
        <v>14724</v>
      </c>
      <c r="B6936" t="str">
        <f>IFERROR(INDEX('1'!B:B, MATCH(A6936, '1'!A:A, 0)), "")</f>
        <v/>
      </c>
      <c r="C6936" s="2">
        <f>SUM(C6931:C6935)</f>
        <v>13850</v>
      </c>
    </row>
    <row r="6937" spans="1:3" hidden="1" outlineLevel="1" x14ac:dyDescent="0.25">
      <c r="B6937" t="str">
        <f>IFERROR(INDEX('1'!B:B, MATCH(A6937, '1'!A:A, 0)), "")</f>
        <v/>
      </c>
      <c r="C6937" s="2">
        <f>'10'!$C$542</f>
        <v>4200</v>
      </c>
    </row>
    <row r="6938" spans="1:3" hidden="1" outlineLevel="1" x14ac:dyDescent="0.25">
      <c r="B6938" t="str">
        <f>IFERROR(INDEX('1'!B:B, MATCH(A6938, '1'!A:A, 0)), "")</f>
        <v/>
      </c>
      <c r="C6938" s="2">
        <f>'11'!$C$542</f>
        <v>3703</v>
      </c>
    </row>
    <row r="6939" spans="1:3" hidden="1" outlineLevel="1" x14ac:dyDescent="0.25">
      <c r="B6939" t="str">
        <f>IFERROR(INDEX('1'!B:B, MATCH(A6939, '1'!A:A, 0)), "")</f>
        <v/>
      </c>
      <c r="C6939" s="2">
        <f>'12'!$C$542</f>
        <v>3800</v>
      </c>
    </row>
    <row r="6940" spans="1:3" hidden="1" outlineLevel="1" x14ac:dyDescent="0.25">
      <c r="B6940" t="str">
        <f>IFERROR(INDEX('1'!B:B, MATCH(A6940, '1'!A:A, 0)), "")</f>
        <v/>
      </c>
      <c r="C6940" s="2">
        <f>'8'!$C$545</f>
        <v>2403</v>
      </c>
    </row>
    <row r="6941" spans="1:3" hidden="1" outlineLevel="1" x14ac:dyDescent="0.25">
      <c r="B6941" t="str">
        <f>IFERROR(INDEX('1'!B:B, MATCH(A6941, '1'!A:A, 0)), "")</f>
        <v/>
      </c>
      <c r="C6941" s="2">
        <f>'9'!$C$544</f>
        <v>3703</v>
      </c>
    </row>
    <row r="6942" spans="1:3" collapsed="1" x14ac:dyDescent="0.25">
      <c r="A6942">
        <v>14738</v>
      </c>
      <c r="B6942" t="str">
        <f>IFERROR(INDEX('1'!B:B, MATCH(A6942, '1'!A:A, 0)), "")</f>
        <v/>
      </c>
      <c r="C6942" s="2">
        <f>SUM(C6937:C6941)</f>
        <v>17809</v>
      </c>
    </row>
    <row r="6943" spans="1:3" hidden="1" outlineLevel="1" x14ac:dyDescent="0.25">
      <c r="B6943" t="str">
        <f>IFERROR(INDEX('1'!B:B, MATCH(A6943, '1'!A:A, 0)), "")</f>
        <v/>
      </c>
      <c r="C6943" s="2">
        <f>'10'!$C$543</f>
        <v>4502</v>
      </c>
    </row>
    <row r="6944" spans="1:3" hidden="1" outlineLevel="1" x14ac:dyDescent="0.25">
      <c r="B6944" t="str">
        <f>IFERROR(INDEX('1'!B:B, MATCH(A6944, '1'!A:A, 0)), "")</f>
        <v/>
      </c>
      <c r="C6944" s="2">
        <f>'11'!$C$543</f>
        <v>3690</v>
      </c>
    </row>
    <row r="6945" spans="1:3" hidden="1" outlineLevel="1" x14ac:dyDescent="0.25">
      <c r="B6945" t="str">
        <f>IFERROR(INDEX('1'!B:B, MATCH(A6945, '1'!A:A, 0)), "")</f>
        <v/>
      </c>
      <c r="C6945" s="2">
        <f>'12'!$C$543</f>
        <v>3801</v>
      </c>
    </row>
    <row r="6946" spans="1:3" hidden="1" outlineLevel="1" x14ac:dyDescent="0.25">
      <c r="B6946" t="str">
        <f>IFERROR(INDEX('1'!B:B, MATCH(A6946, '1'!A:A, 0)), "")</f>
        <v/>
      </c>
      <c r="C6946" s="2">
        <f>'8'!$C$546</f>
        <v>2400</v>
      </c>
    </row>
    <row r="6947" spans="1:3" hidden="1" outlineLevel="1" x14ac:dyDescent="0.25">
      <c r="B6947" t="str">
        <f>IFERROR(INDEX('1'!B:B, MATCH(A6947, '1'!A:A, 0)), "")</f>
        <v/>
      </c>
      <c r="C6947" s="2">
        <f>'9'!$C$545</f>
        <v>3601</v>
      </c>
    </row>
    <row r="6948" spans="1:3" collapsed="1" x14ac:dyDescent="0.25">
      <c r="A6948">
        <v>14739</v>
      </c>
      <c r="B6948" t="str">
        <f>IFERROR(INDEX('1'!B:B, MATCH(A6948, '1'!A:A, 0)), "")</f>
        <v/>
      </c>
      <c r="C6948" s="2">
        <f>SUM(C6943:C6947)</f>
        <v>17994</v>
      </c>
    </row>
    <row r="6949" spans="1:3" hidden="1" outlineLevel="1" x14ac:dyDescent="0.25">
      <c r="B6949" t="str">
        <f>IFERROR(INDEX('1'!B:B, MATCH(A6949, '1'!A:A, 0)), "")</f>
        <v/>
      </c>
      <c r="C6949" s="2">
        <f>'10'!$C$544</f>
        <v>0</v>
      </c>
    </row>
    <row r="6950" spans="1:3" hidden="1" outlineLevel="1" x14ac:dyDescent="0.25">
      <c r="B6950" t="str">
        <f>IFERROR(INDEX('1'!B:B, MATCH(A6950, '1'!A:A, 0)), "")</f>
        <v/>
      </c>
      <c r="C6950" s="2">
        <f>'11'!$C$544</f>
        <v>0</v>
      </c>
    </row>
    <row r="6951" spans="1:3" hidden="1" outlineLevel="1" x14ac:dyDescent="0.25">
      <c r="B6951" t="str">
        <f>IFERROR(INDEX('1'!B:B, MATCH(A6951, '1'!A:A, 0)), "")</f>
        <v/>
      </c>
      <c r="C6951" s="2">
        <f>'12'!$C$544</f>
        <v>0</v>
      </c>
    </row>
    <row r="6952" spans="1:3" hidden="1" outlineLevel="1" x14ac:dyDescent="0.25">
      <c r="B6952" t="str">
        <f>IFERROR(INDEX('1'!B:B, MATCH(A6952, '1'!A:A, 0)), "")</f>
        <v/>
      </c>
      <c r="C6952" s="2">
        <f>'8'!$C$547</f>
        <v>100</v>
      </c>
    </row>
    <row r="6953" spans="1:3" hidden="1" outlineLevel="1" x14ac:dyDescent="0.25">
      <c r="B6953" t="str">
        <f>IFERROR(INDEX('1'!B:B, MATCH(A6953, '1'!A:A, 0)), "")</f>
        <v/>
      </c>
      <c r="C6953" s="2">
        <f>'9'!$C$546</f>
        <v>0</v>
      </c>
    </row>
    <row r="6954" spans="1:3" collapsed="1" x14ac:dyDescent="0.25">
      <c r="A6954">
        <v>14742</v>
      </c>
      <c r="B6954" t="str">
        <f>IFERROR(INDEX('1'!B:B, MATCH(A6954, '1'!A:A, 0)), "")</f>
        <v/>
      </c>
      <c r="C6954" s="2">
        <f>SUM(C6949:C6953)</f>
        <v>100</v>
      </c>
    </row>
    <row r="6955" spans="1:3" hidden="1" outlineLevel="1" x14ac:dyDescent="0.25">
      <c r="B6955" t="str">
        <f>IFERROR(INDEX('1'!B:B, MATCH(A6955, '1'!A:A, 0)), "")</f>
        <v/>
      </c>
      <c r="C6955" s="2">
        <f>'10'!$C$545</f>
        <v>3266.67</v>
      </c>
    </row>
    <row r="6956" spans="1:3" hidden="1" outlineLevel="1" x14ac:dyDescent="0.25">
      <c r="B6956" t="str">
        <f>IFERROR(INDEX('1'!B:B, MATCH(A6956, '1'!A:A, 0)), "")</f>
        <v/>
      </c>
      <c r="C6956" s="2">
        <f>'11'!$C$545</f>
        <v>3736.33</v>
      </c>
    </row>
    <row r="6957" spans="1:3" hidden="1" outlineLevel="1" x14ac:dyDescent="0.25">
      <c r="B6957" t="str">
        <f>IFERROR(INDEX('1'!B:B, MATCH(A6957, '1'!A:A, 0)), "")</f>
        <v/>
      </c>
      <c r="C6957" s="2">
        <f>'12'!$C$545</f>
        <v>3266.67</v>
      </c>
    </row>
    <row r="6958" spans="1:3" hidden="1" outlineLevel="1" x14ac:dyDescent="0.25">
      <c r="B6958" t="str">
        <f>IFERROR(INDEX('1'!B:B, MATCH(A6958, '1'!A:A, 0)), "")</f>
        <v/>
      </c>
      <c r="C6958" s="2">
        <f>'8'!$C$548</f>
        <v>2216.67</v>
      </c>
    </row>
    <row r="6959" spans="1:3" hidden="1" outlineLevel="1" x14ac:dyDescent="0.25">
      <c r="B6959" t="str">
        <f>IFERROR(INDEX('1'!B:B, MATCH(A6959, '1'!A:A, 0)), "")</f>
        <v/>
      </c>
      <c r="C6959" s="2">
        <f>'9'!$C$547</f>
        <v>3729.33</v>
      </c>
    </row>
    <row r="6960" spans="1:3" collapsed="1" x14ac:dyDescent="0.25">
      <c r="A6960">
        <v>14749</v>
      </c>
      <c r="B6960" t="str">
        <f>IFERROR(INDEX('1'!B:B, MATCH(A6960, '1'!A:A, 0)), "")</f>
        <v/>
      </c>
      <c r="C6960" s="2">
        <f>SUM(C6955:C6959)</f>
        <v>16215.67</v>
      </c>
    </row>
    <row r="6961" spans="1:3" hidden="1" outlineLevel="1" x14ac:dyDescent="0.25">
      <c r="B6961" t="str">
        <f>IFERROR(INDEX('1'!B:B, MATCH(A6961, '1'!A:A, 0)), "")</f>
        <v/>
      </c>
      <c r="C6961" s="2">
        <f>'10'!$C$546</f>
        <v>0</v>
      </c>
    </row>
    <row r="6962" spans="1:3" hidden="1" outlineLevel="1" x14ac:dyDescent="0.25">
      <c r="B6962" t="str">
        <f>IFERROR(INDEX('1'!B:B, MATCH(A6962, '1'!A:A, 0)), "")</f>
        <v/>
      </c>
      <c r="C6962" s="2">
        <f>'11'!$C$546</f>
        <v>0</v>
      </c>
    </row>
    <row r="6963" spans="1:3" hidden="1" outlineLevel="1" x14ac:dyDescent="0.25">
      <c r="B6963" t="str">
        <f>IFERROR(INDEX('1'!B:B, MATCH(A6963, '1'!A:A, 0)), "")</f>
        <v/>
      </c>
      <c r="C6963" s="2">
        <f>'12'!$C$546</f>
        <v>0</v>
      </c>
    </row>
    <row r="6964" spans="1:3" hidden="1" outlineLevel="1" x14ac:dyDescent="0.25">
      <c r="B6964" t="str">
        <f>IFERROR(INDEX('1'!B:B, MATCH(A6964, '1'!A:A, 0)), "")</f>
        <v/>
      </c>
      <c r="C6964" s="2">
        <f>'8'!$C$549</f>
        <v>100</v>
      </c>
    </row>
    <row r="6965" spans="1:3" hidden="1" outlineLevel="1" x14ac:dyDescent="0.25">
      <c r="B6965" t="str">
        <f>IFERROR(INDEX('1'!B:B, MATCH(A6965, '1'!A:A, 0)), "")</f>
        <v/>
      </c>
      <c r="C6965" s="2">
        <f>'9'!$C$548</f>
        <v>0</v>
      </c>
    </row>
    <row r="6966" spans="1:3" collapsed="1" x14ac:dyDescent="0.25">
      <c r="A6966">
        <v>14754</v>
      </c>
      <c r="B6966" t="str">
        <f>IFERROR(INDEX('1'!B:B, MATCH(A6966, '1'!A:A, 0)), "")</f>
        <v/>
      </c>
      <c r="C6966" s="2">
        <f>SUM(C6961:C6965)</f>
        <v>100</v>
      </c>
    </row>
    <row r="6967" spans="1:3" hidden="1" outlineLevel="1" x14ac:dyDescent="0.25">
      <c r="B6967" t="str">
        <f>IFERROR(INDEX('1'!B:B, MATCH(A6967, '1'!A:A, 0)), "")</f>
        <v/>
      </c>
      <c r="C6967" s="2">
        <f>'10'!$C$547</f>
        <v>3002</v>
      </c>
    </row>
    <row r="6968" spans="1:3" hidden="1" outlineLevel="1" x14ac:dyDescent="0.25">
      <c r="B6968" t="str">
        <f>IFERROR(INDEX('1'!B:B, MATCH(A6968, '1'!A:A, 0)), "")</f>
        <v/>
      </c>
      <c r="C6968" s="2">
        <f>'11'!$C$547</f>
        <v>500</v>
      </c>
    </row>
    <row r="6969" spans="1:3" hidden="1" outlineLevel="1" x14ac:dyDescent="0.25">
      <c r="B6969" t="str">
        <f>IFERROR(INDEX('1'!B:B, MATCH(A6969, '1'!A:A, 0)), "")</f>
        <v/>
      </c>
      <c r="C6969" s="2">
        <f>'12'!$C$547</f>
        <v>0</v>
      </c>
    </row>
    <row r="6970" spans="1:3" hidden="1" outlineLevel="1" x14ac:dyDescent="0.25">
      <c r="B6970" t="str">
        <f>IFERROR(INDEX('1'!B:B, MATCH(A6970, '1'!A:A, 0)), "")</f>
        <v/>
      </c>
      <c r="C6970" s="2">
        <f>'8'!$C$550</f>
        <v>1200</v>
      </c>
    </row>
    <row r="6971" spans="1:3" hidden="1" outlineLevel="1" x14ac:dyDescent="0.25">
      <c r="B6971" t="str">
        <f>IFERROR(INDEX('1'!B:B, MATCH(A6971, '1'!A:A, 0)), "")</f>
        <v/>
      </c>
      <c r="C6971" s="2">
        <f>'9'!$C$549</f>
        <v>3050</v>
      </c>
    </row>
    <row r="6972" spans="1:3" collapsed="1" x14ac:dyDescent="0.25">
      <c r="A6972">
        <v>14761</v>
      </c>
      <c r="B6972" t="str">
        <f>IFERROR(INDEX('1'!B:B, MATCH(A6972, '1'!A:A, 0)), "")</f>
        <v/>
      </c>
      <c r="C6972" s="2">
        <f>SUM(C6967:C6971)</f>
        <v>7752</v>
      </c>
    </row>
    <row r="6973" spans="1:3" hidden="1" outlineLevel="1" x14ac:dyDescent="0.25">
      <c r="B6973" t="str">
        <f>IFERROR(INDEX('1'!B:B, MATCH(A6973, '1'!A:A, 0)), "")</f>
        <v/>
      </c>
      <c r="C6973" s="2">
        <f>'10'!$C$548</f>
        <v>3751</v>
      </c>
    </row>
    <row r="6974" spans="1:3" hidden="1" outlineLevel="1" x14ac:dyDescent="0.25">
      <c r="B6974" t="str">
        <f>IFERROR(INDEX('1'!B:B, MATCH(A6974, '1'!A:A, 0)), "")</f>
        <v/>
      </c>
      <c r="C6974" s="2">
        <f>'11'!$C$548</f>
        <v>3697</v>
      </c>
    </row>
    <row r="6975" spans="1:3" hidden="1" outlineLevel="1" x14ac:dyDescent="0.25">
      <c r="B6975" t="str">
        <f>IFERROR(INDEX('1'!B:B, MATCH(A6975, '1'!A:A, 0)), "")</f>
        <v/>
      </c>
      <c r="C6975" s="2">
        <f>'12'!$C$548</f>
        <v>3307</v>
      </c>
    </row>
    <row r="6976" spans="1:3" hidden="1" outlineLevel="1" x14ac:dyDescent="0.25">
      <c r="B6976" t="str">
        <f>IFERROR(INDEX('1'!B:B, MATCH(A6976, '1'!A:A, 0)), "")</f>
        <v/>
      </c>
      <c r="C6976" s="2">
        <f>'8'!$C$551</f>
        <v>1300</v>
      </c>
    </row>
    <row r="6977" spans="1:3" hidden="1" outlineLevel="1" x14ac:dyDescent="0.25">
      <c r="B6977" t="str">
        <f>IFERROR(INDEX('1'!B:B, MATCH(A6977, '1'!A:A, 0)), "")</f>
        <v/>
      </c>
      <c r="C6977" s="2">
        <f>'9'!$C$550</f>
        <v>3596</v>
      </c>
    </row>
    <row r="6978" spans="1:3" collapsed="1" x14ac:dyDescent="0.25">
      <c r="A6978">
        <v>14763</v>
      </c>
      <c r="B6978" t="str">
        <f>IFERROR(INDEX('1'!B:B, MATCH(A6978, '1'!A:A, 0)), "")</f>
        <v/>
      </c>
      <c r="C6978" s="2">
        <f>SUM(C6973:C6977)</f>
        <v>15651</v>
      </c>
    </row>
    <row r="6979" spans="1:3" hidden="1" outlineLevel="1" x14ac:dyDescent="0.25">
      <c r="B6979" t="str">
        <f>IFERROR(INDEX('1'!B:B, MATCH(A6979, '1'!A:A, 0)), "")</f>
        <v/>
      </c>
      <c r="C6979" s="2">
        <f>'10'!$C$549</f>
        <v>0</v>
      </c>
    </row>
    <row r="6980" spans="1:3" hidden="1" outlineLevel="1" x14ac:dyDescent="0.25">
      <c r="B6980" t="str">
        <f>IFERROR(INDEX('1'!B:B, MATCH(A6980, '1'!A:A, 0)), "")</f>
        <v/>
      </c>
      <c r="C6980" s="2">
        <f>'11'!$C$549</f>
        <v>0</v>
      </c>
    </row>
    <row r="6981" spans="1:3" hidden="1" outlineLevel="1" x14ac:dyDescent="0.25">
      <c r="B6981" t="str">
        <f>IFERROR(INDEX('1'!B:B, MATCH(A6981, '1'!A:A, 0)), "")</f>
        <v/>
      </c>
      <c r="C6981" s="2">
        <f>'12'!$C$549</f>
        <v>0</v>
      </c>
    </row>
    <row r="6982" spans="1:3" hidden="1" outlineLevel="1" x14ac:dyDescent="0.25">
      <c r="B6982" t="str">
        <f>IFERROR(INDEX('1'!B:B, MATCH(A6982, '1'!A:A, 0)), "")</f>
        <v/>
      </c>
      <c r="C6982" s="2">
        <f>'8'!$C$552</f>
        <v>600</v>
      </c>
    </row>
    <row r="6983" spans="1:3" hidden="1" outlineLevel="1" x14ac:dyDescent="0.25">
      <c r="B6983" t="str">
        <f>IFERROR(INDEX('1'!B:B, MATCH(A6983, '1'!A:A, 0)), "")</f>
        <v/>
      </c>
      <c r="C6983" s="2">
        <f>'9'!$C$551</f>
        <v>0</v>
      </c>
    </row>
    <row r="6984" spans="1:3" collapsed="1" x14ac:dyDescent="0.25">
      <c r="A6984">
        <v>14766</v>
      </c>
      <c r="B6984" t="str">
        <f>IFERROR(INDEX('1'!B:B, MATCH(A6984, '1'!A:A, 0)), "")</f>
        <v/>
      </c>
      <c r="C6984" s="2">
        <f>SUM(C6979:C6983)</f>
        <v>600</v>
      </c>
    </row>
    <row r="6985" spans="1:3" hidden="1" outlineLevel="1" x14ac:dyDescent="0.25">
      <c r="B6985" t="str">
        <f>IFERROR(INDEX('1'!B:B, MATCH(A6985, '1'!A:A, 0)), "")</f>
        <v/>
      </c>
      <c r="C6985" s="2">
        <f>'10'!$C$550</f>
        <v>2800</v>
      </c>
    </row>
    <row r="6986" spans="1:3" hidden="1" outlineLevel="1" x14ac:dyDescent="0.25">
      <c r="B6986" t="str">
        <f>IFERROR(INDEX('1'!B:B, MATCH(A6986, '1'!A:A, 0)), "")</f>
        <v/>
      </c>
      <c r="C6986" s="2">
        <f>'11'!$C$550</f>
        <v>2600</v>
      </c>
    </row>
    <row r="6987" spans="1:3" hidden="1" outlineLevel="1" x14ac:dyDescent="0.25">
      <c r="B6987" t="str">
        <f>IFERROR(INDEX('1'!B:B, MATCH(A6987, '1'!A:A, 0)), "")</f>
        <v/>
      </c>
      <c r="C6987" s="2">
        <f>'12'!$C$550</f>
        <v>3298</v>
      </c>
    </row>
    <row r="6988" spans="1:3" hidden="1" outlineLevel="1" x14ac:dyDescent="0.25">
      <c r="B6988" t="str">
        <f>IFERROR(INDEX('1'!B:B, MATCH(A6988, '1'!A:A, 0)), "")</f>
        <v/>
      </c>
      <c r="C6988" s="2">
        <f>'8'!$C$553</f>
        <v>1200</v>
      </c>
    </row>
    <row r="6989" spans="1:3" hidden="1" outlineLevel="1" x14ac:dyDescent="0.25">
      <c r="B6989" t="str">
        <f>IFERROR(INDEX('1'!B:B, MATCH(A6989, '1'!A:A, 0)), "")</f>
        <v/>
      </c>
      <c r="C6989" s="2">
        <f>'9'!$C$552</f>
        <v>2901</v>
      </c>
    </row>
    <row r="6990" spans="1:3" collapsed="1" x14ac:dyDescent="0.25">
      <c r="A6990">
        <v>14767</v>
      </c>
      <c r="B6990" t="str">
        <f>IFERROR(INDEX('1'!B:B, MATCH(A6990, '1'!A:A, 0)), "")</f>
        <v/>
      </c>
      <c r="C6990" s="2">
        <f>SUM(C6985:C6989)</f>
        <v>12799</v>
      </c>
    </row>
    <row r="6991" spans="1:3" hidden="1" outlineLevel="1" x14ac:dyDescent="0.25">
      <c r="B6991" t="str">
        <f>IFERROR(INDEX('1'!B:B, MATCH(A6991, '1'!A:A, 0)), "")</f>
        <v/>
      </c>
      <c r="C6991" s="2">
        <f>'10'!$C$551</f>
        <v>3365</v>
      </c>
    </row>
    <row r="6992" spans="1:3" hidden="1" outlineLevel="1" x14ac:dyDescent="0.25">
      <c r="B6992" t="str">
        <f>IFERROR(INDEX('1'!B:B, MATCH(A6992, '1'!A:A, 0)), "")</f>
        <v/>
      </c>
      <c r="C6992" s="2">
        <f>'11'!$C$551</f>
        <v>2603</v>
      </c>
    </row>
    <row r="6993" spans="1:3" hidden="1" outlineLevel="1" x14ac:dyDescent="0.25">
      <c r="B6993" t="str">
        <f>IFERROR(INDEX('1'!B:B, MATCH(A6993, '1'!A:A, 0)), "")</f>
        <v/>
      </c>
      <c r="C6993" s="2">
        <f>'12'!$C$551</f>
        <v>3051</v>
      </c>
    </row>
    <row r="6994" spans="1:3" hidden="1" outlineLevel="1" x14ac:dyDescent="0.25">
      <c r="B6994" t="str">
        <f>IFERROR(INDEX('1'!B:B, MATCH(A6994, '1'!A:A, 0)), "")</f>
        <v/>
      </c>
      <c r="C6994" s="2">
        <f>'8'!$C$554</f>
        <v>900</v>
      </c>
    </row>
    <row r="6995" spans="1:3" hidden="1" outlineLevel="1" x14ac:dyDescent="0.25">
      <c r="B6995" t="str">
        <f>IFERROR(INDEX('1'!B:B, MATCH(A6995, '1'!A:A, 0)), "")</f>
        <v/>
      </c>
      <c r="C6995" s="2">
        <f>'9'!$C$553</f>
        <v>2700</v>
      </c>
    </row>
    <row r="6996" spans="1:3" collapsed="1" x14ac:dyDescent="0.25">
      <c r="A6996">
        <v>14771</v>
      </c>
      <c r="B6996" t="str">
        <f>IFERROR(INDEX('1'!B:B, MATCH(A6996, '1'!A:A, 0)), "")</f>
        <v/>
      </c>
      <c r="C6996" s="2">
        <f>SUM(C6991:C6995)</f>
        <v>12619</v>
      </c>
    </row>
    <row r="6997" spans="1:3" hidden="1" outlineLevel="1" x14ac:dyDescent="0.25">
      <c r="B6997" t="str">
        <f>IFERROR(INDEX('1'!B:B, MATCH(A6997, '1'!A:A, 0)), "")</f>
        <v/>
      </c>
      <c r="C6997" s="2">
        <f>'10'!$C$552</f>
        <v>0</v>
      </c>
    </row>
    <row r="6998" spans="1:3" hidden="1" outlineLevel="1" x14ac:dyDescent="0.25">
      <c r="B6998" t="str">
        <f>IFERROR(INDEX('1'!B:B, MATCH(A6998, '1'!A:A, 0)), "")</f>
        <v/>
      </c>
      <c r="C6998" s="2">
        <f>'11'!$C$552</f>
        <v>0</v>
      </c>
    </row>
    <row r="6999" spans="1:3" hidden="1" outlineLevel="1" x14ac:dyDescent="0.25">
      <c r="B6999" t="str">
        <f>IFERROR(INDEX('1'!B:B, MATCH(A6999, '1'!A:A, 0)), "")</f>
        <v/>
      </c>
      <c r="C6999" s="2">
        <f>'12'!$C$552</f>
        <v>0</v>
      </c>
    </row>
    <row r="7000" spans="1:3" hidden="1" outlineLevel="1" x14ac:dyDescent="0.25">
      <c r="B7000" t="str">
        <f>IFERROR(INDEX('1'!B:B, MATCH(A7000, '1'!A:A, 0)), "")</f>
        <v/>
      </c>
      <c r="C7000" s="2">
        <f>'8'!$C$555</f>
        <v>1221</v>
      </c>
    </row>
    <row r="7001" spans="1:3" hidden="1" outlineLevel="1" x14ac:dyDescent="0.25">
      <c r="B7001" t="str">
        <f>IFERROR(INDEX('1'!B:B, MATCH(A7001, '1'!A:A, 0)), "")</f>
        <v/>
      </c>
      <c r="C7001" s="2">
        <f>'9'!$C$554</f>
        <v>400</v>
      </c>
    </row>
    <row r="7002" spans="1:3" collapsed="1" x14ac:dyDescent="0.25">
      <c r="A7002">
        <v>14772</v>
      </c>
      <c r="B7002" t="str">
        <f>IFERROR(INDEX('1'!B:B, MATCH(A7002, '1'!A:A, 0)), "")</f>
        <v/>
      </c>
      <c r="C7002" s="2">
        <f>SUM(C6997:C7001)</f>
        <v>1621</v>
      </c>
    </row>
    <row r="7003" spans="1:3" hidden="1" outlineLevel="1" x14ac:dyDescent="0.25">
      <c r="B7003" t="str">
        <f>IFERROR(INDEX('1'!B:B, MATCH(A7003, '1'!A:A, 0)), "")</f>
        <v/>
      </c>
      <c r="C7003" s="2">
        <f>'10'!$C$553</f>
        <v>0</v>
      </c>
    </row>
    <row r="7004" spans="1:3" hidden="1" outlineLevel="1" x14ac:dyDescent="0.25">
      <c r="B7004" t="str">
        <f>IFERROR(INDEX('1'!B:B, MATCH(A7004, '1'!A:A, 0)), "")</f>
        <v/>
      </c>
      <c r="C7004" s="2">
        <f>'11'!$C$553</f>
        <v>0</v>
      </c>
    </row>
    <row r="7005" spans="1:3" hidden="1" outlineLevel="1" x14ac:dyDescent="0.25">
      <c r="B7005" t="str">
        <f>IFERROR(INDEX('1'!B:B, MATCH(A7005, '1'!A:A, 0)), "")</f>
        <v/>
      </c>
      <c r="C7005" s="2">
        <f>'12'!$C$553</f>
        <v>0</v>
      </c>
    </row>
    <row r="7006" spans="1:3" hidden="1" outlineLevel="1" x14ac:dyDescent="0.25">
      <c r="B7006" t="str">
        <f>IFERROR(INDEX('1'!B:B, MATCH(A7006, '1'!A:A, 0)), "")</f>
        <v/>
      </c>
      <c r="C7006" s="2">
        <f>'8'!$C$556</f>
        <v>1100</v>
      </c>
    </row>
    <row r="7007" spans="1:3" hidden="1" outlineLevel="1" x14ac:dyDescent="0.25">
      <c r="B7007" t="str">
        <f>IFERROR(INDEX('1'!B:B, MATCH(A7007, '1'!A:A, 0)), "")</f>
        <v/>
      </c>
      <c r="C7007" s="2">
        <f>'9'!$C$555</f>
        <v>1100</v>
      </c>
    </row>
    <row r="7008" spans="1:3" collapsed="1" x14ac:dyDescent="0.25">
      <c r="A7008">
        <v>14773</v>
      </c>
      <c r="B7008" t="str">
        <f>IFERROR(INDEX('1'!B:B, MATCH(A7008, '1'!A:A, 0)), "")</f>
        <v/>
      </c>
      <c r="C7008" s="2">
        <f>SUM(C7003:C7007)</f>
        <v>2200</v>
      </c>
    </row>
    <row r="7009" spans="1:3" hidden="1" outlineLevel="1" x14ac:dyDescent="0.25">
      <c r="B7009" t="str">
        <f>IFERROR(INDEX('1'!B:B, MATCH(A7009, '1'!A:A, 0)), "")</f>
        <v/>
      </c>
      <c r="C7009" s="2">
        <f>'10'!$C$554</f>
        <v>0</v>
      </c>
    </row>
    <row r="7010" spans="1:3" hidden="1" outlineLevel="1" x14ac:dyDescent="0.25">
      <c r="B7010" t="str">
        <f>IFERROR(INDEX('1'!B:B, MATCH(A7010, '1'!A:A, 0)), "")</f>
        <v/>
      </c>
      <c r="C7010" s="2">
        <f>'11'!$C$554</f>
        <v>0</v>
      </c>
    </row>
    <row r="7011" spans="1:3" hidden="1" outlineLevel="1" x14ac:dyDescent="0.25">
      <c r="B7011" t="str">
        <f>IFERROR(INDEX('1'!B:B, MATCH(A7011, '1'!A:A, 0)), "")</f>
        <v/>
      </c>
      <c r="C7011" s="2">
        <f>'12'!$C$554</f>
        <v>0</v>
      </c>
    </row>
    <row r="7012" spans="1:3" hidden="1" outlineLevel="1" x14ac:dyDescent="0.25">
      <c r="B7012" t="str">
        <f>IFERROR(INDEX('1'!B:B, MATCH(A7012, '1'!A:A, 0)), "")</f>
        <v/>
      </c>
      <c r="C7012" s="2">
        <f>'8'!$C$557</f>
        <v>100</v>
      </c>
    </row>
    <row r="7013" spans="1:3" hidden="1" outlineLevel="1" x14ac:dyDescent="0.25">
      <c r="B7013" t="str">
        <f>IFERROR(INDEX('1'!B:B, MATCH(A7013, '1'!A:A, 0)), "")</f>
        <v/>
      </c>
      <c r="C7013" s="2">
        <f>'9'!$C$556</f>
        <v>0</v>
      </c>
    </row>
    <row r="7014" spans="1:3" collapsed="1" x14ac:dyDescent="0.25">
      <c r="A7014">
        <v>14775</v>
      </c>
      <c r="B7014" t="str">
        <f>IFERROR(INDEX('1'!B:B, MATCH(A7014, '1'!A:A, 0)), "")</f>
        <v/>
      </c>
      <c r="C7014" s="2">
        <f>SUM(C7009:C7013)</f>
        <v>100</v>
      </c>
    </row>
    <row r="7015" spans="1:3" hidden="1" outlineLevel="1" x14ac:dyDescent="0.25">
      <c r="B7015" t="str">
        <f>IFERROR(INDEX('1'!B:B, MATCH(A7015, '1'!A:A, 0)), "")</f>
        <v/>
      </c>
      <c r="C7015" s="2">
        <f>'10'!$C$555</f>
        <v>3100</v>
      </c>
    </row>
    <row r="7016" spans="1:3" hidden="1" outlineLevel="1" x14ac:dyDescent="0.25">
      <c r="B7016" t="str">
        <f>IFERROR(INDEX('1'!B:B, MATCH(A7016, '1'!A:A, 0)), "")</f>
        <v/>
      </c>
      <c r="C7016" s="2">
        <f>'11'!$C$555</f>
        <v>2900</v>
      </c>
    </row>
    <row r="7017" spans="1:3" hidden="1" outlineLevel="1" x14ac:dyDescent="0.25">
      <c r="B7017" t="str">
        <f>IFERROR(INDEX('1'!B:B, MATCH(A7017, '1'!A:A, 0)), "")</f>
        <v/>
      </c>
      <c r="C7017" s="2">
        <f>'12'!$C$555</f>
        <v>3497</v>
      </c>
    </row>
    <row r="7018" spans="1:3" hidden="1" outlineLevel="1" x14ac:dyDescent="0.25">
      <c r="B7018" t="str">
        <f>IFERROR(INDEX('1'!B:B, MATCH(A7018, '1'!A:A, 0)), "")</f>
        <v/>
      </c>
      <c r="C7018" s="2">
        <f>'8'!$C$558</f>
        <v>700</v>
      </c>
    </row>
    <row r="7019" spans="1:3" hidden="1" outlineLevel="1" x14ac:dyDescent="0.25">
      <c r="B7019" t="str">
        <f>IFERROR(INDEX('1'!B:B, MATCH(A7019, '1'!A:A, 0)), "")</f>
        <v/>
      </c>
      <c r="C7019" s="2">
        <f>'9'!$C$557</f>
        <v>3000</v>
      </c>
    </row>
    <row r="7020" spans="1:3" collapsed="1" x14ac:dyDescent="0.25">
      <c r="A7020">
        <v>14776</v>
      </c>
      <c r="B7020" t="str">
        <f>IFERROR(INDEX('1'!B:B, MATCH(A7020, '1'!A:A, 0)), "")</f>
        <v/>
      </c>
      <c r="C7020" s="2">
        <f>SUM(C7015:C7019)</f>
        <v>13197</v>
      </c>
    </row>
    <row r="7021" spans="1:3" hidden="1" outlineLevel="1" x14ac:dyDescent="0.25">
      <c r="B7021" t="str">
        <f>IFERROR(INDEX('1'!B:B, MATCH(A7021, '1'!A:A, 0)), "")</f>
        <v/>
      </c>
      <c r="C7021" s="2">
        <f>'10'!$C$556</f>
        <v>3800</v>
      </c>
    </row>
    <row r="7022" spans="1:3" hidden="1" outlineLevel="1" x14ac:dyDescent="0.25">
      <c r="B7022" t="str">
        <f>IFERROR(INDEX('1'!B:B, MATCH(A7022, '1'!A:A, 0)), "")</f>
        <v/>
      </c>
      <c r="C7022" s="2">
        <f>'11'!$C$556</f>
        <v>3803</v>
      </c>
    </row>
    <row r="7023" spans="1:3" hidden="1" outlineLevel="1" x14ac:dyDescent="0.25">
      <c r="B7023" t="str">
        <f>IFERROR(INDEX('1'!B:B, MATCH(A7023, '1'!A:A, 0)), "")</f>
        <v/>
      </c>
      <c r="C7023" s="2">
        <f>'12'!$C$556</f>
        <v>3504</v>
      </c>
    </row>
    <row r="7024" spans="1:3" hidden="1" outlineLevel="1" x14ac:dyDescent="0.25">
      <c r="B7024" t="str">
        <f>IFERROR(INDEX('1'!B:B, MATCH(A7024, '1'!A:A, 0)), "")</f>
        <v/>
      </c>
      <c r="C7024" s="2">
        <f>'8'!$C$559</f>
        <v>400</v>
      </c>
    </row>
    <row r="7025" spans="1:3" hidden="1" outlineLevel="1" x14ac:dyDescent="0.25">
      <c r="B7025" t="str">
        <f>IFERROR(INDEX('1'!B:B, MATCH(A7025, '1'!A:A, 0)), "")</f>
        <v/>
      </c>
      <c r="C7025" s="2">
        <f>'9'!$C$558</f>
        <v>3500</v>
      </c>
    </row>
    <row r="7026" spans="1:3" collapsed="1" x14ac:dyDescent="0.25">
      <c r="A7026">
        <v>14777</v>
      </c>
      <c r="B7026" t="str">
        <f>IFERROR(INDEX('1'!B:B, MATCH(A7026, '1'!A:A, 0)), "")</f>
        <v/>
      </c>
      <c r="C7026" s="2">
        <f>SUM(C7021:C7025)</f>
        <v>15007</v>
      </c>
    </row>
    <row r="7027" spans="1:3" hidden="1" outlineLevel="1" x14ac:dyDescent="0.25">
      <c r="B7027" t="str">
        <f>IFERROR(INDEX('1'!B:B, MATCH(A7027, '1'!A:A, 0)), "")</f>
        <v/>
      </c>
      <c r="C7027" s="2">
        <f>'10'!$C$557</f>
        <v>0</v>
      </c>
    </row>
    <row r="7028" spans="1:3" hidden="1" outlineLevel="1" x14ac:dyDescent="0.25">
      <c r="B7028" t="str">
        <f>IFERROR(INDEX('1'!B:B, MATCH(A7028, '1'!A:A, 0)), "")</f>
        <v/>
      </c>
      <c r="C7028" s="2">
        <f>'11'!$C$557</f>
        <v>0</v>
      </c>
    </row>
    <row r="7029" spans="1:3" hidden="1" outlineLevel="1" x14ac:dyDescent="0.25">
      <c r="B7029" t="str">
        <f>IFERROR(INDEX('1'!B:B, MATCH(A7029, '1'!A:A, 0)), "")</f>
        <v/>
      </c>
      <c r="C7029" s="2">
        <f>'12'!$C$557</f>
        <v>0</v>
      </c>
    </row>
    <row r="7030" spans="1:3" hidden="1" outlineLevel="1" x14ac:dyDescent="0.25">
      <c r="B7030" t="str">
        <f>IFERROR(INDEX('1'!B:B, MATCH(A7030, '1'!A:A, 0)), "")</f>
        <v/>
      </c>
      <c r="C7030" s="2">
        <f>'8'!$C$560</f>
        <v>300</v>
      </c>
    </row>
    <row r="7031" spans="1:3" hidden="1" outlineLevel="1" x14ac:dyDescent="0.25">
      <c r="B7031" t="str">
        <f>IFERROR(INDEX('1'!B:B, MATCH(A7031, '1'!A:A, 0)), "")</f>
        <v/>
      </c>
      <c r="C7031" s="2">
        <f>'9'!$C$559</f>
        <v>0</v>
      </c>
    </row>
    <row r="7032" spans="1:3" collapsed="1" x14ac:dyDescent="0.25">
      <c r="A7032">
        <v>14779</v>
      </c>
      <c r="B7032" t="str">
        <f>IFERROR(INDEX('1'!B:B, MATCH(A7032, '1'!A:A, 0)), "")</f>
        <v/>
      </c>
      <c r="C7032" s="2">
        <f>SUM(C7027:C7031)</f>
        <v>300</v>
      </c>
    </row>
    <row r="7033" spans="1:3" hidden="1" outlineLevel="1" x14ac:dyDescent="0.25">
      <c r="B7033" t="str">
        <f>IFERROR(INDEX('1'!B:B, MATCH(A7033, '1'!A:A, 0)), "")</f>
        <v/>
      </c>
      <c r="C7033" s="2">
        <f>'10'!$C$558</f>
        <v>3100</v>
      </c>
    </row>
    <row r="7034" spans="1:3" hidden="1" outlineLevel="1" x14ac:dyDescent="0.25">
      <c r="B7034" t="str">
        <f>IFERROR(INDEX('1'!B:B, MATCH(A7034, '1'!A:A, 0)), "")</f>
        <v/>
      </c>
      <c r="C7034" s="2">
        <f>'11'!$C$558</f>
        <v>3498</v>
      </c>
    </row>
    <row r="7035" spans="1:3" hidden="1" outlineLevel="1" x14ac:dyDescent="0.25">
      <c r="B7035" t="str">
        <f>IFERROR(INDEX('1'!B:B, MATCH(A7035, '1'!A:A, 0)), "")</f>
        <v/>
      </c>
      <c r="C7035" s="2">
        <f>'12'!$C$558</f>
        <v>2900</v>
      </c>
    </row>
    <row r="7036" spans="1:3" hidden="1" outlineLevel="1" x14ac:dyDescent="0.25">
      <c r="B7036" t="str">
        <f>IFERROR(INDEX('1'!B:B, MATCH(A7036, '1'!A:A, 0)), "")</f>
        <v/>
      </c>
      <c r="C7036" s="2">
        <f>'8'!$C$561</f>
        <v>500</v>
      </c>
    </row>
    <row r="7037" spans="1:3" hidden="1" outlineLevel="1" x14ac:dyDescent="0.25">
      <c r="B7037" t="str">
        <f>IFERROR(INDEX('1'!B:B, MATCH(A7037, '1'!A:A, 0)), "")</f>
        <v/>
      </c>
      <c r="C7037" s="2">
        <f>'9'!$C$560</f>
        <v>2900</v>
      </c>
    </row>
    <row r="7038" spans="1:3" collapsed="1" x14ac:dyDescent="0.25">
      <c r="A7038">
        <v>14780</v>
      </c>
      <c r="B7038" t="str">
        <f>IFERROR(INDEX('1'!B:B, MATCH(A7038, '1'!A:A, 0)), "")</f>
        <v/>
      </c>
      <c r="C7038" s="2">
        <f>SUM(C7033:C7037)</f>
        <v>12898</v>
      </c>
    </row>
    <row r="7039" spans="1:3" hidden="1" outlineLevel="1" x14ac:dyDescent="0.25">
      <c r="B7039" t="str">
        <f>IFERROR(INDEX('1'!B:B, MATCH(A7039, '1'!A:A, 0)), "")</f>
        <v/>
      </c>
      <c r="C7039" s="2">
        <f>'10'!$C$559</f>
        <v>0</v>
      </c>
    </row>
    <row r="7040" spans="1:3" hidden="1" outlineLevel="1" x14ac:dyDescent="0.25">
      <c r="B7040" t="str">
        <f>IFERROR(INDEX('1'!B:B, MATCH(A7040, '1'!A:A, 0)), "")</f>
        <v/>
      </c>
      <c r="C7040" s="2">
        <f>'11'!$C$559</f>
        <v>0</v>
      </c>
    </row>
    <row r="7041" spans="1:3" hidden="1" outlineLevel="1" x14ac:dyDescent="0.25">
      <c r="B7041" t="str">
        <f>IFERROR(INDEX('1'!B:B, MATCH(A7041, '1'!A:A, 0)), "")</f>
        <v/>
      </c>
      <c r="C7041" s="2">
        <f>'12'!$C$559</f>
        <v>0</v>
      </c>
    </row>
    <row r="7042" spans="1:3" hidden="1" outlineLevel="1" x14ac:dyDescent="0.25">
      <c r="B7042" t="str">
        <f>IFERROR(INDEX('1'!B:B, MATCH(A7042, '1'!A:A, 0)), "")</f>
        <v/>
      </c>
      <c r="C7042" s="2">
        <f>'8'!$C$562</f>
        <v>500</v>
      </c>
    </row>
    <row r="7043" spans="1:3" hidden="1" outlineLevel="1" x14ac:dyDescent="0.25">
      <c r="B7043" t="str">
        <f>IFERROR(INDEX('1'!B:B, MATCH(A7043, '1'!A:A, 0)), "")</f>
        <v/>
      </c>
      <c r="C7043" s="2">
        <f>'9'!$C$561</f>
        <v>0</v>
      </c>
    </row>
    <row r="7044" spans="1:3" collapsed="1" x14ac:dyDescent="0.25">
      <c r="A7044">
        <v>14781</v>
      </c>
      <c r="B7044" t="str">
        <f>IFERROR(INDEX('1'!B:B, MATCH(A7044, '1'!A:A, 0)), "")</f>
        <v/>
      </c>
      <c r="C7044" s="2">
        <f>SUM(C7039:C7043)</f>
        <v>500</v>
      </c>
    </row>
    <row r="7045" spans="1:3" hidden="1" outlineLevel="1" x14ac:dyDescent="0.25">
      <c r="B7045" t="str">
        <f>IFERROR(INDEX('1'!B:B, MATCH(A7045, '1'!A:A, 0)), "")</f>
        <v/>
      </c>
      <c r="C7045" s="2">
        <f>'10'!$C$560</f>
        <v>2997</v>
      </c>
    </row>
    <row r="7046" spans="1:3" hidden="1" outlineLevel="1" x14ac:dyDescent="0.25">
      <c r="B7046" t="str">
        <f>IFERROR(INDEX('1'!B:B, MATCH(A7046, '1'!A:A, 0)), "")</f>
        <v/>
      </c>
      <c r="C7046" s="2">
        <f>'11'!$C$560</f>
        <v>2799</v>
      </c>
    </row>
    <row r="7047" spans="1:3" hidden="1" outlineLevel="1" x14ac:dyDescent="0.25">
      <c r="B7047" t="str">
        <f>IFERROR(INDEX('1'!B:B, MATCH(A7047, '1'!A:A, 0)), "")</f>
        <v/>
      </c>
      <c r="C7047" s="2">
        <f>'12'!$C$560</f>
        <v>3002</v>
      </c>
    </row>
    <row r="7048" spans="1:3" hidden="1" outlineLevel="1" x14ac:dyDescent="0.25">
      <c r="B7048" t="str">
        <f>IFERROR(INDEX('1'!B:B, MATCH(A7048, '1'!A:A, 0)), "")</f>
        <v/>
      </c>
      <c r="C7048" s="2">
        <f>'8'!$C$563</f>
        <v>500</v>
      </c>
    </row>
    <row r="7049" spans="1:3" hidden="1" outlineLevel="1" x14ac:dyDescent="0.25">
      <c r="B7049" t="str">
        <f>IFERROR(INDEX('1'!B:B, MATCH(A7049, '1'!A:A, 0)), "")</f>
        <v/>
      </c>
      <c r="C7049" s="2">
        <f>'9'!$C$562</f>
        <v>2801</v>
      </c>
    </row>
    <row r="7050" spans="1:3" collapsed="1" x14ac:dyDescent="0.25">
      <c r="A7050">
        <v>14782</v>
      </c>
      <c r="B7050" t="str">
        <f>IFERROR(INDEX('1'!B:B, MATCH(A7050, '1'!A:A, 0)), "")</f>
        <v/>
      </c>
      <c r="C7050" s="2">
        <f>SUM(C7045:C7049)</f>
        <v>12099</v>
      </c>
    </row>
    <row r="7051" spans="1:3" hidden="1" outlineLevel="1" x14ac:dyDescent="0.25">
      <c r="B7051" t="str">
        <f>IFERROR(INDEX('1'!B:B, MATCH(A7051, '1'!A:A, 0)), "")</f>
        <v/>
      </c>
      <c r="C7051" s="2">
        <f>'10'!$C$561</f>
        <v>2800</v>
      </c>
    </row>
    <row r="7052" spans="1:3" hidden="1" outlineLevel="1" x14ac:dyDescent="0.25">
      <c r="B7052" t="str">
        <f>IFERROR(INDEX('1'!B:B, MATCH(A7052, '1'!A:A, 0)), "")</f>
        <v/>
      </c>
      <c r="C7052" s="2">
        <f>'11'!$C$561</f>
        <v>2700</v>
      </c>
    </row>
    <row r="7053" spans="1:3" hidden="1" outlineLevel="1" x14ac:dyDescent="0.25">
      <c r="B7053" t="str">
        <f>IFERROR(INDEX('1'!B:B, MATCH(A7053, '1'!A:A, 0)), "")</f>
        <v/>
      </c>
      <c r="C7053" s="2">
        <f>'12'!$C$561</f>
        <v>2900</v>
      </c>
    </row>
    <row r="7054" spans="1:3" hidden="1" outlineLevel="1" x14ac:dyDescent="0.25">
      <c r="B7054" t="str">
        <f>IFERROR(INDEX('1'!B:B, MATCH(A7054, '1'!A:A, 0)), "")</f>
        <v/>
      </c>
      <c r="C7054" s="2">
        <f>'8'!$C$564</f>
        <v>500</v>
      </c>
    </row>
    <row r="7055" spans="1:3" hidden="1" outlineLevel="1" x14ac:dyDescent="0.25">
      <c r="B7055" t="str">
        <f>IFERROR(INDEX('1'!B:B, MATCH(A7055, '1'!A:A, 0)), "")</f>
        <v/>
      </c>
      <c r="C7055" s="2">
        <f>'9'!$C$563</f>
        <v>2800</v>
      </c>
    </row>
    <row r="7056" spans="1:3" collapsed="1" x14ac:dyDescent="0.25">
      <c r="A7056">
        <v>14783</v>
      </c>
      <c r="B7056" t="str">
        <f>IFERROR(INDEX('1'!B:B, MATCH(A7056, '1'!A:A, 0)), "")</f>
        <v/>
      </c>
      <c r="C7056" s="2">
        <f>SUM(C7051:C7055)</f>
        <v>11700</v>
      </c>
    </row>
    <row r="7057" spans="1:3" hidden="1" outlineLevel="1" x14ac:dyDescent="0.25">
      <c r="B7057" t="str">
        <f>IFERROR(INDEX('1'!B:B, MATCH(A7057, '1'!A:A, 0)), "")</f>
        <v/>
      </c>
      <c r="C7057" s="2">
        <f>'10'!$C$562</f>
        <v>3705</v>
      </c>
    </row>
    <row r="7058" spans="1:3" hidden="1" outlineLevel="1" x14ac:dyDescent="0.25">
      <c r="B7058" t="str">
        <f>IFERROR(INDEX('1'!B:B, MATCH(A7058, '1'!A:A, 0)), "")</f>
        <v/>
      </c>
      <c r="C7058" s="2">
        <f>'11'!$C$562</f>
        <v>3602</v>
      </c>
    </row>
    <row r="7059" spans="1:3" hidden="1" outlineLevel="1" x14ac:dyDescent="0.25">
      <c r="B7059" t="str">
        <f>IFERROR(INDEX('1'!B:B, MATCH(A7059, '1'!A:A, 0)), "")</f>
        <v/>
      </c>
      <c r="C7059" s="2">
        <f>'12'!$C$562</f>
        <v>3500</v>
      </c>
    </row>
    <row r="7060" spans="1:3" hidden="1" outlineLevel="1" x14ac:dyDescent="0.25">
      <c r="B7060" t="str">
        <f>IFERROR(INDEX('1'!B:B, MATCH(A7060, '1'!A:A, 0)), "")</f>
        <v/>
      </c>
      <c r="C7060" s="2">
        <f>'8'!$C$565</f>
        <v>400</v>
      </c>
    </row>
    <row r="7061" spans="1:3" hidden="1" outlineLevel="1" x14ac:dyDescent="0.25">
      <c r="B7061" t="str">
        <f>IFERROR(INDEX('1'!B:B, MATCH(A7061, '1'!A:A, 0)), "")</f>
        <v/>
      </c>
      <c r="C7061" s="2">
        <f>'9'!$C$564</f>
        <v>3002</v>
      </c>
    </row>
    <row r="7062" spans="1:3" collapsed="1" x14ac:dyDescent="0.25">
      <c r="A7062">
        <v>14784</v>
      </c>
      <c r="B7062" t="str">
        <f>IFERROR(INDEX('1'!B:B, MATCH(A7062, '1'!A:A, 0)), "")</f>
        <v/>
      </c>
      <c r="C7062" s="2">
        <f>SUM(C7057:C7061)</f>
        <v>14209</v>
      </c>
    </row>
    <row r="7063" spans="1:3" hidden="1" outlineLevel="1" x14ac:dyDescent="0.25">
      <c r="B7063" t="str">
        <f>IFERROR(INDEX('1'!B:B, MATCH(A7063, '1'!A:A, 0)), "")</f>
        <v/>
      </c>
      <c r="C7063" s="2">
        <f>'10'!$C$563</f>
        <v>2602</v>
      </c>
    </row>
    <row r="7064" spans="1:3" hidden="1" outlineLevel="1" x14ac:dyDescent="0.25">
      <c r="B7064" t="str">
        <f>IFERROR(INDEX('1'!B:B, MATCH(A7064, '1'!A:A, 0)), "")</f>
        <v/>
      </c>
      <c r="C7064" s="2">
        <f>'11'!$C$563</f>
        <v>0</v>
      </c>
    </row>
    <row r="7065" spans="1:3" hidden="1" outlineLevel="1" x14ac:dyDescent="0.25">
      <c r="B7065" t="str">
        <f>IFERROR(INDEX('1'!B:B, MATCH(A7065, '1'!A:A, 0)), "")</f>
        <v/>
      </c>
      <c r="C7065" s="2">
        <f>'12'!$C$563</f>
        <v>0</v>
      </c>
    </row>
    <row r="7066" spans="1:3" hidden="1" outlineLevel="1" x14ac:dyDescent="0.25">
      <c r="B7066" t="str">
        <f>IFERROR(INDEX('1'!B:B, MATCH(A7066, '1'!A:A, 0)), "")</f>
        <v/>
      </c>
      <c r="C7066" s="2">
        <f>'8'!$C$566</f>
        <v>400</v>
      </c>
    </row>
    <row r="7067" spans="1:3" hidden="1" outlineLevel="1" x14ac:dyDescent="0.25">
      <c r="B7067" t="str">
        <f>IFERROR(INDEX('1'!B:B, MATCH(A7067, '1'!A:A, 0)), "")</f>
        <v/>
      </c>
      <c r="C7067" s="2">
        <f>'9'!$C$565</f>
        <v>2900</v>
      </c>
    </row>
    <row r="7068" spans="1:3" collapsed="1" x14ac:dyDescent="0.25">
      <c r="A7068">
        <v>14787</v>
      </c>
      <c r="B7068" t="str">
        <f>IFERROR(INDEX('1'!B:B, MATCH(A7068, '1'!A:A, 0)), "")</f>
        <v/>
      </c>
      <c r="C7068" s="2">
        <f>SUM(C7063:C7067)</f>
        <v>5902</v>
      </c>
    </row>
    <row r="7069" spans="1:3" hidden="1" outlineLevel="1" x14ac:dyDescent="0.25">
      <c r="B7069" t="str">
        <f>IFERROR(INDEX('1'!B:B, MATCH(A7069, '1'!A:A, 0)), "")</f>
        <v/>
      </c>
      <c r="C7069" s="2">
        <f>'10'!$C$564</f>
        <v>3742</v>
      </c>
    </row>
    <row r="7070" spans="1:3" hidden="1" outlineLevel="1" x14ac:dyDescent="0.25">
      <c r="B7070" t="str">
        <f>IFERROR(INDEX('1'!B:B, MATCH(A7070, '1'!A:A, 0)), "")</f>
        <v/>
      </c>
      <c r="C7070" s="2">
        <f>'11'!$C$564</f>
        <v>3000</v>
      </c>
    </row>
    <row r="7071" spans="1:3" hidden="1" outlineLevel="1" x14ac:dyDescent="0.25">
      <c r="B7071" t="str">
        <f>IFERROR(INDEX('1'!B:B, MATCH(A7071, '1'!A:A, 0)), "")</f>
        <v/>
      </c>
      <c r="C7071" s="2">
        <f>'12'!$C$564</f>
        <v>3300</v>
      </c>
    </row>
    <row r="7072" spans="1:3" hidden="1" outlineLevel="1" x14ac:dyDescent="0.25">
      <c r="B7072" t="str">
        <f>IFERROR(INDEX('1'!B:B, MATCH(A7072, '1'!A:A, 0)), "")</f>
        <v/>
      </c>
      <c r="C7072" s="2">
        <f>'8'!$C$567</f>
        <v>200</v>
      </c>
    </row>
    <row r="7073" spans="1:3" hidden="1" outlineLevel="1" x14ac:dyDescent="0.25">
      <c r="B7073" t="str">
        <f>IFERROR(INDEX('1'!B:B, MATCH(A7073, '1'!A:A, 0)), "")</f>
        <v/>
      </c>
      <c r="C7073" s="2">
        <f>'9'!$C$566</f>
        <v>2900</v>
      </c>
    </row>
    <row r="7074" spans="1:3" collapsed="1" x14ac:dyDescent="0.25">
      <c r="A7074">
        <v>14789</v>
      </c>
      <c r="B7074" t="str">
        <f>IFERROR(INDEX('1'!B:B, MATCH(A7074, '1'!A:A, 0)), "")</f>
        <v/>
      </c>
      <c r="C7074" s="2">
        <f>SUM(C7069:C7073)</f>
        <v>13142</v>
      </c>
    </row>
    <row r="7075" spans="1:3" hidden="1" outlineLevel="1" x14ac:dyDescent="0.25">
      <c r="B7075" t="str">
        <f>IFERROR(INDEX('1'!B:B, MATCH(A7075, '1'!A:A, 0)), "")</f>
        <v/>
      </c>
      <c r="C7075" s="2">
        <f>'10'!$C$565</f>
        <v>4110</v>
      </c>
    </row>
    <row r="7076" spans="1:3" hidden="1" outlineLevel="1" x14ac:dyDescent="0.25">
      <c r="B7076" t="str">
        <f>IFERROR(INDEX('1'!B:B, MATCH(A7076, '1'!A:A, 0)), "")</f>
        <v/>
      </c>
      <c r="C7076" s="2">
        <f>'11'!$C$565</f>
        <v>4292</v>
      </c>
    </row>
    <row r="7077" spans="1:3" hidden="1" outlineLevel="1" x14ac:dyDescent="0.25">
      <c r="B7077" t="str">
        <f>IFERROR(INDEX('1'!B:B, MATCH(A7077, '1'!A:A, 0)), "")</f>
        <v/>
      </c>
      <c r="C7077" s="2">
        <f>'12'!$C$565</f>
        <v>3797</v>
      </c>
    </row>
    <row r="7078" spans="1:3" hidden="1" outlineLevel="1" x14ac:dyDescent="0.25">
      <c r="B7078" t="str">
        <f>IFERROR(INDEX('1'!B:B, MATCH(A7078, '1'!A:A, 0)), "")</f>
        <v/>
      </c>
      <c r="C7078" s="2">
        <f>'9'!$C$567</f>
        <v>3299</v>
      </c>
    </row>
    <row r="7079" spans="1:3" collapsed="1" x14ac:dyDescent="0.25">
      <c r="A7079">
        <v>14792</v>
      </c>
      <c r="B7079" t="str">
        <f>IFERROR(INDEX('1'!B:B, MATCH(A7079, '1'!A:A, 0)), "")</f>
        <v/>
      </c>
      <c r="C7079" s="2">
        <f>SUM(C7075:C7078)</f>
        <v>15498</v>
      </c>
    </row>
    <row r="7080" spans="1:3" hidden="1" outlineLevel="1" x14ac:dyDescent="0.25">
      <c r="B7080" t="str">
        <f>IFERROR(INDEX('1'!B:B, MATCH(A7080, '1'!A:A, 0)), "")</f>
        <v/>
      </c>
      <c r="C7080" s="2">
        <f>'10'!$C$566</f>
        <v>0</v>
      </c>
    </row>
    <row r="7081" spans="1:3" hidden="1" outlineLevel="1" x14ac:dyDescent="0.25">
      <c r="B7081" t="str">
        <f>IFERROR(INDEX('1'!B:B, MATCH(A7081, '1'!A:A, 0)), "")</f>
        <v/>
      </c>
      <c r="C7081" s="2">
        <f>'11'!$C$566</f>
        <v>0</v>
      </c>
    </row>
    <row r="7082" spans="1:3" hidden="1" outlineLevel="1" x14ac:dyDescent="0.25">
      <c r="B7082" t="str">
        <f>IFERROR(INDEX('1'!B:B, MATCH(A7082, '1'!A:A, 0)), "")</f>
        <v/>
      </c>
      <c r="C7082" s="2">
        <f>'12'!$C$566</f>
        <v>0</v>
      </c>
    </row>
    <row r="7083" spans="1:3" hidden="1" outlineLevel="1" x14ac:dyDescent="0.25">
      <c r="B7083" t="str">
        <f>IFERROR(INDEX('1'!B:B, MATCH(A7083, '1'!A:A, 0)), "")</f>
        <v/>
      </c>
      <c r="C7083" s="2">
        <f>'9'!$C$568</f>
        <v>3400</v>
      </c>
    </row>
    <row r="7084" spans="1:3" collapsed="1" x14ac:dyDescent="0.25">
      <c r="A7084">
        <v>14793</v>
      </c>
      <c r="B7084" t="str">
        <f>IFERROR(INDEX('1'!B:B, MATCH(A7084, '1'!A:A, 0)), "")</f>
        <v/>
      </c>
      <c r="C7084" s="2">
        <f>SUM(C7080:C7083)</f>
        <v>3400</v>
      </c>
    </row>
    <row r="7085" spans="1:3" hidden="1" outlineLevel="1" x14ac:dyDescent="0.25">
      <c r="B7085" t="str">
        <f>IFERROR(INDEX('1'!B:B, MATCH(A7085, '1'!A:A, 0)), "")</f>
        <v/>
      </c>
      <c r="C7085" s="2">
        <f>'10'!$C$567</f>
        <v>0</v>
      </c>
    </row>
    <row r="7086" spans="1:3" hidden="1" outlineLevel="1" x14ac:dyDescent="0.25">
      <c r="B7086" t="str">
        <f>IFERROR(INDEX('1'!B:B, MATCH(A7086, '1'!A:A, 0)), "")</f>
        <v/>
      </c>
      <c r="C7086" s="2">
        <f>'11'!$C$567</f>
        <v>0</v>
      </c>
    </row>
    <row r="7087" spans="1:3" hidden="1" outlineLevel="1" x14ac:dyDescent="0.25">
      <c r="B7087" t="str">
        <f>IFERROR(INDEX('1'!B:B, MATCH(A7087, '1'!A:A, 0)), "")</f>
        <v/>
      </c>
      <c r="C7087" s="2">
        <f>'12'!$C$567</f>
        <v>0</v>
      </c>
    </row>
    <row r="7088" spans="1:3" hidden="1" outlineLevel="1" x14ac:dyDescent="0.25">
      <c r="B7088" t="str">
        <f>IFERROR(INDEX('1'!B:B, MATCH(A7088, '1'!A:A, 0)), "")</f>
        <v/>
      </c>
      <c r="C7088" s="2">
        <f>'9'!$C$569</f>
        <v>1300</v>
      </c>
    </row>
    <row r="7089" spans="1:3" collapsed="1" x14ac:dyDescent="0.25">
      <c r="A7089">
        <v>14794</v>
      </c>
      <c r="B7089" t="str">
        <f>IFERROR(INDEX('1'!B:B, MATCH(A7089, '1'!A:A, 0)), "")</f>
        <v/>
      </c>
      <c r="C7089" s="2">
        <f>SUM(C7085:C7088)</f>
        <v>1300</v>
      </c>
    </row>
    <row r="7090" spans="1:3" hidden="1" outlineLevel="1" x14ac:dyDescent="0.25">
      <c r="B7090" t="str">
        <f>IFERROR(INDEX('1'!B:B, MATCH(A7090, '1'!A:A, 0)), "")</f>
        <v/>
      </c>
      <c r="C7090" s="2">
        <f>'10'!$C$568</f>
        <v>3585</v>
      </c>
    </row>
    <row r="7091" spans="1:3" hidden="1" outlineLevel="1" x14ac:dyDescent="0.25">
      <c r="B7091" t="str">
        <f>IFERROR(INDEX('1'!B:B, MATCH(A7091, '1'!A:A, 0)), "")</f>
        <v/>
      </c>
      <c r="C7091" s="2">
        <f>'11'!$C$568</f>
        <v>3896</v>
      </c>
    </row>
    <row r="7092" spans="1:3" hidden="1" outlineLevel="1" x14ac:dyDescent="0.25">
      <c r="B7092" t="str">
        <f>IFERROR(INDEX('1'!B:B, MATCH(A7092, '1'!A:A, 0)), "")</f>
        <v/>
      </c>
      <c r="C7092" s="2">
        <f>'12'!$C$568</f>
        <v>3402</v>
      </c>
    </row>
    <row r="7093" spans="1:3" hidden="1" outlineLevel="1" x14ac:dyDescent="0.25">
      <c r="B7093" t="str">
        <f>IFERROR(INDEX('1'!B:B, MATCH(A7093, '1'!A:A, 0)), "")</f>
        <v/>
      </c>
      <c r="C7093" s="2">
        <f>'9'!$C$570</f>
        <v>2933</v>
      </c>
    </row>
    <row r="7094" spans="1:3" collapsed="1" x14ac:dyDescent="0.25">
      <c r="A7094">
        <v>14795</v>
      </c>
      <c r="B7094" t="str">
        <f>IFERROR(INDEX('1'!B:B, MATCH(A7094, '1'!A:A, 0)), "")</f>
        <v/>
      </c>
      <c r="C7094" s="2">
        <f>SUM(C7090:C7093)</f>
        <v>13816</v>
      </c>
    </row>
    <row r="7095" spans="1:3" hidden="1" outlineLevel="1" x14ac:dyDescent="0.25">
      <c r="B7095" t="str">
        <f>IFERROR(INDEX('1'!B:B, MATCH(A7095, '1'!A:A, 0)), "")</f>
        <v/>
      </c>
      <c r="C7095" s="2">
        <f>'10'!$C$569</f>
        <v>2700</v>
      </c>
    </row>
    <row r="7096" spans="1:3" hidden="1" outlineLevel="1" x14ac:dyDescent="0.25">
      <c r="B7096" t="str">
        <f>IFERROR(INDEX('1'!B:B, MATCH(A7096, '1'!A:A, 0)), "")</f>
        <v/>
      </c>
      <c r="C7096" s="2">
        <f>'11'!$C$569</f>
        <v>2900</v>
      </c>
    </row>
    <row r="7097" spans="1:3" hidden="1" outlineLevel="1" x14ac:dyDescent="0.25">
      <c r="B7097" t="str">
        <f>IFERROR(INDEX('1'!B:B, MATCH(A7097, '1'!A:A, 0)), "")</f>
        <v/>
      </c>
      <c r="C7097" s="2">
        <f>'12'!$C$569</f>
        <v>2800</v>
      </c>
    </row>
    <row r="7098" spans="1:3" hidden="1" outlineLevel="1" x14ac:dyDescent="0.25">
      <c r="B7098" t="str">
        <f>IFERROR(INDEX('1'!B:B, MATCH(A7098, '1'!A:A, 0)), "")</f>
        <v/>
      </c>
      <c r="C7098" s="2">
        <f>'9'!$C$571</f>
        <v>2900</v>
      </c>
    </row>
    <row r="7099" spans="1:3" collapsed="1" x14ac:dyDescent="0.25">
      <c r="A7099">
        <v>14797</v>
      </c>
      <c r="B7099" t="str">
        <f>IFERROR(INDEX('1'!B:B, MATCH(A7099, '1'!A:A, 0)), "")</f>
        <v/>
      </c>
      <c r="C7099" s="2">
        <f>SUM(C7095:C7098)</f>
        <v>11300</v>
      </c>
    </row>
    <row r="7100" spans="1:3" hidden="1" outlineLevel="1" x14ac:dyDescent="0.25">
      <c r="B7100" t="str">
        <f>IFERROR(INDEX('1'!B:B, MATCH(A7100, '1'!A:A, 0)), "")</f>
        <v/>
      </c>
      <c r="C7100" s="2">
        <f>'10'!$C$570</f>
        <v>3000</v>
      </c>
    </row>
    <row r="7101" spans="1:3" hidden="1" outlineLevel="1" x14ac:dyDescent="0.25">
      <c r="B7101" t="str">
        <f>IFERROR(INDEX('1'!B:B, MATCH(A7101, '1'!A:A, 0)), "")</f>
        <v/>
      </c>
      <c r="C7101" s="2">
        <f>'11'!$C$570</f>
        <v>2500</v>
      </c>
    </row>
    <row r="7102" spans="1:3" hidden="1" outlineLevel="1" x14ac:dyDescent="0.25">
      <c r="B7102" t="str">
        <f>IFERROR(INDEX('1'!B:B, MATCH(A7102, '1'!A:A, 0)), "")</f>
        <v/>
      </c>
      <c r="C7102" s="2">
        <f>'12'!$C$570</f>
        <v>1100</v>
      </c>
    </row>
    <row r="7103" spans="1:3" hidden="1" outlineLevel="1" x14ac:dyDescent="0.25">
      <c r="B7103" t="str">
        <f>IFERROR(INDEX('1'!B:B, MATCH(A7103, '1'!A:A, 0)), "")</f>
        <v/>
      </c>
      <c r="C7103" s="2">
        <f>'9'!$C$572</f>
        <v>2600</v>
      </c>
    </row>
    <row r="7104" spans="1:3" collapsed="1" x14ac:dyDescent="0.25">
      <c r="A7104">
        <v>14798</v>
      </c>
      <c r="B7104" t="str">
        <f>IFERROR(INDEX('1'!B:B, MATCH(A7104, '1'!A:A, 0)), "")</f>
        <v/>
      </c>
      <c r="C7104" s="2">
        <f>SUM(C7100:C7103)</f>
        <v>9200</v>
      </c>
    </row>
    <row r="7105" spans="1:3" hidden="1" outlineLevel="1" x14ac:dyDescent="0.25">
      <c r="B7105" t="str">
        <f>IFERROR(INDEX('1'!B:B, MATCH(A7105, '1'!A:A, 0)), "")</f>
        <v/>
      </c>
      <c r="C7105" s="2">
        <f>'10'!$C$571</f>
        <v>2900</v>
      </c>
    </row>
    <row r="7106" spans="1:3" hidden="1" outlineLevel="1" x14ac:dyDescent="0.25">
      <c r="B7106" t="str">
        <f>IFERROR(INDEX('1'!B:B, MATCH(A7106, '1'!A:A, 0)), "")</f>
        <v/>
      </c>
      <c r="C7106" s="2">
        <f>'11'!$C$571</f>
        <v>2600</v>
      </c>
    </row>
    <row r="7107" spans="1:3" hidden="1" outlineLevel="1" x14ac:dyDescent="0.25">
      <c r="B7107" t="str">
        <f>IFERROR(INDEX('1'!B:B, MATCH(A7107, '1'!A:A, 0)), "")</f>
        <v/>
      </c>
      <c r="C7107" s="2">
        <f>'12'!$C$571</f>
        <v>2700</v>
      </c>
    </row>
    <row r="7108" spans="1:3" hidden="1" outlineLevel="1" x14ac:dyDescent="0.25">
      <c r="B7108" t="str">
        <f>IFERROR(INDEX('1'!B:B, MATCH(A7108, '1'!A:A, 0)), "")</f>
        <v/>
      </c>
      <c r="C7108" s="2">
        <f>'9'!$C$573</f>
        <v>2500</v>
      </c>
    </row>
    <row r="7109" spans="1:3" collapsed="1" x14ac:dyDescent="0.25">
      <c r="A7109">
        <v>14799</v>
      </c>
      <c r="B7109" t="str">
        <f>IFERROR(INDEX('1'!B:B, MATCH(A7109, '1'!A:A, 0)), "")</f>
        <v/>
      </c>
      <c r="C7109" s="2">
        <f>SUM(C7105:C7108)</f>
        <v>10700</v>
      </c>
    </row>
    <row r="7110" spans="1:3" hidden="1" outlineLevel="1" x14ac:dyDescent="0.25">
      <c r="B7110" t="str">
        <f>IFERROR(INDEX('1'!B:B, MATCH(A7110, '1'!A:A, 0)), "")</f>
        <v/>
      </c>
      <c r="C7110" s="2">
        <f>'10'!$C$572</f>
        <v>3572</v>
      </c>
    </row>
    <row r="7111" spans="1:3" hidden="1" outlineLevel="1" x14ac:dyDescent="0.25">
      <c r="B7111" t="str">
        <f>IFERROR(INDEX('1'!B:B, MATCH(A7111, '1'!A:A, 0)), "")</f>
        <v/>
      </c>
      <c r="C7111" s="2">
        <f>'11'!$C$572</f>
        <v>3301</v>
      </c>
    </row>
    <row r="7112" spans="1:3" hidden="1" outlineLevel="1" x14ac:dyDescent="0.25">
      <c r="B7112" t="str">
        <f>IFERROR(INDEX('1'!B:B, MATCH(A7112, '1'!A:A, 0)), "")</f>
        <v/>
      </c>
      <c r="C7112" s="2">
        <f>'12'!$C$572</f>
        <v>3605</v>
      </c>
    </row>
    <row r="7113" spans="1:3" hidden="1" outlineLevel="1" x14ac:dyDescent="0.25">
      <c r="B7113" t="str">
        <f>IFERROR(INDEX('1'!B:B, MATCH(A7113, '1'!A:A, 0)), "")</f>
        <v/>
      </c>
      <c r="C7113" s="2">
        <f>'9'!$C$574</f>
        <v>3068</v>
      </c>
    </row>
    <row r="7114" spans="1:3" collapsed="1" x14ac:dyDescent="0.25">
      <c r="A7114">
        <v>14800</v>
      </c>
      <c r="B7114" t="str">
        <f>IFERROR(INDEX('1'!B:B, MATCH(A7114, '1'!A:A, 0)), "")</f>
        <v/>
      </c>
      <c r="C7114" s="2">
        <f>SUM(C7110:C7113)</f>
        <v>13546</v>
      </c>
    </row>
    <row r="7115" spans="1:3" hidden="1" outlineLevel="1" x14ac:dyDescent="0.25">
      <c r="B7115" t="str">
        <f>IFERROR(INDEX('1'!B:B, MATCH(A7115, '1'!A:A, 0)), "")</f>
        <v/>
      </c>
      <c r="C7115" s="2">
        <f>'10'!$C$573</f>
        <v>0</v>
      </c>
    </row>
    <row r="7116" spans="1:3" hidden="1" outlineLevel="1" x14ac:dyDescent="0.25">
      <c r="B7116" t="str">
        <f>IFERROR(INDEX('1'!B:B, MATCH(A7116, '1'!A:A, 0)), "")</f>
        <v/>
      </c>
      <c r="C7116" s="2">
        <f>'11'!$C$573</f>
        <v>0</v>
      </c>
    </row>
    <row r="7117" spans="1:3" hidden="1" outlineLevel="1" x14ac:dyDescent="0.25">
      <c r="B7117" t="str">
        <f>IFERROR(INDEX('1'!B:B, MATCH(A7117, '1'!A:A, 0)), "")</f>
        <v/>
      </c>
      <c r="C7117" s="2">
        <f>'12'!$C$573</f>
        <v>0</v>
      </c>
    </row>
    <row r="7118" spans="1:3" hidden="1" outlineLevel="1" x14ac:dyDescent="0.25">
      <c r="B7118" t="str">
        <f>IFERROR(INDEX('1'!B:B, MATCH(A7118, '1'!A:A, 0)), "")</f>
        <v/>
      </c>
      <c r="C7118" s="2">
        <f>'9'!$C$575</f>
        <v>866.67</v>
      </c>
    </row>
    <row r="7119" spans="1:3" collapsed="1" x14ac:dyDescent="0.25">
      <c r="A7119">
        <v>14802</v>
      </c>
      <c r="B7119" t="str">
        <f>IFERROR(INDEX('1'!B:B, MATCH(A7119, '1'!A:A, 0)), "")</f>
        <v/>
      </c>
      <c r="C7119" s="2">
        <f>SUM(C7115:C7118)</f>
        <v>866.67</v>
      </c>
    </row>
    <row r="7120" spans="1:3" hidden="1" outlineLevel="1" x14ac:dyDescent="0.25">
      <c r="B7120" t="str">
        <f>IFERROR(INDEX('1'!B:B, MATCH(A7120, '1'!A:A, 0)), "")</f>
        <v/>
      </c>
      <c r="C7120" s="2">
        <f>'10'!$C$574</f>
        <v>2900</v>
      </c>
    </row>
    <row r="7121" spans="1:3" hidden="1" outlineLevel="1" x14ac:dyDescent="0.25">
      <c r="B7121" t="str">
        <f>IFERROR(INDEX('1'!B:B, MATCH(A7121, '1'!A:A, 0)), "")</f>
        <v/>
      </c>
      <c r="C7121" s="2">
        <f>'11'!$C$574</f>
        <v>2800</v>
      </c>
    </row>
    <row r="7122" spans="1:3" hidden="1" outlineLevel="1" x14ac:dyDescent="0.25">
      <c r="B7122" t="str">
        <f>IFERROR(INDEX('1'!B:B, MATCH(A7122, '1'!A:A, 0)), "")</f>
        <v/>
      </c>
      <c r="C7122" s="2">
        <f>'12'!$C$574</f>
        <v>2800</v>
      </c>
    </row>
    <row r="7123" spans="1:3" hidden="1" outlineLevel="1" x14ac:dyDescent="0.25">
      <c r="B7123" t="str">
        <f>IFERROR(INDEX('1'!B:B, MATCH(A7123, '1'!A:A, 0)), "")</f>
        <v/>
      </c>
      <c r="C7123" s="2">
        <f>'9'!$C$576</f>
        <v>2100</v>
      </c>
    </row>
    <row r="7124" spans="1:3" collapsed="1" x14ac:dyDescent="0.25">
      <c r="A7124">
        <v>14803</v>
      </c>
      <c r="B7124" t="str">
        <f>IFERROR(INDEX('1'!B:B, MATCH(A7124, '1'!A:A, 0)), "")</f>
        <v/>
      </c>
      <c r="C7124" s="2">
        <f>SUM(C7120:C7123)</f>
        <v>10600</v>
      </c>
    </row>
    <row r="7125" spans="1:3" hidden="1" outlineLevel="1" x14ac:dyDescent="0.25">
      <c r="B7125" t="str">
        <f>IFERROR(INDEX('1'!B:B, MATCH(A7125, '1'!A:A, 0)), "")</f>
        <v/>
      </c>
      <c r="C7125" s="2">
        <f>'10'!$C$575</f>
        <v>0</v>
      </c>
    </row>
    <row r="7126" spans="1:3" hidden="1" outlineLevel="1" x14ac:dyDescent="0.25">
      <c r="B7126" t="str">
        <f>IFERROR(INDEX('1'!B:B, MATCH(A7126, '1'!A:A, 0)), "")</f>
        <v/>
      </c>
      <c r="C7126" s="2">
        <f>'11'!$C$575</f>
        <v>0</v>
      </c>
    </row>
    <row r="7127" spans="1:3" hidden="1" outlineLevel="1" x14ac:dyDescent="0.25">
      <c r="B7127" t="str">
        <f>IFERROR(INDEX('1'!B:B, MATCH(A7127, '1'!A:A, 0)), "")</f>
        <v/>
      </c>
      <c r="C7127" s="2">
        <f>'12'!$C$575</f>
        <v>0</v>
      </c>
    </row>
    <row r="7128" spans="1:3" hidden="1" outlineLevel="1" x14ac:dyDescent="0.25">
      <c r="B7128" t="str">
        <f>IFERROR(INDEX('1'!B:B, MATCH(A7128, '1'!A:A, 0)), "")</f>
        <v/>
      </c>
      <c r="C7128" s="2">
        <f>'9'!$C$577</f>
        <v>800</v>
      </c>
    </row>
    <row r="7129" spans="1:3" collapsed="1" x14ac:dyDescent="0.25">
      <c r="A7129">
        <v>14805</v>
      </c>
      <c r="B7129" t="str">
        <f>IFERROR(INDEX('1'!B:B, MATCH(A7129, '1'!A:A, 0)), "")</f>
        <v/>
      </c>
      <c r="C7129" s="2">
        <f>SUM(C7125:C7128)</f>
        <v>800</v>
      </c>
    </row>
    <row r="7130" spans="1:3" hidden="1" outlineLevel="1" x14ac:dyDescent="0.25">
      <c r="B7130" t="str">
        <f>IFERROR(INDEX('1'!B:B, MATCH(A7130, '1'!A:A, 0)), "")</f>
        <v/>
      </c>
      <c r="C7130" s="2">
        <f>'10'!$C$576</f>
        <v>500</v>
      </c>
    </row>
    <row r="7131" spans="1:3" hidden="1" outlineLevel="1" x14ac:dyDescent="0.25">
      <c r="B7131" t="str">
        <f>IFERROR(INDEX('1'!B:B, MATCH(A7131, '1'!A:A, 0)), "")</f>
        <v/>
      </c>
      <c r="C7131" s="2">
        <f>'11'!$C$576</f>
        <v>0</v>
      </c>
    </row>
    <row r="7132" spans="1:3" hidden="1" outlineLevel="1" x14ac:dyDescent="0.25">
      <c r="B7132" t="str">
        <f>IFERROR(INDEX('1'!B:B, MATCH(A7132, '1'!A:A, 0)), "")</f>
        <v/>
      </c>
      <c r="C7132" s="2">
        <f>'12'!$C$576</f>
        <v>0</v>
      </c>
    </row>
    <row r="7133" spans="1:3" hidden="1" outlineLevel="1" x14ac:dyDescent="0.25">
      <c r="B7133" t="str">
        <f>IFERROR(INDEX('1'!B:B, MATCH(A7133, '1'!A:A, 0)), "")</f>
        <v/>
      </c>
      <c r="C7133" s="2">
        <f>'9'!$C$578</f>
        <v>2200</v>
      </c>
    </row>
    <row r="7134" spans="1:3" collapsed="1" x14ac:dyDescent="0.25">
      <c r="A7134">
        <v>14806</v>
      </c>
      <c r="B7134" t="str">
        <f>IFERROR(INDEX('1'!B:B, MATCH(A7134, '1'!A:A, 0)), "")</f>
        <v/>
      </c>
      <c r="C7134" s="2">
        <f>SUM(C7130:C7133)</f>
        <v>2700</v>
      </c>
    </row>
    <row r="7135" spans="1:3" hidden="1" outlineLevel="1" x14ac:dyDescent="0.25">
      <c r="B7135" t="str">
        <f>IFERROR(INDEX('1'!B:B, MATCH(A7135, '1'!A:A, 0)), "")</f>
        <v/>
      </c>
      <c r="C7135" s="2">
        <f>'10'!$C$577</f>
        <v>6000</v>
      </c>
    </row>
    <row r="7136" spans="1:3" hidden="1" outlineLevel="1" x14ac:dyDescent="0.25">
      <c r="B7136" t="str">
        <f>IFERROR(INDEX('1'!B:B, MATCH(A7136, '1'!A:A, 0)), "")</f>
        <v/>
      </c>
      <c r="C7136" s="2">
        <f>'11'!$C$577</f>
        <v>6000</v>
      </c>
    </row>
    <row r="7137" spans="1:3" hidden="1" outlineLevel="1" x14ac:dyDescent="0.25">
      <c r="B7137" t="str">
        <f>IFERROR(INDEX('1'!B:B, MATCH(A7137, '1'!A:A, 0)), "")</f>
        <v/>
      </c>
      <c r="C7137" s="2">
        <f>'12'!$C$577</f>
        <v>6000</v>
      </c>
    </row>
    <row r="7138" spans="1:3" hidden="1" outlineLevel="1" x14ac:dyDescent="0.25">
      <c r="B7138" t="str">
        <f>IFERROR(INDEX('1'!B:B, MATCH(A7138, '1'!A:A, 0)), "")</f>
        <v/>
      </c>
      <c r="C7138" s="2">
        <f>'9'!$C$579</f>
        <v>4400</v>
      </c>
    </row>
    <row r="7139" spans="1:3" collapsed="1" x14ac:dyDescent="0.25">
      <c r="A7139">
        <v>14807</v>
      </c>
      <c r="B7139" t="str">
        <f>IFERROR(INDEX('1'!B:B, MATCH(A7139, '1'!A:A, 0)), "")</f>
        <v/>
      </c>
      <c r="C7139" s="2">
        <f>SUM(C7135:C7138)</f>
        <v>22400</v>
      </c>
    </row>
    <row r="7140" spans="1:3" hidden="1" outlineLevel="1" x14ac:dyDescent="0.25">
      <c r="B7140" t="str">
        <f>IFERROR(INDEX('1'!B:B, MATCH(A7140, '1'!A:A, 0)), "")</f>
        <v/>
      </c>
      <c r="C7140" s="2">
        <f>'10'!$C$578</f>
        <v>5000</v>
      </c>
    </row>
    <row r="7141" spans="1:3" hidden="1" outlineLevel="1" x14ac:dyDescent="0.25">
      <c r="B7141" t="str">
        <f>IFERROR(INDEX('1'!B:B, MATCH(A7141, '1'!A:A, 0)), "")</f>
        <v/>
      </c>
      <c r="C7141" s="2">
        <f>'11'!$C$578</f>
        <v>5000</v>
      </c>
    </row>
    <row r="7142" spans="1:3" hidden="1" outlineLevel="1" x14ac:dyDescent="0.25">
      <c r="B7142" t="str">
        <f>IFERROR(INDEX('1'!B:B, MATCH(A7142, '1'!A:A, 0)), "")</f>
        <v/>
      </c>
      <c r="C7142" s="2">
        <f>'12'!$C$578</f>
        <v>5250</v>
      </c>
    </row>
    <row r="7143" spans="1:3" hidden="1" outlineLevel="1" x14ac:dyDescent="0.25">
      <c r="B7143" t="str">
        <f>IFERROR(INDEX('1'!B:B, MATCH(A7143, '1'!A:A, 0)), "")</f>
        <v/>
      </c>
      <c r="C7143" s="2">
        <f>'9'!$C$580</f>
        <v>3333.33</v>
      </c>
    </row>
    <row r="7144" spans="1:3" collapsed="1" x14ac:dyDescent="0.25">
      <c r="A7144">
        <v>14808</v>
      </c>
      <c r="B7144" t="str">
        <f>IFERROR(INDEX('1'!B:B, MATCH(A7144, '1'!A:A, 0)), "")</f>
        <v/>
      </c>
      <c r="C7144" s="2">
        <f>SUM(C7140:C7143)</f>
        <v>18583.330000000002</v>
      </c>
    </row>
    <row r="7145" spans="1:3" hidden="1" outlineLevel="1" x14ac:dyDescent="0.25">
      <c r="B7145" t="str">
        <f>IFERROR(INDEX('1'!B:B, MATCH(A7145, '1'!A:A, 0)), "")</f>
        <v/>
      </c>
      <c r="C7145" s="2">
        <f>'10'!$C$579</f>
        <v>3698</v>
      </c>
    </row>
    <row r="7146" spans="1:3" hidden="1" outlineLevel="1" x14ac:dyDescent="0.25">
      <c r="B7146" t="str">
        <f>IFERROR(INDEX('1'!B:B, MATCH(A7146, '1'!A:A, 0)), "")</f>
        <v/>
      </c>
      <c r="C7146" s="2">
        <f>'11'!$C$579</f>
        <v>3692</v>
      </c>
    </row>
    <row r="7147" spans="1:3" hidden="1" outlineLevel="1" x14ac:dyDescent="0.25">
      <c r="B7147" t="str">
        <f>IFERROR(INDEX('1'!B:B, MATCH(A7147, '1'!A:A, 0)), "")</f>
        <v/>
      </c>
      <c r="C7147" s="2">
        <f>'12'!$C$579</f>
        <v>3798</v>
      </c>
    </row>
    <row r="7148" spans="1:3" hidden="1" outlineLevel="1" x14ac:dyDescent="0.25">
      <c r="B7148" t="str">
        <f>IFERROR(INDEX('1'!B:B, MATCH(A7148, '1'!A:A, 0)), "")</f>
        <v/>
      </c>
      <c r="C7148" s="2">
        <f>'9'!$C$581</f>
        <v>1600</v>
      </c>
    </row>
    <row r="7149" spans="1:3" collapsed="1" x14ac:dyDescent="0.25">
      <c r="A7149">
        <v>14815</v>
      </c>
      <c r="B7149" t="str">
        <f>IFERROR(INDEX('1'!B:B, MATCH(A7149, '1'!A:A, 0)), "")</f>
        <v/>
      </c>
      <c r="C7149" s="2">
        <f>SUM(C7145:C7148)</f>
        <v>12788</v>
      </c>
    </row>
    <row r="7150" spans="1:3" hidden="1" outlineLevel="1" x14ac:dyDescent="0.25">
      <c r="B7150" t="str">
        <f>IFERROR(INDEX('1'!B:B, MATCH(A7150, '1'!A:A, 0)), "")</f>
        <v/>
      </c>
      <c r="C7150" s="2">
        <f>'10'!$C$580</f>
        <v>2805</v>
      </c>
    </row>
    <row r="7151" spans="1:3" hidden="1" outlineLevel="1" x14ac:dyDescent="0.25">
      <c r="B7151" t="str">
        <f>IFERROR(INDEX('1'!B:B, MATCH(A7151, '1'!A:A, 0)), "")</f>
        <v/>
      </c>
      <c r="C7151" s="2">
        <f>'11'!$C$580</f>
        <v>3001</v>
      </c>
    </row>
    <row r="7152" spans="1:3" hidden="1" outlineLevel="1" x14ac:dyDescent="0.25">
      <c r="B7152" t="str">
        <f>IFERROR(INDEX('1'!B:B, MATCH(A7152, '1'!A:A, 0)), "")</f>
        <v/>
      </c>
      <c r="C7152" s="2">
        <f>'12'!$C$580</f>
        <v>2100</v>
      </c>
    </row>
    <row r="7153" spans="1:3" hidden="1" outlineLevel="1" x14ac:dyDescent="0.25">
      <c r="B7153" t="str">
        <f>IFERROR(INDEX('1'!B:B, MATCH(A7153, '1'!A:A, 0)), "")</f>
        <v/>
      </c>
      <c r="C7153" s="2">
        <f>'9'!$C$582</f>
        <v>1300</v>
      </c>
    </row>
    <row r="7154" spans="1:3" collapsed="1" x14ac:dyDescent="0.25">
      <c r="A7154">
        <v>14816</v>
      </c>
      <c r="B7154" t="str">
        <f>IFERROR(INDEX('1'!B:B, MATCH(A7154, '1'!A:A, 0)), "")</f>
        <v/>
      </c>
      <c r="C7154" s="2">
        <f>SUM(C7150:C7153)</f>
        <v>9206</v>
      </c>
    </row>
    <row r="7155" spans="1:3" hidden="1" outlineLevel="1" x14ac:dyDescent="0.25">
      <c r="B7155" t="str">
        <f>IFERROR(INDEX('1'!B:B, MATCH(A7155, '1'!A:A, 0)), "")</f>
        <v/>
      </c>
      <c r="C7155" s="2">
        <f>'10'!$C$581</f>
        <v>2997</v>
      </c>
    </row>
    <row r="7156" spans="1:3" hidden="1" outlineLevel="1" x14ac:dyDescent="0.25">
      <c r="B7156" t="str">
        <f>IFERROR(INDEX('1'!B:B, MATCH(A7156, '1'!A:A, 0)), "")</f>
        <v/>
      </c>
      <c r="C7156" s="2">
        <f>'11'!$C$581</f>
        <v>2900</v>
      </c>
    </row>
    <row r="7157" spans="1:3" hidden="1" outlineLevel="1" x14ac:dyDescent="0.25">
      <c r="B7157" t="str">
        <f>IFERROR(INDEX('1'!B:B, MATCH(A7157, '1'!A:A, 0)), "")</f>
        <v/>
      </c>
      <c r="C7157" s="2">
        <f>'12'!$C$581</f>
        <v>2800</v>
      </c>
    </row>
    <row r="7158" spans="1:3" hidden="1" outlineLevel="1" x14ac:dyDescent="0.25">
      <c r="B7158" t="str">
        <f>IFERROR(INDEX('1'!B:B, MATCH(A7158, '1'!A:A, 0)), "")</f>
        <v/>
      </c>
      <c r="C7158" s="2">
        <f>'9'!$C$583</f>
        <v>1200</v>
      </c>
    </row>
    <row r="7159" spans="1:3" collapsed="1" x14ac:dyDescent="0.25">
      <c r="A7159">
        <v>14817</v>
      </c>
      <c r="B7159" t="str">
        <f>IFERROR(INDEX('1'!B:B, MATCH(A7159, '1'!A:A, 0)), "")</f>
        <v/>
      </c>
      <c r="C7159" s="2">
        <f>SUM(C7155:C7158)</f>
        <v>9897</v>
      </c>
    </row>
    <row r="7160" spans="1:3" hidden="1" outlineLevel="1" x14ac:dyDescent="0.25">
      <c r="B7160" t="str">
        <f>IFERROR(INDEX('1'!B:B, MATCH(A7160, '1'!A:A, 0)), "")</f>
        <v/>
      </c>
      <c r="C7160" s="2">
        <f>'10'!$C$582</f>
        <v>3985</v>
      </c>
    </row>
    <row r="7161" spans="1:3" hidden="1" outlineLevel="1" x14ac:dyDescent="0.25">
      <c r="B7161" t="str">
        <f>IFERROR(INDEX('1'!B:B, MATCH(A7161, '1'!A:A, 0)), "")</f>
        <v/>
      </c>
      <c r="C7161" s="2">
        <f>'11'!$C$582</f>
        <v>3432</v>
      </c>
    </row>
    <row r="7162" spans="1:3" hidden="1" outlineLevel="1" x14ac:dyDescent="0.25">
      <c r="B7162" t="str">
        <f>IFERROR(INDEX('1'!B:B, MATCH(A7162, '1'!A:A, 0)), "")</f>
        <v/>
      </c>
      <c r="C7162" s="2">
        <f>'12'!$C$582</f>
        <v>3200</v>
      </c>
    </row>
    <row r="7163" spans="1:3" hidden="1" outlineLevel="1" x14ac:dyDescent="0.25">
      <c r="B7163" t="str">
        <f>IFERROR(INDEX('1'!B:B, MATCH(A7163, '1'!A:A, 0)), "")</f>
        <v/>
      </c>
      <c r="C7163" s="2">
        <f>'9'!$C$584</f>
        <v>1300</v>
      </c>
    </row>
    <row r="7164" spans="1:3" collapsed="1" x14ac:dyDescent="0.25">
      <c r="A7164">
        <v>14818</v>
      </c>
      <c r="B7164" t="str">
        <f>IFERROR(INDEX('1'!B:B, MATCH(A7164, '1'!A:A, 0)), "")</f>
        <v/>
      </c>
      <c r="C7164" s="2">
        <f>SUM(C7160:C7163)</f>
        <v>11917</v>
      </c>
    </row>
    <row r="7165" spans="1:3" hidden="1" outlineLevel="1" x14ac:dyDescent="0.25">
      <c r="B7165" t="str">
        <f>IFERROR(INDEX('1'!B:B, MATCH(A7165, '1'!A:A, 0)), "")</f>
        <v/>
      </c>
      <c r="C7165" s="2">
        <f>'10'!$C$583</f>
        <v>3000</v>
      </c>
    </row>
    <row r="7166" spans="1:3" hidden="1" outlineLevel="1" x14ac:dyDescent="0.25">
      <c r="B7166" t="str">
        <f>IFERROR(INDEX('1'!B:B, MATCH(A7166, '1'!A:A, 0)), "")</f>
        <v/>
      </c>
      <c r="C7166" s="2">
        <f>'11'!$C$583</f>
        <v>2800</v>
      </c>
    </row>
    <row r="7167" spans="1:3" hidden="1" outlineLevel="1" x14ac:dyDescent="0.25">
      <c r="B7167" t="str">
        <f>IFERROR(INDEX('1'!B:B, MATCH(A7167, '1'!A:A, 0)), "")</f>
        <v/>
      </c>
      <c r="C7167" s="2">
        <f>'12'!$C$583</f>
        <v>3000</v>
      </c>
    </row>
    <row r="7168" spans="1:3" hidden="1" outlineLevel="1" x14ac:dyDescent="0.25">
      <c r="B7168" t="str">
        <f>IFERROR(INDEX('1'!B:B, MATCH(A7168, '1'!A:A, 0)), "")</f>
        <v/>
      </c>
      <c r="C7168" s="2">
        <f>'9'!$C$585</f>
        <v>700</v>
      </c>
    </row>
    <row r="7169" spans="1:3" collapsed="1" x14ac:dyDescent="0.25">
      <c r="A7169">
        <v>14820</v>
      </c>
      <c r="B7169" t="str">
        <f>IFERROR(INDEX('1'!B:B, MATCH(A7169, '1'!A:A, 0)), "")</f>
        <v/>
      </c>
      <c r="C7169" s="2">
        <f>SUM(C7165:C7168)</f>
        <v>9500</v>
      </c>
    </row>
    <row r="7170" spans="1:3" hidden="1" outlineLevel="1" x14ac:dyDescent="0.25">
      <c r="B7170" t="str">
        <f>IFERROR(INDEX('1'!B:B, MATCH(A7170, '1'!A:A, 0)), "")</f>
        <v/>
      </c>
      <c r="C7170" s="2">
        <f>'10'!$C$584</f>
        <v>3100</v>
      </c>
    </row>
    <row r="7171" spans="1:3" hidden="1" outlineLevel="1" x14ac:dyDescent="0.25">
      <c r="B7171" t="str">
        <f>IFERROR(INDEX('1'!B:B, MATCH(A7171, '1'!A:A, 0)), "")</f>
        <v/>
      </c>
      <c r="C7171" s="2">
        <f>'11'!$C$584</f>
        <v>1900</v>
      </c>
    </row>
    <row r="7172" spans="1:3" hidden="1" outlineLevel="1" x14ac:dyDescent="0.25">
      <c r="B7172" t="str">
        <f>IFERROR(INDEX('1'!B:B, MATCH(A7172, '1'!A:A, 0)), "")</f>
        <v/>
      </c>
      <c r="C7172" s="2">
        <f>'12'!$C$584</f>
        <v>2600</v>
      </c>
    </row>
    <row r="7173" spans="1:3" hidden="1" outlineLevel="1" x14ac:dyDescent="0.25">
      <c r="B7173" t="str">
        <f>IFERROR(INDEX('1'!B:B, MATCH(A7173, '1'!A:A, 0)), "")</f>
        <v/>
      </c>
      <c r="C7173" s="2">
        <f>'9'!$C$586</f>
        <v>700</v>
      </c>
    </row>
    <row r="7174" spans="1:3" collapsed="1" x14ac:dyDescent="0.25">
      <c r="A7174">
        <v>14822</v>
      </c>
      <c r="B7174" t="str">
        <f>IFERROR(INDEX('1'!B:B, MATCH(A7174, '1'!A:A, 0)), "")</f>
        <v/>
      </c>
      <c r="C7174" s="2">
        <f>SUM(C7170:C7173)</f>
        <v>8300</v>
      </c>
    </row>
    <row r="7175" spans="1:3" hidden="1" outlineLevel="1" x14ac:dyDescent="0.25">
      <c r="B7175" t="str">
        <f>IFERROR(INDEX('1'!B:B, MATCH(A7175, '1'!A:A, 0)), "")</f>
        <v/>
      </c>
      <c r="C7175" s="2">
        <f>'10'!$C$585</f>
        <v>3002</v>
      </c>
    </row>
    <row r="7176" spans="1:3" hidden="1" outlineLevel="1" x14ac:dyDescent="0.25">
      <c r="B7176" t="str">
        <f>IFERROR(INDEX('1'!B:B, MATCH(A7176, '1'!A:A, 0)), "")</f>
        <v/>
      </c>
      <c r="C7176" s="2">
        <f>'11'!$C$585</f>
        <v>2800</v>
      </c>
    </row>
    <row r="7177" spans="1:3" hidden="1" outlineLevel="1" x14ac:dyDescent="0.25">
      <c r="B7177" t="str">
        <f>IFERROR(INDEX('1'!B:B, MATCH(A7177, '1'!A:A, 0)), "")</f>
        <v/>
      </c>
      <c r="C7177" s="2">
        <f>'12'!$C$585</f>
        <v>2900</v>
      </c>
    </row>
    <row r="7178" spans="1:3" hidden="1" outlineLevel="1" x14ac:dyDescent="0.25">
      <c r="B7178" t="str">
        <f>IFERROR(INDEX('1'!B:B, MATCH(A7178, '1'!A:A, 0)), "")</f>
        <v/>
      </c>
      <c r="C7178" s="2">
        <f>'9'!$C$587</f>
        <v>300</v>
      </c>
    </row>
    <row r="7179" spans="1:3" collapsed="1" x14ac:dyDescent="0.25">
      <c r="A7179">
        <v>14823</v>
      </c>
      <c r="B7179" t="str">
        <f>IFERROR(INDEX('1'!B:B, MATCH(A7179, '1'!A:A, 0)), "")</f>
        <v/>
      </c>
      <c r="C7179" s="2">
        <f>SUM(C7175:C7178)</f>
        <v>9002</v>
      </c>
    </row>
    <row r="7180" spans="1:3" hidden="1" outlineLevel="1" x14ac:dyDescent="0.25">
      <c r="B7180" t="str">
        <f>IFERROR(INDEX('1'!B:B, MATCH(A7180, '1'!A:A, 0)), "")</f>
        <v/>
      </c>
      <c r="C7180" s="2">
        <f>'10'!$C$586</f>
        <v>325</v>
      </c>
    </row>
    <row r="7181" spans="1:3" hidden="1" outlineLevel="1" x14ac:dyDescent="0.25">
      <c r="B7181" t="str">
        <f>IFERROR(INDEX('1'!B:B, MATCH(A7181, '1'!A:A, 0)), "")</f>
        <v/>
      </c>
      <c r="C7181" s="2">
        <f>'11'!$C$586</f>
        <v>0</v>
      </c>
    </row>
    <row r="7182" spans="1:3" hidden="1" outlineLevel="1" x14ac:dyDescent="0.25">
      <c r="B7182" t="str">
        <f>IFERROR(INDEX('1'!B:B, MATCH(A7182, '1'!A:A, 0)), "")</f>
        <v/>
      </c>
      <c r="C7182" s="2">
        <f>'12'!$C$586</f>
        <v>0</v>
      </c>
    </row>
    <row r="7183" spans="1:3" collapsed="1" x14ac:dyDescent="0.25">
      <c r="A7183">
        <v>14826</v>
      </c>
      <c r="B7183" t="str">
        <f>IFERROR(INDEX('1'!B:B, MATCH(A7183, '1'!A:A, 0)), "")</f>
        <v/>
      </c>
      <c r="C7183" s="2">
        <f>SUM(C7180:C7182)</f>
        <v>325</v>
      </c>
    </row>
    <row r="7184" spans="1:3" hidden="1" outlineLevel="1" x14ac:dyDescent="0.25">
      <c r="B7184" t="str">
        <f>IFERROR(INDEX('1'!B:B, MATCH(A7184, '1'!A:A, 0)), "")</f>
        <v/>
      </c>
      <c r="C7184" s="2">
        <f>'10'!$C$587</f>
        <v>4795</v>
      </c>
    </row>
    <row r="7185" spans="1:3" hidden="1" outlineLevel="1" x14ac:dyDescent="0.25">
      <c r="B7185" t="str">
        <f>IFERROR(INDEX('1'!B:B, MATCH(A7185, '1'!A:A, 0)), "")</f>
        <v/>
      </c>
      <c r="C7185" s="2">
        <f>'11'!$C$587</f>
        <v>5032.33</v>
      </c>
    </row>
    <row r="7186" spans="1:3" hidden="1" outlineLevel="1" x14ac:dyDescent="0.25">
      <c r="B7186" t="str">
        <f>IFERROR(INDEX('1'!B:B, MATCH(A7186, '1'!A:A, 0)), "")</f>
        <v/>
      </c>
      <c r="C7186" s="2">
        <f>'12'!$C$587</f>
        <v>3985</v>
      </c>
    </row>
    <row r="7187" spans="1:3" collapsed="1" x14ac:dyDescent="0.25">
      <c r="A7187">
        <v>14827</v>
      </c>
      <c r="B7187" t="str">
        <f>IFERROR(INDEX('1'!B:B, MATCH(A7187, '1'!A:A, 0)), "")</f>
        <v/>
      </c>
      <c r="C7187" s="2">
        <f>SUM(C7184:C7186)</f>
        <v>13812.33</v>
      </c>
    </row>
    <row r="7188" spans="1:3" hidden="1" outlineLevel="1" x14ac:dyDescent="0.25">
      <c r="B7188" t="str">
        <f>IFERROR(INDEX('1'!B:B, MATCH(A7188, '1'!A:A, 0)), "")</f>
        <v/>
      </c>
      <c r="C7188" s="2">
        <f>'10'!$C$588</f>
        <v>1800</v>
      </c>
    </row>
    <row r="7189" spans="1:3" hidden="1" outlineLevel="1" x14ac:dyDescent="0.25">
      <c r="B7189" t="str">
        <f>IFERROR(INDEX('1'!B:B, MATCH(A7189, '1'!A:A, 0)), "")</f>
        <v/>
      </c>
      <c r="C7189" s="2">
        <f>'11'!$C$588</f>
        <v>1200</v>
      </c>
    </row>
    <row r="7190" spans="1:3" hidden="1" outlineLevel="1" x14ac:dyDescent="0.25">
      <c r="B7190" t="str">
        <f>IFERROR(INDEX('1'!B:B, MATCH(A7190, '1'!A:A, 0)), "")</f>
        <v/>
      </c>
      <c r="C7190" s="2">
        <f>'12'!$C$588</f>
        <v>0</v>
      </c>
    </row>
    <row r="7191" spans="1:3" collapsed="1" x14ac:dyDescent="0.25">
      <c r="A7191">
        <v>14836</v>
      </c>
      <c r="B7191" t="str">
        <f>IFERROR(INDEX('1'!B:B, MATCH(A7191, '1'!A:A, 0)), "")</f>
        <v/>
      </c>
      <c r="C7191" s="2">
        <f>SUM(C7188:C7190)</f>
        <v>3000</v>
      </c>
    </row>
    <row r="7192" spans="1:3" hidden="1" outlineLevel="1" x14ac:dyDescent="0.25">
      <c r="B7192" t="str">
        <f>IFERROR(INDEX('1'!B:B, MATCH(A7192, '1'!A:A, 0)), "")</f>
        <v/>
      </c>
      <c r="C7192" s="2">
        <f>'10'!$C$589</f>
        <v>1000</v>
      </c>
    </row>
    <row r="7193" spans="1:3" hidden="1" outlineLevel="1" x14ac:dyDescent="0.25">
      <c r="B7193" t="str">
        <f>IFERROR(INDEX('1'!B:B, MATCH(A7193, '1'!A:A, 0)), "")</f>
        <v/>
      </c>
      <c r="C7193" s="2">
        <f>'11'!$C$589</f>
        <v>2396</v>
      </c>
    </row>
    <row r="7194" spans="1:3" hidden="1" outlineLevel="1" x14ac:dyDescent="0.25">
      <c r="B7194" t="str">
        <f>IFERROR(INDEX('1'!B:B, MATCH(A7194, '1'!A:A, 0)), "")</f>
        <v/>
      </c>
      <c r="C7194" s="2">
        <f>'12'!$C$589</f>
        <v>0</v>
      </c>
    </row>
    <row r="7195" spans="1:3" collapsed="1" x14ac:dyDescent="0.25">
      <c r="A7195">
        <v>14838</v>
      </c>
      <c r="B7195" t="str">
        <f>IFERROR(INDEX('1'!B:B, MATCH(A7195, '1'!A:A, 0)), "")</f>
        <v/>
      </c>
      <c r="C7195" s="2">
        <f>SUM(C7192:C7194)</f>
        <v>3396</v>
      </c>
    </row>
    <row r="7196" spans="1:3" hidden="1" outlineLevel="1" x14ac:dyDescent="0.25">
      <c r="B7196" t="str">
        <f>IFERROR(INDEX('1'!B:B, MATCH(A7196, '1'!A:A, 0)), "")</f>
        <v/>
      </c>
      <c r="C7196" s="2">
        <f>'10'!$C$590</f>
        <v>900</v>
      </c>
    </row>
    <row r="7197" spans="1:3" hidden="1" outlineLevel="1" x14ac:dyDescent="0.25">
      <c r="B7197" t="str">
        <f>IFERROR(INDEX('1'!B:B, MATCH(A7197, '1'!A:A, 0)), "")</f>
        <v/>
      </c>
      <c r="C7197" s="2">
        <f>'11'!$C$590</f>
        <v>3000</v>
      </c>
    </row>
    <row r="7198" spans="1:3" hidden="1" outlineLevel="1" x14ac:dyDescent="0.25">
      <c r="B7198" t="str">
        <f>IFERROR(INDEX('1'!B:B, MATCH(A7198, '1'!A:A, 0)), "")</f>
        <v/>
      </c>
      <c r="C7198" s="2">
        <f>'12'!$C$590</f>
        <v>3503</v>
      </c>
    </row>
    <row r="7199" spans="1:3" collapsed="1" x14ac:dyDescent="0.25">
      <c r="A7199">
        <v>14840</v>
      </c>
      <c r="B7199" t="str">
        <f>IFERROR(INDEX('1'!B:B, MATCH(A7199, '1'!A:A, 0)), "")</f>
        <v/>
      </c>
      <c r="C7199" s="2">
        <f>SUM(C7196:C7198)</f>
        <v>7403</v>
      </c>
    </row>
    <row r="7200" spans="1:3" hidden="1" outlineLevel="1" x14ac:dyDescent="0.25">
      <c r="B7200" t="str">
        <f>IFERROR(INDEX('1'!B:B, MATCH(A7200, '1'!A:A, 0)), "")</f>
        <v/>
      </c>
      <c r="C7200" s="2">
        <f>'10'!$C$591</f>
        <v>900</v>
      </c>
    </row>
    <row r="7201" spans="1:3" hidden="1" outlineLevel="1" x14ac:dyDescent="0.25">
      <c r="B7201" t="str">
        <f>IFERROR(INDEX('1'!B:B, MATCH(A7201, '1'!A:A, 0)), "")</f>
        <v/>
      </c>
      <c r="C7201" s="2">
        <f>'11'!$C$591</f>
        <v>4198</v>
      </c>
    </row>
    <row r="7202" spans="1:3" hidden="1" outlineLevel="1" x14ac:dyDescent="0.25">
      <c r="B7202" t="str">
        <f>IFERROR(INDEX('1'!B:B, MATCH(A7202, '1'!A:A, 0)), "")</f>
        <v/>
      </c>
      <c r="C7202" s="2">
        <f>'12'!$C$591</f>
        <v>3208</v>
      </c>
    </row>
    <row r="7203" spans="1:3" collapsed="1" x14ac:dyDescent="0.25">
      <c r="A7203">
        <v>14841</v>
      </c>
      <c r="B7203" t="str">
        <f>IFERROR(INDEX('1'!B:B, MATCH(A7203, '1'!A:A, 0)), "")</f>
        <v/>
      </c>
      <c r="C7203" s="2">
        <f>SUM(C7200:C7202)</f>
        <v>8306</v>
      </c>
    </row>
    <row r="7204" spans="1:3" hidden="1" outlineLevel="1" x14ac:dyDescent="0.25">
      <c r="B7204" t="str">
        <f>IFERROR(INDEX('1'!B:B, MATCH(A7204, '1'!A:A, 0)), "")</f>
        <v/>
      </c>
      <c r="C7204" s="2">
        <f>'10'!$C$592</f>
        <v>100</v>
      </c>
    </row>
    <row r="7205" spans="1:3" hidden="1" outlineLevel="1" x14ac:dyDescent="0.25">
      <c r="B7205" t="str">
        <f>IFERROR(INDEX('1'!B:B, MATCH(A7205, '1'!A:A, 0)), "")</f>
        <v/>
      </c>
      <c r="C7205" s="2">
        <f>'11'!$C$592</f>
        <v>4178</v>
      </c>
    </row>
    <row r="7206" spans="1:3" hidden="1" outlineLevel="1" x14ac:dyDescent="0.25">
      <c r="B7206" t="str">
        <f>IFERROR(INDEX('1'!B:B, MATCH(A7206, '1'!A:A, 0)), "")</f>
        <v/>
      </c>
      <c r="C7206" s="2">
        <f>'12'!$C$592</f>
        <v>4646</v>
      </c>
    </row>
    <row r="7207" spans="1:3" collapsed="1" x14ac:dyDescent="0.25">
      <c r="A7207">
        <v>14846</v>
      </c>
      <c r="B7207" t="str">
        <f>IFERROR(INDEX('1'!B:B, MATCH(A7207, '1'!A:A, 0)), "")</f>
        <v/>
      </c>
      <c r="C7207" s="2">
        <f>SUM(C7204:C7206)</f>
        <v>8924</v>
      </c>
    </row>
    <row r="7208" spans="1:3" hidden="1" outlineLevel="1" x14ac:dyDescent="0.25">
      <c r="B7208" t="str">
        <f>IFERROR(INDEX('1'!B:B, MATCH(A7208, '1'!A:A, 0)), "")</f>
        <v/>
      </c>
      <c r="C7208" s="2">
        <f>'11'!$C$593</f>
        <v>300</v>
      </c>
    </row>
    <row r="7209" spans="1:3" hidden="1" outlineLevel="1" x14ac:dyDescent="0.25">
      <c r="B7209" t="str">
        <f>IFERROR(INDEX('1'!B:B, MATCH(A7209, '1'!A:A, 0)), "")</f>
        <v/>
      </c>
      <c r="C7209" s="2">
        <f>'12'!$C$593</f>
        <v>0</v>
      </c>
    </row>
    <row r="7210" spans="1:3" collapsed="1" x14ac:dyDescent="0.25">
      <c r="A7210">
        <v>14847</v>
      </c>
      <c r="B7210" t="str">
        <f>IFERROR(INDEX('1'!B:B, MATCH(A7210, '1'!A:A, 0)), "")</f>
        <v/>
      </c>
      <c r="C7210" s="2">
        <f>SUM(C7208:C7209)</f>
        <v>300</v>
      </c>
    </row>
    <row r="7211" spans="1:3" hidden="1" outlineLevel="1" x14ac:dyDescent="0.25">
      <c r="B7211" t="str">
        <f>IFERROR(INDEX('1'!B:B, MATCH(A7211, '1'!A:A, 0)), "")</f>
        <v/>
      </c>
      <c r="C7211" s="2">
        <f>'11'!$C$594</f>
        <v>3915</v>
      </c>
    </row>
    <row r="7212" spans="1:3" hidden="1" outlineLevel="1" x14ac:dyDescent="0.25">
      <c r="B7212" t="str">
        <f>IFERROR(INDEX('1'!B:B, MATCH(A7212, '1'!A:A, 0)), "")</f>
        <v/>
      </c>
      <c r="C7212" s="2">
        <f>'12'!$C$594</f>
        <v>4060</v>
      </c>
    </row>
    <row r="7213" spans="1:3" collapsed="1" x14ac:dyDescent="0.25">
      <c r="A7213">
        <v>14851</v>
      </c>
      <c r="B7213" t="str">
        <f>IFERROR(INDEX('1'!B:B, MATCH(A7213, '1'!A:A, 0)), "")</f>
        <v/>
      </c>
      <c r="C7213" s="2">
        <f>SUM(C7211:C7212)</f>
        <v>7975</v>
      </c>
    </row>
    <row r="7214" spans="1:3" hidden="1" outlineLevel="1" x14ac:dyDescent="0.25">
      <c r="B7214" t="str">
        <f>IFERROR(INDEX('1'!B:B, MATCH(A7214, '1'!A:A, 0)), "")</f>
        <v/>
      </c>
      <c r="C7214" s="2">
        <f>'11'!$C$595</f>
        <v>2996</v>
      </c>
    </row>
    <row r="7215" spans="1:3" hidden="1" outlineLevel="1" x14ac:dyDescent="0.25">
      <c r="B7215" t="str">
        <f>IFERROR(INDEX('1'!B:B, MATCH(A7215, '1'!A:A, 0)), "")</f>
        <v/>
      </c>
      <c r="C7215" s="2">
        <f>'12'!$C$595</f>
        <v>3501</v>
      </c>
    </row>
    <row r="7216" spans="1:3" collapsed="1" x14ac:dyDescent="0.25">
      <c r="A7216">
        <v>14853</v>
      </c>
      <c r="B7216" t="str">
        <f>IFERROR(INDEX('1'!B:B, MATCH(A7216, '1'!A:A, 0)), "")</f>
        <v/>
      </c>
      <c r="C7216" s="2">
        <f>SUM(C7214:C7215)</f>
        <v>6497</v>
      </c>
    </row>
    <row r="7217" spans="1:3" hidden="1" outlineLevel="1" x14ac:dyDescent="0.25">
      <c r="B7217" t="str">
        <f>IFERROR(INDEX('1'!B:B, MATCH(A7217, '1'!A:A, 0)), "")</f>
        <v/>
      </c>
      <c r="C7217" s="2">
        <f>'11'!$C$596</f>
        <v>3298</v>
      </c>
    </row>
    <row r="7218" spans="1:3" hidden="1" outlineLevel="1" x14ac:dyDescent="0.25">
      <c r="B7218" t="str">
        <f>IFERROR(INDEX('1'!B:B, MATCH(A7218, '1'!A:A, 0)), "")</f>
        <v/>
      </c>
      <c r="C7218" s="2">
        <f>'12'!$C$596</f>
        <v>4131</v>
      </c>
    </row>
    <row r="7219" spans="1:3" collapsed="1" x14ac:dyDescent="0.25">
      <c r="A7219">
        <v>14854</v>
      </c>
      <c r="B7219" t="str">
        <f>IFERROR(INDEX('1'!B:B, MATCH(A7219, '1'!A:A, 0)), "")</f>
        <v/>
      </c>
      <c r="C7219" s="2">
        <f>SUM(C7217:C7218)</f>
        <v>7429</v>
      </c>
    </row>
    <row r="7220" spans="1:3" hidden="1" outlineLevel="1" x14ac:dyDescent="0.25">
      <c r="B7220" t="str">
        <f>IFERROR(INDEX('1'!B:B, MATCH(A7220, '1'!A:A, 0)), "")</f>
        <v/>
      </c>
      <c r="C7220" s="2">
        <f>'11'!$C$597</f>
        <v>2598</v>
      </c>
    </row>
    <row r="7221" spans="1:3" hidden="1" outlineLevel="1" x14ac:dyDescent="0.25">
      <c r="B7221" t="str">
        <f>IFERROR(INDEX('1'!B:B, MATCH(A7221, '1'!A:A, 0)), "")</f>
        <v/>
      </c>
      <c r="C7221" s="2">
        <f>'12'!$C$597</f>
        <v>3498</v>
      </c>
    </row>
    <row r="7222" spans="1:3" collapsed="1" x14ac:dyDescent="0.25">
      <c r="A7222">
        <v>14856</v>
      </c>
      <c r="B7222" t="str">
        <f>IFERROR(INDEX('1'!B:B, MATCH(A7222, '1'!A:A, 0)), "")</f>
        <v/>
      </c>
      <c r="C7222" s="2">
        <f>SUM(C7220:C7221)</f>
        <v>6096</v>
      </c>
    </row>
    <row r="7223" spans="1:3" hidden="1" outlineLevel="1" x14ac:dyDescent="0.25">
      <c r="B7223" t="str">
        <f>IFERROR(INDEX('1'!B:B, MATCH(A7223, '1'!A:A, 0)), "")</f>
        <v/>
      </c>
      <c r="C7223" s="2">
        <f>'11'!$C$598</f>
        <v>1800</v>
      </c>
    </row>
    <row r="7224" spans="1:3" hidden="1" outlineLevel="1" x14ac:dyDescent="0.25">
      <c r="B7224" t="str">
        <f>IFERROR(INDEX('1'!B:B, MATCH(A7224, '1'!A:A, 0)), "")</f>
        <v/>
      </c>
      <c r="C7224" s="2">
        <f>'12'!$C$598</f>
        <v>0</v>
      </c>
    </row>
    <row r="7225" spans="1:3" collapsed="1" x14ac:dyDescent="0.25">
      <c r="A7225">
        <v>14861</v>
      </c>
      <c r="B7225" t="str">
        <f>IFERROR(INDEX('1'!B:B, MATCH(A7225, '1'!A:A, 0)), "")</f>
        <v/>
      </c>
      <c r="C7225" s="2">
        <f>SUM(C7223:C7224)</f>
        <v>1800</v>
      </c>
    </row>
    <row r="7226" spans="1:3" hidden="1" outlineLevel="1" x14ac:dyDescent="0.25">
      <c r="B7226" t="str">
        <f>IFERROR(INDEX('1'!B:B, MATCH(A7226, '1'!A:A, 0)), "")</f>
        <v/>
      </c>
      <c r="C7226" s="2">
        <f>'11'!$C$599</f>
        <v>1600</v>
      </c>
    </row>
    <row r="7227" spans="1:3" hidden="1" outlineLevel="1" x14ac:dyDescent="0.25">
      <c r="B7227" t="str">
        <f>IFERROR(INDEX('1'!B:B, MATCH(A7227, '1'!A:A, 0)), "")</f>
        <v/>
      </c>
      <c r="C7227" s="2">
        <f>'12'!$C$599</f>
        <v>2900</v>
      </c>
    </row>
    <row r="7228" spans="1:3" collapsed="1" x14ac:dyDescent="0.25">
      <c r="A7228">
        <v>14863</v>
      </c>
      <c r="B7228" t="str">
        <f>IFERROR(INDEX('1'!B:B, MATCH(A7228, '1'!A:A, 0)), "")</f>
        <v/>
      </c>
      <c r="C7228" s="2">
        <f>SUM(C7226:C7227)</f>
        <v>4500</v>
      </c>
    </row>
    <row r="7229" spans="1:3" hidden="1" outlineLevel="1" x14ac:dyDescent="0.25">
      <c r="B7229" t="str">
        <f>IFERROR(INDEX('1'!B:B, MATCH(A7229, '1'!A:A, 0)), "")</f>
        <v/>
      </c>
      <c r="C7229" s="2">
        <f>'11'!$C$600</f>
        <v>1700</v>
      </c>
    </row>
    <row r="7230" spans="1:3" hidden="1" outlineLevel="1" x14ac:dyDescent="0.25">
      <c r="B7230" t="str">
        <f>IFERROR(INDEX('1'!B:B, MATCH(A7230, '1'!A:A, 0)), "")</f>
        <v/>
      </c>
      <c r="C7230" s="2">
        <f>'12'!$C$600</f>
        <v>3000</v>
      </c>
    </row>
    <row r="7231" spans="1:3" collapsed="1" x14ac:dyDescent="0.25">
      <c r="A7231">
        <v>14864</v>
      </c>
      <c r="B7231" t="str">
        <f>IFERROR(INDEX('1'!B:B, MATCH(A7231, '1'!A:A, 0)), "")</f>
        <v/>
      </c>
      <c r="C7231" s="2">
        <f>SUM(C7229:C7230)</f>
        <v>4700</v>
      </c>
    </row>
    <row r="7232" spans="1:3" hidden="1" outlineLevel="1" x14ac:dyDescent="0.25">
      <c r="B7232" t="str">
        <f>IFERROR(INDEX('1'!B:B, MATCH(A7232, '1'!A:A, 0)), "")</f>
        <v/>
      </c>
      <c r="C7232" s="2">
        <f>'11'!$C$601</f>
        <v>1500</v>
      </c>
    </row>
    <row r="7233" spans="1:3" hidden="1" outlineLevel="1" x14ac:dyDescent="0.25">
      <c r="B7233" t="str">
        <f>IFERROR(INDEX('1'!B:B, MATCH(A7233, '1'!A:A, 0)), "")</f>
        <v/>
      </c>
      <c r="C7233" s="2">
        <f>'12'!$C$601</f>
        <v>3250</v>
      </c>
    </row>
    <row r="7234" spans="1:3" collapsed="1" x14ac:dyDescent="0.25">
      <c r="A7234">
        <v>14866</v>
      </c>
      <c r="B7234" t="str">
        <f>IFERROR(INDEX('1'!B:B, MATCH(A7234, '1'!A:A, 0)), "")</f>
        <v/>
      </c>
      <c r="C7234" s="2">
        <f>SUM(C7232:C7233)</f>
        <v>4750</v>
      </c>
    </row>
    <row r="7235" spans="1:3" hidden="1" outlineLevel="1" x14ac:dyDescent="0.25">
      <c r="B7235" t="str">
        <f>IFERROR(INDEX('1'!B:B, MATCH(A7235, '1'!A:A, 0)), "")</f>
        <v/>
      </c>
      <c r="C7235" s="2">
        <f>'11'!$C$602</f>
        <v>2333.33</v>
      </c>
    </row>
    <row r="7236" spans="1:3" hidden="1" outlineLevel="1" x14ac:dyDescent="0.25">
      <c r="B7236" t="str">
        <f>IFERROR(INDEX('1'!B:B, MATCH(A7236, '1'!A:A, 0)), "")</f>
        <v/>
      </c>
      <c r="C7236" s="2">
        <f>'12'!$C$602</f>
        <v>5066.67</v>
      </c>
    </row>
    <row r="7237" spans="1:3" collapsed="1" x14ac:dyDescent="0.25">
      <c r="A7237">
        <v>14870</v>
      </c>
      <c r="B7237" t="str">
        <f>IFERROR(INDEX('1'!B:B, MATCH(A7237, '1'!A:A, 0)), "")</f>
        <v/>
      </c>
      <c r="C7237" s="2">
        <f>SUM(C7235:C7236)</f>
        <v>7400</v>
      </c>
    </row>
    <row r="7238" spans="1:3" hidden="1" outlineLevel="1" x14ac:dyDescent="0.25">
      <c r="B7238" t="str">
        <f>IFERROR(INDEX('1'!B:B, MATCH(A7238, '1'!A:A, 0)), "")</f>
        <v/>
      </c>
      <c r="C7238" s="2">
        <f>'11'!$C$603</f>
        <v>1000</v>
      </c>
    </row>
    <row r="7239" spans="1:3" hidden="1" outlineLevel="1" x14ac:dyDescent="0.25">
      <c r="B7239" t="str">
        <f>IFERROR(INDEX('1'!B:B, MATCH(A7239, '1'!A:A, 0)), "")</f>
        <v/>
      </c>
      <c r="C7239" s="2">
        <f>'12'!$C$603</f>
        <v>3000</v>
      </c>
    </row>
    <row r="7240" spans="1:3" collapsed="1" x14ac:dyDescent="0.25">
      <c r="A7240">
        <v>14872</v>
      </c>
      <c r="B7240" t="str">
        <f>IFERROR(INDEX('1'!B:B, MATCH(A7240, '1'!A:A, 0)), "")</f>
        <v/>
      </c>
      <c r="C7240" s="2">
        <f>SUM(C7238:C7239)</f>
        <v>4000</v>
      </c>
    </row>
    <row r="7241" spans="1:3" hidden="1" outlineLevel="1" x14ac:dyDescent="0.25">
      <c r="B7241" t="str">
        <f>IFERROR(INDEX('1'!B:B, MATCH(A7241, '1'!A:A, 0)), "")</f>
        <v/>
      </c>
      <c r="C7241" s="2">
        <f>'11'!$C$604</f>
        <v>7700</v>
      </c>
    </row>
    <row r="7242" spans="1:3" hidden="1" outlineLevel="1" x14ac:dyDescent="0.25">
      <c r="B7242" t="str">
        <f>IFERROR(INDEX('1'!B:B, MATCH(A7242, '1'!A:A, 0)), "")</f>
        <v/>
      </c>
      <c r="C7242" s="2">
        <f>'12'!$C$604</f>
        <v>7000</v>
      </c>
    </row>
    <row r="7243" spans="1:3" collapsed="1" x14ac:dyDescent="0.25">
      <c r="A7243">
        <v>14875</v>
      </c>
      <c r="B7243" t="str">
        <f>IFERROR(INDEX('1'!B:B, MATCH(A7243, '1'!A:A, 0)), "")</f>
        <v/>
      </c>
      <c r="C7243" s="2">
        <f>SUM(C7241:C7242)</f>
        <v>14700</v>
      </c>
    </row>
    <row r="7244" spans="1:3" hidden="1" outlineLevel="1" x14ac:dyDescent="0.25">
      <c r="B7244" t="str">
        <f>IFERROR(INDEX('1'!B:B, MATCH(A7244, '1'!A:A, 0)), "")</f>
        <v/>
      </c>
      <c r="C7244" s="2">
        <f>'12'!$C$605</f>
        <v>2800</v>
      </c>
    </row>
    <row r="7245" spans="1:3" collapsed="1" x14ac:dyDescent="0.25">
      <c r="A7245">
        <v>14878</v>
      </c>
      <c r="B7245" t="str">
        <f>IFERROR(INDEX('1'!B:B, MATCH(A7245, '1'!A:A, 0)), "")</f>
        <v/>
      </c>
      <c r="C7245" s="2">
        <f>SUM(C7244)</f>
        <v>2800</v>
      </c>
    </row>
    <row r="7246" spans="1:3" hidden="1" outlineLevel="1" x14ac:dyDescent="0.25">
      <c r="B7246" t="str">
        <f>IFERROR(INDEX('1'!B:B, MATCH(A7246, '1'!A:A, 0)), "")</f>
        <v/>
      </c>
      <c r="C7246" s="2">
        <f>'12'!$C$606</f>
        <v>2450</v>
      </c>
    </row>
    <row r="7247" spans="1:3" collapsed="1" x14ac:dyDescent="0.25">
      <c r="A7247">
        <v>14879</v>
      </c>
      <c r="B7247" t="str">
        <f>IFERROR(INDEX('1'!B:B, MATCH(A7247, '1'!A:A, 0)), "")</f>
        <v/>
      </c>
      <c r="C7247" s="2">
        <f>SUM(C7246)</f>
        <v>2450</v>
      </c>
    </row>
    <row r="7248" spans="1:3" hidden="1" outlineLevel="1" x14ac:dyDescent="0.25">
      <c r="B7248" t="str">
        <f>IFERROR(INDEX('1'!B:B, MATCH(A7248, '1'!A:A, 0)), "")</f>
        <v/>
      </c>
      <c r="C7248" s="2">
        <f>'12'!$C$607</f>
        <v>401.33000000000004</v>
      </c>
    </row>
    <row r="7249" spans="1:3" collapsed="1" x14ac:dyDescent="0.25">
      <c r="A7249">
        <v>14883</v>
      </c>
      <c r="B7249" t="str">
        <f>IFERROR(INDEX('1'!B:B, MATCH(A7249, '1'!A:A, 0)), "")</f>
        <v/>
      </c>
      <c r="C7249" s="2">
        <f>SUM(C7248)</f>
        <v>401.33000000000004</v>
      </c>
    </row>
  </sheetData>
  <dataConsolidate topLabels="1" link="1">
    <dataRefs count="12">
      <dataRef ref="A1:C515" sheet="1"/>
      <dataRef ref="A1:C592" sheet="10"/>
      <dataRef ref="A1:C604" sheet="11"/>
      <dataRef ref="A1:C607" sheet="12"/>
      <dataRef ref="A1:S521" sheet="2"/>
      <dataRef ref="A1:C524" sheet="3"/>
      <dataRef ref="A1:C525" sheet="4"/>
      <dataRef ref="A1:C531" sheet="5"/>
      <dataRef ref="A1:C534" sheet="6"/>
      <dataRef ref="A1:C540" sheet="7"/>
      <dataRef ref="A1:C567" sheet="8"/>
      <dataRef ref="A1:C587" sheet="9"/>
    </dataRefs>
  </dataConsolid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S521"/>
  <sheetViews>
    <sheetView rightToLeft="1" workbookViewId="0">
      <selection activeCell="B514" sqref="B514"/>
    </sheetView>
  </sheetViews>
  <sheetFormatPr defaultRowHeight="15" x14ac:dyDescent="0.25"/>
  <cols>
    <col min="1" max="1" width="11" style="10" customWidth="1"/>
    <col min="2" max="2" width="34.7109375" style="10" customWidth="1"/>
    <col min="3" max="3" width="14.5703125" style="11" hidden="1" customWidth="1"/>
    <col min="4" max="4" width="23.140625" style="12" hidden="1" customWidth="1"/>
    <col min="5" max="5" width="12.28515625" style="12" hidden="1" customWidth="1"/>
    <col min="6" max="6" width="25.7109375" style="10" hidden="1" customWidth="1"/>
    <col min="7" max="7" width="27.140625" style="10" hidden="1" customWidth="1"/>
    <col min="8" max="8" width="23.5703125" style="10" hidden="1" customWidth="1"/>
    <col min="9" max="9" width="12.28515625" style="10" hidden="1" customWidth="1"/>
    <col min="10" max="10" width="17.28515625" style="11" hidden="1" customWidth="1"/>
    <col min="11" max="11" width="16.42578125" style="11" hidden="1" customWidth="1"/>
    <col min="12" max="12" width="17.28515625" style="13" hidden="1" customWidth="1"/>
    <col min="13" max="13" width="17.42578125" style="14" hidden="1" customWidth="1"/>
    <col min="14" max="14" width="14.85546875" style="15" hidden="1" customWidth="1"/>
    <col min="15" max="15" width="12.42578125" style="15" hidden="1" customWidth="1"/>
    <col min="16" max="16" width="11.7109375" style="15" hidden="1" customWidth="1"/>
    <col min="17" max="17" width="16.5703125" style="15" hidden="1" customWidth="1"/>
    <col min="18" max="18" width="17.42578125" style="15" hidden="1" customWidth="1"/>
    <col min="19" max="19" width="16.28515625" style="15" customWidth="1"/>
  </cols>
  <sheetData>
    <row r="1" spans="1:19" ht="66.75" thickTop="1" x14ac:dyDescent="0.2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6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7" t="s">
        <v>11</v>
      </c>
      <c r="M1" s="8" t="s">
        <v>12</v>
      </c>
      <c r="N1" s="5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4" t="s">
        <v>18</v>
      </c>
    </row>
    <row r="2" spans="1:19" ht="17.25" x14ac:dyDescent="0.25">
      <c r="A2" s="10">
        <v>233</v>
      </c>
      <c r="B2" s="10" t="s">
        <v>19</v>
      </c>
      <c r="C2" s="11">
        <v>34547</v>
      </c>
      <c r="D2" s="12">
        <v>26907080201072</v>
      </c>
      <c r="E2" s="12">
        <v>251100</v>
      </c>
      <c r="F2" s="10" t="s">
        <v>20</v>
      </c>
      <c r="G2" s="10" t="s">
        <v>20</v>
      </c>
      <c r="H2" s="10" t="s">
        <v>21</v>
      </c>
      <c r="I2" s="10" t="s">
        <v>22</v>
      </c>
      <c r="J2" s="11">
        <v>34547</v>
      </c>
      <c r="L2" s="13">
        <v>4540</v>
      </c>
      <c r="M2" s="14">
        <v>5661.5</v>
      </c>
      <c r="P2" s="15">
        <v>1135</v>
      </c>
      <c r="R2" s="1"/>
      <c r="S2" s="16">
        <f>SUM(M2:R2)</f>
        <v>6796.5</v>
      </c>
    </row>
    <row r="3" spans="1:19" ht="17.25" x14ac:dyDescent="0.25">
      <c r="A3" s="10">
        <v>235</v>
      </c>
      <c r="B3" s="10" t="s">
        <v>23</v>
      </c>
      <c r="C3" s="11">
        <v>34547</v>
      </c>
      <c r="D3" s="12">
        <v>26910190200617</v>
      </c>
      <c r="E3" s="12">
        <v>894268</v>
      </c>
      <c r="F3" s="10" t="s">
        <v>20</v>
      </c>
      <c r="G3" s="10" t="s">
        <v>20</v>
      </c>
      <c r="H3" s="10" t="s">
        <v>21</v>
      </c>
      <c r="I3" s="10" t="s">
        <v>22</v>
      </c>
      <c r="J3" s="11">
        <v>34547</v>
      </c>
      <c r="L3" s="13">
        <v>3460</v>
      </c>
      <c r="M3" s="14">
        <v>4316</v>
      </c>
      <c r="P3" s="15">
        <v>865</v>
      </c>
      <c r="R3" s="1">
        <v>508</v>
      </c>
      <c r="S3" s="16">
        <f t="shared" ref="S3:S66" si="0">SUM(M3:R3)</f>
        <v>5689</v>
      </c>
    </row>
    <row r="4" spans="1:19" ht="17.25" x14ac:dyDescent="0.25">
      <c r="A4" s="10">
        <v>243</v>
      </c>
      <c r="B4" s="10" t="s">
        <v>24</v>
      </c>
      <c r="C4" s="11">
        <v>34547</v>
      </c>
      <c r="D4" s="12">
        <v>26603250201031</v>
      </c>
      <c r="E4" s="12">
        <v>22158422</v>
      </c>
      <c r="F4" s="10" t="s">
        <v>20</v>
      </c>
      <c r="G4" s="10" t="s">
        <v>20</v>
      </c>
      <c r="H4" s="10" t="s">
        <v>21</v>
      </c>
      <c r="I4" s="10" t="s">
        <v>22</v>
      </c>
      <c r="J4" s="11">
        <v>34547</v>
      </c>
      <c r="L4" s="13">
        <v>5800</v>
      </c>
      <c r="M4" s="14">
        <v>7218.5</v>
      </c>
      <c r="P4" s="15">
        <v>1450</v>
      </c>
      <c r="R4" s="1">
        <v>1688</v>
      </c>
      <c r="S4" s="16">
        <f t="shared" si="0"/>
        <v>10356.5</v>
      </c>
    </row>
    <row r="5" spans="1:19" ht="17.25" x14ac:dyDescent="0.25">
      <c r="A5" s="10">
        <v>244</v>
      </c>
      <c r="B5" s="10" t="s">
        <v>25</v>
      </c>
      <c r="C5" s="11">
        <v>35695</v>
      </c>
      <c r="D5" s="12">
        <v>26709260200655</v>
      </c>
      <c r="E5" s="12">
        <v>43614421</v>
      </c>
      <c r="F5" s="10" t="s">
        <v>20</v>
      </c>
      <c r="G5" s="10" t="s">
        <v>20</v>
      </c>
      <c r="H5" s="10" t="s">
        <v>21</v>
      </c>
      <c r="I5" s="10" t="s">
        <v>22</v>
      </c>
      <c r="J5" s="11">
        <v>35770</v>
      </c>
      <c r="L5" s="13">
        <v>4610</v>
      </c>
      <c r="M5" s="14">
        <v>5739</v>
      </c>
      <c r="P5" s="15">
        <v>1152.5</v>
      </c>
      <c r="R5" s="1">
        <v>2569</v>
      </c>
      <c r="S5" s="16">
        <f t="shared" si="0"/>
        <v>9460.5</v>
      </c>
    </row>
    <row r="6" spans="1:19" ht="17.25" x14ac:dyDescent="0.25">
      <c r="A6" s="10">
        <v>251</v>
      </c>
      <c r="B6" s="10" t="s">
        <v>26</v>
      </c>
      <c r="C6" s="11">
        <v>35134</v>
      </c>
      <c r="D6" s="12">
        <v>27303210200899</v>
      </c>
      <c r="E6" s="12">
        <v>49507618</v>
      </c>
      <c r="F6" s="10" t="s">
        <v>20</v>
      </c>
      <c r="G6" s="10" t="s">
        <v>20</v>
      </c>
      <c r="H6" s="10" t="s">
        <v>21</v>
      </c>
      <c r="I6" s="10" t="s">
        <v>22</v>
      </c>
      <c r="J6" s="11">
        <v>37469</v>
      </c>
      <c r="L6" s="13">
        <v>3050</v>
      </c>
      <c r="M6" s="14">
        <v>4144</v>
      </c>
      <c r="P6" s="15">
        <v>762.5</v>
      </c>
      <c r="R6" s="1">
        <v>2529</v>
      </c>
      <c r="S6" s="16">
        <f t="shared" si="0"/>
        <v>7435.5</v>
      </c>
    </row>
    <row r="7" spans="1:19" ht="17.25" x14ac:dyDescent="0.25">
      <c r="A7" s="10">
        <v>256</v>
      </c>
      <c r="B7" s="10" t="s">
        <v>27</v>
      </c>
      <c r="C7" s="11">
        <v>35420</v>
      </c>
      <c r="D7" s="12">
        <v>27312120200911</v>
      </c>
      <c r="E7" s="12">
        <v>50374334</v>
      </c>
      <c r="F7" s="10" t="s">
        <v>20</v>
      </c>
      <c r="G7" s="10" t="s">
        <v>20</v>
      </c>
      <c r="H7" s="10" t="s">
        <v>21</v>
      </c>
      <c r="I7" s="10" t="s">
        <v>22</v>
      </c>
      <c r="J7" s="11">
        <v>35462</v>
      </c>
      <c r="L7" s="13">
        <v>3260</v>
      </c>
      <c r="M7" s="14">
        <v>4429.5</v>
      </c>
      <c r="P7" s="15">
        <v>815</v>
      </c>
      <c r="R7" s="1">
        <v>2205</v>
      </c>
      <c r="S7" s="16">
        <f t="shared" si="0"/>
        <v>7449.5</v>
      </c>
    </row>
    <row r="8" spans="1:19" ht="17.25" x14ac:dyDescent="0.25">
      <c r="A8" s="10">
        <v>257</v>
      </c>
      <c r="B8" s="10" t="s">
        <v>28</v>
      </c>
      <c r="C8" s="11">
        <v>35830</v>
      </c>
      <c r="D8" s="12">
        <v>26710060201116</v>
      </c>
      <c r="E8" s="12">
        <v>45141502</v>
      </c>
      <c r="F8" s="10" t="s">
        <v>20</v>
      </c>
      <c r="G8" s="10" t="s">
        <v>20</v>
      </c>
      <c r="H8" s="10" t="s">
        <v>21</v>
      </c>
      <c r="I8" s="10" t="s">
        <v>22</v>
      </c>
      <c r="J8" s="11">
        <v>35921</v>
      </c>
      <c r="L8" s="13">
        <v>3630</v>
      </c>
      <c r="M8" s="14">
        <v>4503</v>
      </c>
      <c r="P8" s="15">
        <v>907.5</v>
      </c>
      <c r="R8" s="1">
        <v>1373</v>
      </c>
      <c r="S8" s="16">
        <f t="shared" si="0"/>
        <v>6783.5</v>
      </c>
    </row>
    <row r="9" spans="1:19" ht="17.25" x14ac:dyDescent="0.25">
      <c r="A9" s="10">
        <v>260</v>
      </c>
      <c r="B9" s="10" t="s">
        <v>29</v>
      </c>
      <c r="C9" s="11">
        <v>34717</v>
      </c>
      <c r="D9" s="12">
        <v>27712200200391</v>
      </c>
      <c r="E9" s="12">
        <v>49008814</v>
      </c>
      <c r="F9" s="10" t="s">
        <v>20</v>
      </c>
      <c r="G9" s="10" t="s">
        <v>20</v>
      </c>
      <c r="H9" s="10" t="s">
        <v>21</v>
      </c>
      <c r="I9" s="10" t="s">
        <v>22</v>
      </c>
      <c r="J9" s="11">
        <v>34911</v>
      </c>
      <c r="L9" s="13">
        <v>3050</v>
      </c>
      <c r="M9" s="14">
        <v>4142</v>
      </c>
      <c r="P9" s="15">
        <v>762.5</v>
      </c>
      <c r="R9" s="1">
        <v>1517</v>
      </c>
      <c r="S9" s="16">
        <f t="shared" si="0"/>
        <v>6421.5</v>
      </c>
    </row>
    <row r="10" spans="1:19" ht="17.25" x14ac:dyDescent="0.25">
      <c r="A10" s="10">
        <v>267</v>
      </c>
      <c r="B10" s="10" t="s">
        <v>30</v>
      </c>
      <c r="C10" s="11">
        <v>36492</v>
      </c>
      <c r="D10" s="12">
        <v>27711120203059</v>
      </c>
      <c r="E10" s="12">
        <v>12209878</v>
      </c>
      <c r="F10" s="10" t="s">
        <v>20</v>
      </c>
      <c r="G10" s="10" t="s">
        <v>20</v>
      </c>
      <c r="H10" s="10" t="s">
        <v>21</v>
      </c>
      <c r="I10" s="10" t="s">
        <v>22</v>
      </c>
      <c r="J10" s="11">
        <v>36514</v>
      </c>
      <c r="L10" s="13">
        <v>4650</v>
      </c>
      <c r="M10" s="14">
        <v>6703.5</v>
      </c>
      <c r="P10" s="15">
        <v>1162.5</v>
      </c>
      <c r="R10" s="1">
        <v>1535</v>
      </c>
      <c r="S10" s="16">
        <f t="shared" si="0"/>
        <v>9401</v>
      </c>
    </row>
    <row r="11" spans="1:19" ht="17.25" x14ac:dyDescent="0.25">
      <c r="A11" s="10">
        <v>277</v>
      </c>
      <c r="B11" s="10" t="s">
        <v>31</v>
      </c>
      <c r="C11" s="11">
        <v>35751</v>
      </c>
      <c r="D11" s="12">
        <v>27012030202236</v>
      </c>
      <c r="E11" s="12">
        <v>49095636</v>
      </c>
      <c r="F11" s="10" t="s">
        <v>20</v>
      </c>
      <c r="G11" s="10" t="s">
        <v>20</v>
      </c>
      <c r="H11" s="10" t="s">
        <v>21</v>
      </c>
      <c r="I11" s="10" t="s">
        <v>22</v>
      </c>
      <c r="J11" s="11">
        <v>35756</v>
      </c>
      <c r="L11" s="13">
        <v>3210</v>
      </c>
      <c r="M11" s="14">
        <v>3831.67</v>
      </c>
      <c r="P11" s="15">
        <v>802.5</v>
      </c>
      <c r="R11" s="1">
        <v>473</v>
      </c>
      <c r="S11" s="16">
        <f t="shared" si="0"/>
        <v>5107.17</v>
      </c>
    </row>
    <row r="12" spans="1:19" ht="17.25" x14ac:dyDescent="0.25">
      <c r="A12" s="10">
        <v>404</v>
      </c>
      <c r="B12" s="10" t="s">
        <v>32</v>
      </c>
      <c r="C12" s="11">
        <v>34981</v>
      </c>
      <c r="D12" s="12">
        <v>27307082400851</v>
      </c>
      <c r="E12" s="12">
        <v>20486305</v>
      </c>
      <c r="F12" s="10" t="s">
        <v>20</v>
      </c>
      <c r="G12" s="10" t="s">
        <v>20</v>
      </c>
      <c r="H12" s="10" t="s">
        <v>21</v>
      </c>
      <c r="I12" s="10" t="s">
        <v>22</v>
      </c>
      <c r="J12" s="11">
        <v>34981</v>
      </c>
      <c r="L12" s="13">
        <v>3970</v>
      </c>
      <c r="M12" s="14">
        <v>4939.5</v>
      </c>
      <c r="P12" s="15">
        <v>992.5</v>
      </c>
      <c r="R12" s="1">
        <v>2208</v>
      </c>
      <c r="S12" s="16">
        <f t="shared" si="0"/>
        <v>8140</v>
      </c>
    </row>
    <row r="13" spans="1:19" ht="17.25" x14ac:dyDescent="0.25">
      <c r="A13" s="10">
        <v>456</v>
      </c>
      <c r="B13" s="10" t="s">
        <v>33</v>
      </c>
      <c r="C13" s="11">
        <v>39088</v>
      </c>
      <c r="D13" s="12">
        <v>27712120201397</v>
      </c>
      <c r="E13" s="12">
        <v>49126611</v>
      </c>
      <c r="F13" s="10" t="s">
        <v>20</v>
      </c>
      <c r="G13" s="10" t="s">
        <v>20</v>
      </c>
      <c r="H13" s="10" t="s">
        <v>21</v>
      </c>
      <c r="I13" s="10" t="s">
        <v>22</v>
      </c>
      <c r="J13" s="11">
        <v>39127</v>
      </c>
      <c r="L13" s="13">
        <v>2700</v>
      </c>
      <c r="M13" s="14">
        <v>3652.45</v>
      </c>
      <c r="P13" s="15">
        <v>675</v>
      </c>
      <c r="R13" s="1">
        <v>2756</v>
      </c>
      <c r="S13" s="16">
        <f t="shared" si="0"/>
        <v>7083.45</v>
      </c>
    </row>
    <row r="14" spans="1:19" ht="17.25" x14ac:dyDescent="0.25">
      <c r="A14" s="10">
        <v>1552</v>
      </c>
      <c r="B14" s="10" t="s">
        <v>34</v>
      </c>
      <c r="C14" s="11">
        <v>35492</v>
      </c>
      <c r="D14" s="12">
        <v>27402191803259</v>
      </c>
      <c r="E14" s="12">
        <v>9494952</v>
      </c>
      <c r="F14" s="10" t="s">
        <v>20</v>
      </c>
      <c r="G14" s="10" t="s">
        <v>20</v>
      </c>
      <c r="H14" s="10" t="s">
        <v>21</v>
      </c>
      <c r="I14" s="10" t="s">
        <v>22</v>
      </c>
      <c r="J14" s="11">
        <v>35505</v>
      </c>
      <c r="L14" s="13">
        <v>2990</v>
      </c>
      <c r="M14" s="14">
        <v>4058.3999999999996</v>
      </c>
      <c r="P14" s="15">
        <v>747.5</v>
      </c>
      <c r="R14" s="1">
        <v>1484</v>
      </c>
      <c r="S14" s="16">
        <f t="shared" si="0"/>
        <v>6289.9</v>
      </c>
    </row>
    <row r="15" spans="1:19" ht="17.25" x14ac:dyDescent="0.25">
      <c r="A15" s="10">
        <v>3789</v>
      </c>
      <c r="B15" s="10" t="s">
        <v>35</v>
      </c>
      <c r="C15" s="11">
        <v>37247</v>
      </c>
      <c r="D15" s="12">
        <v>28011011805938</v>
      </c>
      <c r="E15" s="12">
        <v>7749056</v>
      </c>
      <c r="F15" s="10" t="s">
        <v>20</v>
      </c>
      <c r="G15" s="10" t="s">
        <v>20</v>
      </c>
      <c r="H15" s="10" t="s">
        <v>21</v>
      </c>
      <c r="I15" s="10" t="s">
        <v>22</v>
      </c>
      <c r="J15" s="11">
        <v>40057</v>
      </c>
      <c r="L15" s="13">
        <v>2190</v>
      </c>
      <c r="M15" s="14">
        <v>2971.5</v>
      </c>
      <c r="P15" s="15">
        <v>547.5</v>
      </c>
      <c r="R15" s="1">
        <v>1624</v>
      </c>
      <c r="S15" s="16">
        <f t="shared" si="0"/>
        <v>5143</v>
      </c>
    </row>
    <row r="16" spans="1:19" ht="17.25" x14ac:dyDescent="0.25">
      <c r="A16" s="10">
        <v>4138</v>
      </c>
      <c r="B16" s="10" t="s">
        <v>36</v>
      </c>
      <c r="C16" s="11">
        <v>36681</v>
      </c>
      <c r="D16" s="12">
        <v>27503291803532</v>
      </c>
      <c r="E16" s="12">
        <v>48839012</v>
      </c>
      <c r="F16" s="10" t="s">
        <v>20</v>
      </c>
      <c r="G16" s="10" t="s">
        <v>20</v>
      </c>
      <c r="H16" s="10" t="s">
        <v>21</v>
      </c>
      <c r="I16" s="10" t="s">
        <v>22</v>
      </c>
      <c r="J16" s="11">
        <v>40411</v>
      </c>
      <c r="L16" s="13">
        <v>3190</v>
      </c>
      <c r="M16" s="14">
        <v>4328.95</v>
      </c>
      <c r="P16" s="15">
        <v>797.5</v>
      </c>
      <c r="R16" s="1">
        <v>2310</v>
      </c>
      <c r="S16" s="16">
        <f t="shared" si="0"/>
        <v>7436.45</v>
      </c>
    </row>
    <row r="17" spans="1:19" ht="17.25" x14ac:dyDescent="0.25">
      <c r="A17" s="10">
        <v>4882</v>
      </c>
      <c r="B17" s="10" t="s">
        <v>37</v>
      </c>
      <c r="C17" s="11">
        <v>37990</v>
      </c>
      <c r="D17" s="12">
        <v>27203011805779</v>
      </c>
      <c r="E17" s="12">
        <v>4135852</v>
      </c>
      <c r="F17" s="10" t="s">
        <v>20</v>
      </c>
      <c r="G17" s="10" t="s">
        <v>20</v>
      </c>
      <c r="H17" s="10" t="s">
        <v>21</v>
      </c>
      <c r="I17" s="10" t="s">
        <v>22</v>
      </c>
      <c r="J17" s="11">
        <v>38081</v>
      </c>
      <c r="L17" s="13">
        <v>2230</v>
      </c>
      <c r="M17" s="14">
        <v>2771.2</v>
      </c>
      <c r="P17" s="15">
        <v>557.5</v>
      </c>
      <c r="R17" s="1">
        <v>661</v>
      </c>
      <c r="S17" s="16">
        <f t="shared" si="0"/>
        <v>3989.7</v>
      </c>
    </row>
    <row r="18" spans="1:19" ht="17.25" x14ac:dyDescent="0.25">
      <c r="A18" s="10">
        <v>5627</v>
      </c>
      <c r="B18" s="10" t="s">
        <v>38</v>
      </c>
      <c r="C18" s="11">
        <v>38515</v>
      </c>
      <c r="D18" s="12">
        <v>28306011806373</v>
      </c>
      <c r="E18" s="12">
        <v>58604524</v>
      </c>
      <c r="F18" s="10" t="s">
        <v>20</v>
      </c>
      <c r="G18" s="10" t="s">
        <v>20</v>
      </c>
      <c r="H18" s="10" t="s">
        <v>21</v>
      </c>
      <c r="I18" s="10" t="s">
        <v>22</v>
      </c>
      <c r="J18" s="11">
        <v>38574</v>
      </c>
      <c r="L18" s="13">
        <v>1700</v>
      </c>
      <c r="M18" s="14">
        <v>3021.7</v>
      </c>
      <c r="P18" s="15">
        <v>425</v>
      </c>
      <c r="R18" s="1">
        <v>2514</v>
      </c>
      <c r="S18" s="16">
        <f t="shared" si="0"/>
        <v>5960.7</v>
      </c>
    </row>
    <row r="19" spans="1:19" ht="17.25" x14ac:dyDescent="0.25">
      <c r="A19" s="10">
        <v>5741</v>
      </c>
      <c r="B19" s="10" t="s">
        <v>39</v>
      </c>
      <c r="C19" s="11">
        <v>38566</v>
      </c>
      <c r="D19" s="12">
        <v>28101270200652</v>
      </c>
      <c r="E19" s="12">
        <v>18254188</v>
      </c>
      <c r="F19" s="10" t="s">
        <v>20</v>
      </c>
      <c r="G19" s="10" t="s">
        <v>20</v>
      </c>
      <c r="H19" s="10" t="s">
        <v>21</v>
      </c>
      <c r="I19" s="10" t="s">
        <v>22</v>
      </c>
      <c r="J19" s="11">
        <v>38820</v>
      </c>
      <c r="L19" s="13">
        <v>2710</v>
      </c>
      <c r="M19" s="14">
        <v>3668.2</v>
      </c>
      <c r="P19" s="15">
        <v>677.5</v>
      </c>
      <c r="R19" s="1">
        <v>2676</v>
      </c>
      <c r="S19" s="16">
        <f t="shared" si="0"/>
        <v>7021.7</v>
      </c>
    </row>
    <row r="20" spans="1:19" ht="17.25" x14ac:dyDescent="0.25">
      <c r="A20" s="10">
        <v>6073</v>
      </c>
      <c r="B20" s="10" t="s">
        <v>40</v>
      </c>
      <c r="C20" s="11">
        <v>38640</v>
      </c>
      <c r="D20" s="12">
        <v>28001170201312</v>
      </c>
      <c r="E20" s="12">
        <v>12213334</v>
      </c>
      <c r="F20" s="10" t="s">
        <v>20</v>
      </c>
      <c r="G20" s="10" t="s">
        <v>20</v>
      </c>
      <c r="H20" s="10" t="s">
        <v>21</v>
      </c>
      <c r="I20" s="10" t="s">
        <v>22</v>
      </c>
      <c r="J20" s="11">
        <v>38750</v>
      </c>
      <c r="L20" s="13">
        <v>2070</v>
      </c>
      <c r="M20" s="14">
        <v>2810.55</v>
      </c>
      <c r="P20" s="15">
        <v>517.5</v>
      </c>
      <c r="R20" s="1">
        <v>2120</v>
      </c>
      <c r="S20" s="16">
        <f t="shared" si="0"/>
        <v>5448.05</v>
      </c>
    </row>
    <row r="21" spans="1:19" ht="17.25" x14ac:dyDescent="0.25">
      <c r="A21" s="10">
        <v>6091</v>
      </c>
      <c r="B21" s="10" t="s">
        <v>41</v>
      </c>
      <c r="C21" s="11">
        <v>38668</v>
      </c>
      <c r="D21" s="12">
        <v>27211150202518</v>
      </c>
      <c r="E21" s="12">
        <v>24453189</v>
      </c>
      <c r="F21" s="10" t="s">
        <v>20</v>
      </c>
      <c r="G21" s="10" t="s">
        <v>20</v>
      </c>
      <c r="H21" s="10" t="s">
        <v>21</v>
      </c>
      <c r="I21" s="10" t="s">
        <v>22</v>
      </c>
      <c r="J21" s="11">
        <v>38762</v>
      </c>
      <c r="L21" s="13">
        <v>2920</v>
      </c>
      <c r="M21" s="14">
        <v>3603.7</v>
      </c>
      <c r="P21" s="15">
        <v>730</v>
      </c>
      <c r="R21" s="1">
        <v>2754</v>
      </c>
      <c r="S21" s="16">
        <f t="shared" si="0"/>
        <v>7087.7</v>
      </c>
    </row>
    <row r="22" spans="1:19" ht="17.25" x14ac:dyDescent="0.25">
      <c r="A22" s="10">
        <v>6718</v>
      </c>
      <c r="B22" s="10" t="s">
        <v>42</v>
      </c>
      <c r="C22" s="11">
        <v>38733</v>
      </c>
      <c r="D22" s="12">
        <v>29607190201051</v>
      </c>
      <c r="E22" s="12">
        <v>862556</v>
      </c>
      <c r="F22" s="10" t="s">
        <v>20</v>
      </c>
      <c r="G22" s="10" t="s">
        <v>20</v>
      </c>
      <c r="H22" s="10" t="s">
        <v>21</v>
      </c>
      <c r="I22" s="10" t="s">
        <v>22</v>
      </c>
      <c r="J22" s="11">
        <v>38795</v>
      </c>
      <c r="L22" s="13">
        <v>2720</v>
      </c>
      <c r="M22" s="14">
        <v>3361.7</v>
      </c>
      <c r="P22" s="15">
        <v>680</v>
      </c>
      <c r="R22" s="1">
        <v>742</v>
      </c>
      <c r="S22" s="16">
        <f t="shared" si="0"/>
        <v>4783.7</v>
      </c>
    </row>
    <row r="23" spans="1:19" ht="17.25" x14ac:dyDescent="0.25">
      <c r="A23" s="10">
        <v>7798</v>
      </c>
      <c r="B23" s="10" t="s">
        <v>43</v>
      </c>
      <c r="C23" s="11">
        <v>39144</v>
      </c>
      <c r="D23" s="12">
        <v>27604231700191</v>
      </c>
      <c r="E23" s="12">
        <v>56189725</v>
      </c>
      <c r="F23" s="10" t="s">
        <v>20</v>
      </c>
      <c r="G23" s="10" t="s">
        <v>20</v>
      </c>
      <c r="H23" s="10" t="s">
        <v>21</v>
      </c>
      <c r="I23" s="10" t="s">
        <v>22</v>
      </c>
      <c r="J23" s="11">
        <v>39144</v>
      </c>
      <c r="L23" s="13">
        <v>2600</v>
      </c>
      <c r="M23" s="14">
        <v>3518.7</v>
      </c>
      <c r="P23" s="15">
        <v>650</v>
      </c>
      <c r="R23" s="1">
        <v>3280</v>
      </c>
      <c r="S23" s="16">
        <f t="shared" si="0"/>
        <v>7448.7</v>
      </c>
    </row>
    <row r="24" spans="1:19" ht="17.25" x14ac:dyDescent="0.25">
      <c r="A24" s="10">
        <v>7984</v>
      </c>
      <c r="B24" s="10" t="s">
        <v>44</v>
      </c>
      <c r="C24" s="11">
        <v>39257</v>
      </c>
      <c r="D24" s="12">
        <v>28405261802274</v>
      </c>
      <c r="E24" s="12">
        <v>20295485</v>
      </c>
      <c r="F24" s="10" t="s">
        <v>20</v>
      </c>
      <c r="G24" s="10" t="s">
        <v>20</v>
      </c>
      <c r="H24" s="10" t="s">
        <v>21</v>
      </c>
      <c r="I24" s="10" t="s">
        <v>22</v>
      </c>
      <c r="J24" s="11">
        <v>39267</v>
      </c>
      <c r="L24" s="13">
        <v>1700</v>
      </c>
      <c r="M24" s="14">
        <v>2981.05</v>
      </c>
      <c r="P24" s="15">
        <v>425</v>
      </c>
      <c r="R24" s="1">
        <v>2649</v>
      </c>
      <c r="S24" s="16">
        <f t="shared" si="0"/>
        <v>6055.05</v>
      </c>
    </row>
    <row r="25" spans="1:19" ht="17.25" x14ac:dyDescent="0.25">
      <c r="A25" s="10">
        <v>8064</v>
      </c>
      <c r="B25" s="10" t="s">
        <v>45</v>
      </c>
      <c r="C25" s="11">
        <v>39284</v>
      </c>
      <c r="D25" s="12">
        <v>27806200200957</v>
      </c>
      <c r="E25" s="12">
        <v>22584503</v>
      </c>
      <c r="F25" s="10" t="s">
        <v>20</v>
      </c>
      <c r="G25" s="10" t="s">
        <v>20</v>
      </c>
      <c r="H25" s="10" t="s">
        <v>21</v>
      </c>
      <c r="I25" s="10" t="s">
        <v>22</v>
      </c>
      <c r="J25" s="11">
        <v>39306</v>
      </c>
      <c r="L25" s="13">
        <v>2490</v>
      </c>
      <c r="M25" s="14">
        <v>3379.2</v>
      </c>
      <c r="P25" s="15">
        <v>622.5</v>
      </c>
      <c r="R25" s="1">
        <v>1180</v>
      </c>
      <c r="S25" s="16">
        <f t="shared" si="0"/>
        <v>5181.7</v>
      </c>
    </row>
    <row r="26" spans="1:19" ht="17.25" x14ac:dyDescent="0.25">
      <c r="A26" s="10">
        <v>9362</v>
      </c>
      <c r="B26" s="10" t="s">
        <v>46</v>
      </c>
      <c r="C26" s="11">
        <v>40100</v>
      </c>
      <c r="D26" s="12">
        <v>27905050201851</v>
      </c>
      <c r="E26" s="12">
        <v>48368614</v>
      </c>
      <c r="F26" s="10" t="s">
        <v>20</v>
      </c>
      <c r="G26" s="10" t="s">
        <v>20</v>
      </c>
      <c r="H26" s="10" t="s">
        <v>21</v>
      </c>
      <c r="I26" s="10" t="s">
        <v>22</v>
      </c>
      <c r="J26" s="11">
        <v>40210</v>
      </c>
      <c r="L26" s="13">
        <v>2690</v>
      </c>
      <c r="M26" s="14">
        <v>3634.2</v>
      </c>
      <c r="P26" s="15">
        <v>672.5</v>
      </c>
      <c r="R26" s="1">
        <v>2366</v>
      </c>
      <c r="S26" s="16">
        <f t="shared" si="0"/>
        <v>6672.7</v>
      </c>
    </row>
    <row r="27" spans="1:19" ht="17.25" x14ac:dyDescent="0.25">
      <c r="A27" s="10">
        <v>9391</v>
      </c>
      <c r="B27" s="10" t="s">
        <v>47</v>
      </c>
      <c r="C27" s="11">
        <v>40113</v>
      </c>
      <c r="D27" s="12">
        <v>27904280200652</v>
      </c>
      <c r="E27" s="12">
        <v>47479383</v>
      </c>
      <c r="F27" s="10" t="s">
        <v>20</v>
      </c>
      <c r="G27" s="10" t="s">
        <v>20</v>
      </c>
      <c r="H27" s="10" t="s">
        <v>21</v>
      </c>
      <c r="I27" s="10" t="s">
        <v>22</v>
      </c>
      <c r="J27" s="11">
        <v>40210</v>
      </c>
      <c r="L27" s="13">
        <v>2980</v>
      </c>
      <c r="M27" s="14">
        <v>4021.7</v>
      </c>
      <c r="P27" s="15">
        <v>745</v>
      </c>
      <c r="R27" s="1">
        <v>2773</v>
      </c>
      <c r="S27" s="16">
        <f t="shared" si="0"/>
        <v>7539.7</v>
      </c>
    </row>
    <row r="28" spans="1:19" ht="17.25" x14ac:dyDescent="0.25">
      <c r="A28" s="10">
        <v>9482</v>
      </c>
      <c r="B28" s="10" t="s">
        <v>48</v>
      </c>
      <c r="C28" s="11">
        <v>40191</v>
      </c>
      <c r="D28" s="12">
        <v>28006081802754</v>
      </c>
      <c r="E28" s="12">
        <v>51783364</v>
      </c>
      <c r="F28" s="10" t="s">
        <v>20</v>
      </c>
      <c r="G28" s="10" t="s">
        <v>20</v>
      </c>
      <c r="H28" s="10" t="s">
        <v>21</v>
      </c>
      <c r="I28" s="10" t="s">
        <v>22</v>
      </c>
      <c r="J28" s="11">
        <v>40247</v>
      </c>
      <c r="L28" s="13">
        <v>1980</v>
      </c>
      <c r="M28" s="14">
        <v>2901</v>
      </c>
      <c r="P28" s="15">
        <v>495</v>
      </c>
      <c r="R28" s="1">
        <v>940</v>
      </c>
      <c r="S28" s="16">
        <f t="shared" si="0"/>
        <v>4336</v>
      </c>
    </row>
    <row r="29" spans="1:19" ht="17.25" x14ac:dyDescent="0.25">
      <c r="A29" s="10">
        <v>10154</v>
      </c>
      <c r="B29" s="10" t="s">
        <v>49</v>
      </c>
      <c r="C29" s="11">
        <v>40456</v>
      </c>
      <c r="D29" s="12">
        <v>26908221600975</v>
      </c>
      <c r="E29" s="12">
        <v>60094897</v>
      </c>
      <c r="F29" s="10" t="s">
        <v>20</v>
      </c>
      <c r="G29" s="10" t="s">
        <v>20</v>
      </c>
      <c r="H29" s="10" t="s">
        <v>21</v>
      </c>
      <c r="I29" s="10" t="s">
        <v>22</v>
      </c>
      <c r="J29" s="11">
        <v>40516</v>
      </c>
      <c r="L29" s="13">
        <v>3450</v>
      </c>
      <c r="M29" s="14">
        <v>4266.3999999999996</v>
      </c>
      <c r="P29" s="15">
        <v>862.5</v>
      </c>
      <c r="R29" s="1">
        <v>2305</v>
      </c>
      <c r="S29" s="16">
        <f t="shared" si="0"/>
        <v>7433.9</v>
      </c>
    </row>
    <row r="30" spans="1:19" ht="17.25" x14ac:dyDescent="0.25">
      <c r="A30" s="10">
        <v>10434</v>
      </c>
      <c r="B30" s="10" t="s">
        <v>50</v>
      </c>
      <c r="C30" s="11">
        <v>40530</v>
      </c>
      <c r="D30" s="12">
        <v>26411050201439</v>
      </c>
      <c r="E30" s="12">
        <v>45074152</v>
      </c>
      <c r="F30" s="10" t="s">
        <v>20</v>
      </c>
      <c r="G30" s="10" t="s">
        <v>20</v>
      </c>
      <c r="H30" s="10" t="s">
        <v>21</v>
      </c>
      <c r="I30" s="10" t="s">
        <v>22</v>
      </c>
      <c r="J30" s="11">
        <v>40544</v>
      </c>
      <c r="L30" s="13">
        <v>3000</v>
      </c>
      <c r="M30" s="14">
        <v>3695.45</v>
      </c>
      <c r="P30" s="15">
        <v>750</v>
      </c>
      <c r="R30" s="1">
        <v>2451</v>
      </c>
      <c r="S30" s="16">
        <f t="shared" si="0"/>
        <v>6896.45</v>
      </c>
    </row>
    <row r="31" spans="1:19" ht="17.25" x14ac:dyDescent="0.25">
      <c r="A31" s="10">
        <v>10607</v>
      </c>
      <c r="B31" s="10" t="s">
        <v>51</v>
      </c>
      <c r="C31" s="11">
        <v>40615</v>
      </c>
      <c r="D31" s="12">
        <v>26811091701576</v>
      </c>
      <c r="E31" s="12">
        <v>4999305</v>
      </c>
      <c r="F31" s="10" t="s">
        <v>20</v>
      </c>
      <c r="G31" s="10" t="s">
        <v>20</v>
      </c>
      <c r="H31" s="10" t="s">
        <v>21</v>
      </c>
      <c r="I31" s="10" t="s">
        <v>22</v>
      </c>
      <c r="J31" s="11">
        <v>40640</v>
      </c>
      <c r="L31" s="13">
        <v>2150</v>
      </c>
      <c r="M31" s="14">
        <v>2974.2</v>
      </c>
      <c r="P31" s="15">
        <v>537.5</v>
      </c>
      <c r="R31" s="1">
        <v>1980</v>
      </c>
      <c r="S31" s="16">
        <f t="shared" si="0"/>
        <v>5491.7</v>
      </c>
    </row>
    <row r="32" spans="1:19" ht="17.25" x14ac:dyDescent="0.25">
      <c r="A32" s="10">
        <v>10944</v>
      </c>
      <c r="B32" s="10" t="s">
        <v>52</v>
      </c>
      <c r="C32" s="11">
        <v>40819</v>
      </c>
      <c r="D32" s="12">
        <v>26311300200358</v>
      </c>
      <c r="E32" s="12">
        <v>7030346</v>
      </c>
      <c r="F32" s="10" t="s">
        <v>20</v>
      </c>
      <c r="G32" s="10" t="s">
        <v>20</v>
      </c>
      <c r="H32" s="10" t="s">
        <v>21</v>
      </c>
      <c r="I32" s="10" t="s">
        <v>22</v>
      </c>
      <c r="J32" s="11">
        <v>40862</v>
      </c>
      <c r="L32" s="13">
        <v>2120</v>
      </c>
      <c r="M32" s="14">
        <v>2925.45</v>
      </c>
      <c r="P32" s="15">
        <v>530</v>
      </c>
      <c r="R32" s="1">
        <v>2270</v>
      </c>
      <c r="S32" s="16">
        <f t="shared" si="0"/>
        <v>5725.45</v>
      </c>
    </row>
    <row r="33" spans="1:19" ht="17.25" x14ac:dyDescent="0.25">
      <c r="A33" s="10">
        <v>11435</v>
      </c>
      <c r="B33" s="10" t="s">
        <v>53</v>
      </c>
      <c r="C33" s="11">
        <v>41189</v>
      </c>
      <c r="D33" s="12">
        <v>28905011806234</v>
      </c>
      <c r="E33" s="12">
        <v>28562724</v>
      </c>
      <c r="F33" s="10" t="s">
        <v>20</v>
      </c>
      <c r="G33" s="10" t="s">
        <v>20</v>
      </c>
      <c r="H33" s="10" t="s">
        <v>21</v>
      </c>
      <c r="I33" s="10" t="s">
        <v>22</v>
      </c>
      <c r="J33" s="11">
        <v>41248</v>
      </c>
      <c r="L33" s="13">
        <v>1700</v>
      </c>
      <c r="M33" s="14">
        <v>2927.35</v>
      </c>
      <c r="P33" s="15">
        <v>425</v>
      </c>
      <c r="R33" s="1">
        <v>2140</v>
      </c>
      <c r="S33" s="16">
        <f t="shared" si="0"/>
        <v>5492.35</v>
      </c>
    </row>
    <row r="34" spans="1:19" ht="17.25" x14ac:dyDescent="0.25">
      <c r="A34" s="10">
        <v>12516</v>
      </c>
      <c r="B34" s="10" t="s">
        <v>54</v>
      </c>
      <c r="C34" s="11">
        <v>42157</v>
      </c>
      <c r="D34" s="12">
        <v>28108201802718</v>
      </c>
      <c r="E34" s="12">
        <v>49613149</v>
      </c>
      <c r="F34" s="10" t="s">
        <v>20</v>
      </c>
      <c r="G34" s="10" t="s">
        <v>20</v>
      </c>
      <c r="H34" s="10" t="s">
        <v>21</v>
      </c>
      <c r="I34" s="10" t="s">
        <v>22</v>
      </c>
      <c r="J34" s="11">
        <v>42186</v>
      </c>
      <c r="L34" s="13">
        <v>1960</v>
      </c>
      <c r="M34" s="14">
        <v>2704.75</v>
      </c>
      <c r="P34" s="15">
        <v>490</v>
      </c>
      <c r="R34" s="1">
        <v>884</v>
      </c>
      <c r="S34" s="16">
        <f t="shared" si="0"/>
        <v>4078.75</v>
      </c>
    </row>
    <row r="35" spans="1:19" ht="17.25" x14ac:dyDescent="0.25">
      <c r="A35" s="10">
        <v>13497</v>
      </c>
      <c r="B35" s="10" t="s">
        <v>55</v>
      </c>
      <c r="C35" s="11">
        <v>43292</v>
      </c>
      <c r="D35" s="12">
        <v>29601251800351</v>
      </c>
      <c r="E35" s="12">
        <v>66729976</v>
      </c>
      <c r="F35" s="10" t="s">
        <v>20</v>
      </c>
      <c r="G35" s="10" t="s">
        <v>20</v>
      </c>
      <c r="H35" s="10" t="s">
        <v>21</v>
      </c>
      <c r="I35" s="10" t="s">
        <v>22</v>
      </c>
      <c r="J35" s="11">
        <v>43299</v>
      </c>
      <c r="L35" s="13">
        <v>1700</v>
      </c>
      <c r="M35" s="14">
        <v>2562.9</v>
      </c>
      <c r="P35" s="15">
        <v>425</v>
      </c>
      <c r="R35" s="1"/>
      <c r="S35" s="16">
        <f t="shared" si="0"/>
        <v>2987.9</v>
      </c>
    </row>
    <row r="36" spans="1:19" ht="17.25" x14ac:dyDescent="0.25">
      <c r="A36" s="10">
        <v>13752</v>
      </c>
      <c r="B36" s="10" t="s">
        <v>56</v>
      </c>
      <c r="C36" s="11">
        <v>43507</v>
      </c>
      <c r="D36" s="12">
        <v>28401080202911</v>
      </c>
      <c r="E36" s="12">
        <v>50769310</v>
      </c>
      <c r="F36" s="10" t="s">
        <v>20</v>
      </c>
      <c r="G36" s="10" t="s">
        <v>20</v>
      </c>
      <c r="H36" s="10" t="s">
        <v>21</v>
      </c>
      <c r="I36" s="10" t="s">
        <v>22</v>
      </c>
      <c r="J36" s="11">
        <v>43617</v>
      </c>
      <c r="L36" s="13">
        <v>1700</v>
      </c>
      <c r="M36" s="14">
        <v>2675</v>
      </c>
      <c r="P36" s="15">
        <v>425</v>
      </c>
      <c r="R36" s="1">
        <v>572</v>
      </c>
      <c r="S36" s="16">
        <f t="shared" si="0"/>
        <v>3672</v>
      </c>
    </row>
    <row r="37" spans="1:19" ht="17.25" x14ac:dyDescent="0.25">
      <c r="A37" s="10">
        <v>13762</v>
      </c>
      <c r="B37" s="10" t="s">
        <v>57</v>
      </c>
      <c r="C37" s="11">
        <v>43513</v>
      </c>
      <c r="D37" s="12">
        <v>28811220201311</v>
      </c>
      <c r="E37" s="12">
        <v>60804826</v>
      </c>
      <c r="F37" s="10" t="s">
        <v>20</v>
      </c>
      <c r="G37" s="10" t="s">
        <v>20</v>
      </c>
      <c r="H37" s="10" t="s">
        <v>21</v>
      </c>
      <c r="I37" s="10" t="s">
        <v>22</v>
      </c>
      <c r="J37" s="11">
        <v>43678</v>
      </c>
      <c r="L37" s="13">
        <v>1700</v>
      </c>
      <c r="M37" s="14">
        <v>2374.6999999999998</v>
      </c>
      <c r="P37" s="15">
        <v>425</v>
      </c>
      <c r="R37" s="1"/>
      <c r="S37" s="16">
        <f t="shared" si="0"/>
        <v>2799.7</v>
      </c>
    </row>
    <row r="38" spans="1:19" ht="17.25" x14ac:dyDescent="0.25">
      <c r="A38" s="10">
        <v>13778</v>
      </c>
      <c r="B38" s="10" t="s">
        <v>58</v>
      </c>
      <c r="C38" s="11">
        <v>44007</v>
      </c>
      <c r="D38" s="12">
        <v>29311142702431</v>
      </c>
      <c r="E38" s="12">
        <v>65932452</v>
      </c>
      <c r="F38" s="10" t="s">
        <v>20</v>
      </c>
      <c r="G38" s="10" t="s">
        <v>20</v>
      </c>
      <c r="H38" s="10" t="s">
        <v>21</v>
      </c>
      <c r="I38" s="10" t="s">
        <v>22</v>
      </c>
      <c r="J38" s="11">
        <v>44013</v>
      </c>
      <c r="L38" s="13">
        <v>1700</v>
      </c>
      <c r="M38" s="14">
        <v>2556.9</v>
      </c>
      <c r="P38" s="15">
        <v>425</v>
      </c>
      <c r="R38" s="1">
        <v>1084</v>
      </c>
      <c r="S38" s="16">
        <f t="shared" si="0"/>
        <v>4065.9</v>
      </c>
    </row>
    <row r="39" spans="1:19" ht="17.25" x14ac:dyDescent="0.25">
      <c r="A39" s="10">
        <v>181</v>
      </c>
      <c r="B39" s="10" t="s">
        <v>59</v>
      </c>
      <c r="C39" s="11">
        <v>34213</v>
      </c>
      <c r="D39" s="12">
        <v>26710110200876</v>
      </c>
      <c r="E39" s="12">
        <v>26335030</v>
      </c>
      <c r="F39" s="10" t="s">
        <v>60</v>
      </c>
      <c r="G39" s="10" t="s">
        <v>60</v>
      </c>
      <c r="H39" s="10" t="s">
        <v>61</v>
      </c>
      <c r="I39" s="10" t="s">
        <v>22</v>
      </c>
      <c r="J39" s="11">
        <v>34536</v>
      </c>
      <c r="L39" s="13">
        <v>5780</v>
      </c>
      <c r="M39" s="14">
        <v>7167</v>
      </c>
      <c r="P39" s="15">
        <v>1445</v>
      </c>
      <c r="Q39" s="15">
        <v>600</v>
      </c>
      <c r="R39" s="1"/>
      <c r="S39" s="16">
        <f t="shared" si="0"/>
        <v>9212</v>
      </c>
    </row>
    <row r="40" spans="1:19" ht="17.25" x14ac:dyDescent="0.25">
      <c r="A40" s="10">
        <v>234</v>
      </c>
      <c r="B40" s="10" t="s">
        <v>62</v>
      </c>
      <c r="C40" s="11">
        <v>34700</v>
      </c>
      <c r="D40" s="12">
        <v>26909220200431</v>
      </c>
      <c r="E40" s="12">
        <v>47225149</v>
      </c>
      <c r="F40" s="10" t="s">
        <v>60</v>
      </c>
      <c r="G40" s="10" t="s">
        <v>60</v>
      </c>
      <c r="H40" s="10" t="s">
        <v>61</v>
      </c>
      <c r="I40" s="10" t="s">
        <v>22</v>
      </c>
      <c r="J40" s="11">
        <v>34719</v>
      </c>
      <c r="L40" s="13">
        <v>4890</v>
      </c>
      <c r="M40" s="14">
        <v>6068</v>
      </c>
      <c r="P40" s="15">
        <v>1222.5</v>
      </c>
      <c r="R40" s="1">
        <v>3277</v>
      </c>
      <c r="S40" s="16">
        <f t="shared" si="0"/>
        <v>10567.5</v>
      </c>
    </row>
    <row r="41" spans="1:19" ht="17.25" x14ac:dyDescent="0.25">
      <c r="A41" s="10">
        <v>273</v>
      </c>
      <c r="B41" s="10" t="s">
        <v>63</v>
      </c>
      <c r="C41" s="11">
        <v>35745</v>
      </c>
      <c r="D41" s="12">
        <v>26711290200654</v>
      </c>
      <c r="E41" s="12">
        <v>49544485</v>
      </c>
      <c r="F41" s="10" t="s">
        <v>60</v>
      </c>
      <c r="G41" s="10" t="s">
        <v>60</v>
      </c>
      <c r="H41" s="10" t="s">
        <v>61</v>
      </c>
      <c r="I41" s="10" t="s">
        <v>22</v>
      </c>
      <c r="J41" s="11">
        <v>35770</v>
      </c>
      <c r="L41" s="13">
        <v>4030</v>
      </c>
      <c r="M41" s="14">
        <v>5004</v>
      </c>
      <c r="P41" s="15">
        <v>1007.5</v>
      </c>
      <c r="R41" s="1">
        <v>2333</v>
      </c>
      <c r="S41" s="16">
        <f t="shared" si="0"/>
        <v>8344.5</v>
      </c>
    </row>
    <row r="42" spans="1:19" ht="17.25" x14ac:dyDescent="0.25">
      <c r="A42" s="10">
        <v>4985</v>
      </c>
      <c r="B42" s="10" t="s">
        <v>64</v>
      </c>
      <c r="C42" s="11">
        <v>38055</v>
      </c>
      <c r="D42" s="12">
        <v>27010140200856</v>
      </c>
      <c r="E42" s="12">
        <v>7992392</v>
      </c>
      <c r="F42" s="10" t="s">
        <v>60</v>
      </c>
      <c r="G42" s="10" t="s">
        <v>60</v>
      </c>
      <c r="H42" s="10" t="s">
        <v>61</v>
      </c>
      <c r="I42" s="10" t="s">
        <v>22</v>
      </c>
      <c r="J42" s="11">
        <v>38081</v>
      </c>
      <c r="L42" s="13">
        <v>4930</v>
      </c>
      <c r="M42" s="14">
        <v>6083.5</v>
      </c>
      <c r="P42" s="15">
        <v>1232.5</v>
      </c>
      <c r="Q42" s="15">
        <v>600</v>
      </c>
      <c r="R42" s="1">
        <v>3370</v>
      </c>
      <c r="S42" s="16">
        <f t="shared" si="0"/>
        <v>11286</v>
      </c>
    </row>
    <row r="43" spans="1:19" ht="17.25" x14ac:dyDescent="0.25">
      <c r="A43" s="10">
        <v>7133</v>
      </c>
      <c r="B43" s="10" t="s">
        <v>65</v>
      </c>
      <c r="C43" s="11">
        <v>38864</v>
      </c>
      <c r="D43" s="12">
        <v>28110280200412</v>
      </c>
      <c r="E43" s="12">
        <v>23686072</v>
      </c>
      <c r="F43" s="10" t="s">
        <v>60</v>
      </c>
      <c r="G43" s="10" t="s">
        <v>60</v>
      </c>
      <c r="H43" s="10" t="s">
        <v>61</v>
      </c>
      <c r="I43" s="10" t="s">
        <v>22</v>
      </c>
      <c r="J43" s="11">
        <v>38930</v>
      </c>
      <c r="R43" s="1"/>
      <c r="S43" s="16">
        <f t="shared" si="0"/>
        <v>0</v>
      </c>
    </row>
    <row r="44" spans="1:19" ht="17.25" x14ac:dyDescent="0.25">
      <c r="A44" s="10">
        <v>266</v>
      </c>
      <c r="B44" s="10" t="s">
        <v>66</v>
      </c>
      <c r="C44" s="11">
        <v>35047</v>
      </c>
      <c r="D44" s="12">
        <v>27807300200713</v>
      </c>
      <c r="E44" s="12">
        <v>12313518</v>
      </c>
      <c r="F44" s="10" t="s">
        <v>20</v>
      </c>
      <c r="G44" s="10" t="s">
        <v>20</v>
      </c>
      <c r="H44" s="10" t="s">
        <v>67</v>
      </c>
      <c r="I44" s="10" t="s">
        <v>22</v>
      </c>
      <c r="J44" s="11">
        <v>35047</v>
      </c>
      <c r="L44" s="13">
        <v>4800</v>
      </c>
      <c r="M44" s="14">
        <v>6527</v>
      </c>
      <c r="P44" s="15">
        <v>1200</v>
      </c>
      <c r="R44" s="1">
        <v>1505</v>
      </c>
      <c r="S44" s="16">
        <f t="shared" si="0"/>
        <v>9232</v>
      </c>
    </row>
    <row r="45" spans="1:19" ht="17.25" x14ac:dyDescent="0.25">
      <c r="A45" s="10">
        <v>276</v>
      </c>
      <c r="B45" s="10" t="s">
        <v>68</v>
      </c>
      <c r="C45" s="11">
        <v>35294</v>
      </c>
      <c r="D45" s="12">
        <v>27011151802137</v>
      </c>
      <c r="E45" s="12">
        <v>45137416</v>
      </c>
      <c r="F45" s="10" t="s">
        <v>20</v>
      </c>
      <c r="G45" s="10" t="s">
        <v>20</v>
      </c>
      <c r="H45" s="10" t="s">
        <v>67</v>
      </c>
      <c r="I45" s="10" t="s">
        <v>22</v>
      </c>
      <c r="J45" s="11">
        <v>35332</v>
      </c>
      <c r="L45" s="13">
        <v>2740</v>
      </c>
      <c r="M45" s="14">
        <v>3408.5</v>
      </c>
      <c r="P45" s="15">
        <v>685</v>
      </c>
      <c r="R45" s="1">
        <v>803</v>
      </c>
      <c r="S45" s="16">
        <f t="shared" si="0"/>
        <v>4896.5</v>
      </c>
    </row>
    <row r="46" spans="1:19" ht="17.25" x14ac:dyDescent="0.25">
      <c r="A46" s="10">
        <v>282</v>
      </c>
      <c r="B46" s="10" t="s">
        <v>69</v>
      </c>
      <c r="C46" s="11">
        <v>36500</v>
      </c>
      <c r="D46" s="12">
        <v>28110250202291</v>
      </c>
      <c r="E46" s="12">
        <v>41497058</v>
      </c>
      <c r="F46" s="10" t="s">
        <v>20</v>
      </c>
      <c r="G46" s="10" t="s">
        <v>20</v>
      </c>
      <c r="H46" s="10" t="s">
        <v>67</v>
      </c>
      <c r="I46" s="10" t="s">
        <v>22</v>
      </c>
      <c r="J46" s="11">
        <v>36548</v>
      </c>
      <c r="L46" s="13">
        <v>2410</v>
      </c>
      <c r="M46" s="14">
        <v>3283</v>
      </c>
      <c r="P46" s="15">
        <v>602.5</v>
      </c>
      <c r="R46" s="1">
        <v>1143</v>
      </c>
      <c r="S46" s="16">
        <f t="shared" si="0"/>
        <v>5028.5</v>
      </c>
    </row>
    <row r="47" spans="1:19" ht="17.25" x14ac:dyDescent="0.25">
      <c r="A47" s="10">
        <v>5851</v>
      </c>
      <c r="B47" s="10" t="s">
        <v>70</v>
      </c>
      <c r="C47" s="11">
        <v>38593</v>
      </c>
      <c r="D47" s="12">
        <v>26412010202056</v>
      </c>
      <c r="E47" s="12">
        <v>32949702</v>
      </c>
      <c r="F47" s="10" t="s">
        <v>20</v>
      </c>
      <c r="G47" s="10" t="s">
        <v>20</v>
      </c>
      <c r="H47" s="10" t="s">
        <v>67</v>
      </c>
      <c r="I47" s="10" t="s">
        <v>22</v>
      </c>
      <c r="J47" s="11">
        <v>38689</v>
      </c>
      <c r="L47" s="13">
        <v>2370</v>
      </c>
      <c r="M47" s="14">
        <v>2950.25</v>
      </c>
      <c r="P47" s="15">
        <v>592.5</v>
      </c>
      <c r="R47" s="1">
        <v>1379</v>
      </c>
      <c r="S47" s="16">
        <f t="shared" si="0"/>
        <v>4921.75</v>
      </c>
    </row>
    <row r="48" spans="1:19" ht="17.25" x14ac:dyDescent="0.25">
      <c r="A48" s="10">
        <v>7414</v>
      </c>
      <c r="B48" s="10" t="s">
        <v>71</v>
      </c>
      <c r="C48" s="11">
        <v>39022</v>
      </c>
      <c r="D48" s="12">
        <v>28408201803093</v>
      </c>
      <c r="E48" s="12">
        <v>1946433</v>
      </c>
      <c r="F48" s="10" t="s">
        <v>20</v>
      </c>
      <c r="G48" s="10" t="s">
        <v>20</v>
      </c>
      <c r="H48" s="10" t="s">
        <v>67</v>
      </c>
      <c r="I48" s="10" t="s">
        <v>22</v>
      </c>
      <c r="J48" s="11">
        <v>39040</v>
      </c>
      <c r="L48" s="13">
        <v>1770</v>
      </c>
      <c r="M48" s="14">
        <v>2987.4</v>
      </c>
      <c r="P48" s="15">
        <v>442.5</v>
      </c>
      <c r="R48" s="1">
        <v>1367</v>
      </c>
      <c r="S48" s="16">
        <f t="shared" si="0"/>
        <v>4796.8999999999996</v>
      </c>
    </row>
    <row r="49" spans="1:19" ht="17.25" x14ac:dyDescent="0.25">
      <c r="A49" s="10">
        <v>12607</v>
      </c>
      <c r="B49" s="10" t="s">
        <v>72</v>
      </c>
      <c r="C49" s="11">
        <v>42229</v>
      </c>
      <c r="D49" s="12">
        <v>28205280200499</v>
      </c>
      <c r="E49" s="12">
        <v>59459247</v>
      </c>
      <c r="F49" s="10" t="s">
        <v>20</v>
      </c>
      <c r="G49" s="10" t="s">
        <v>20</v>
      </c>
      <c r="H49" s="10" t="s">
        <v>67</v>
      </c>
      <c r="I49" s="10" t="s">
        <v>22</v>
      </c>
      <c r="J49" s="11">
        <v>42236</v>
      </c>
      <c r="R49" s="1"/>
      <c r="S49" s="16">
        <f t="shared" si="0"/>
        <v>0</v>
      </c>
    </row>
    <row r="50" spans="1:19" ht="17.25" x14ac:dyDescent="0.25">
      <c r="A50" s="10">
        <v>452</v>
      </c>
      <c r="B50" s="10" t="s">
        <v>73</v>
      </c>
      <c r="C50" s="11">
        <v>33756</v>
      </c>
      <c r="D50" s="12">
        <v>27611140200558</v>
      </c>
      <c r="E50" s="12">
        <v>45510544</v>
      </c>
      <c r="F50" s="10" t="s">
        <v>74</v>
      </c>
      <c r="G50" s="10" t="s">
        <v>74</v>
      </c>
      <c r="H50" s="10" t="s">
        <v>75</v>
      </c>
      <c r="I50" s="10" t="s">
        <v>22</v>
      </c>
      <c r="J50" s="11">
        <v>34847</v>
      </c>
      <c r="L50" s="13">
        <v>5090</v>
      </c>
      <c r="M50" s="14">
        <v>6907.5</v>
      </c>
      <c r="P50" s="15">
        <v>1272.5</v>
      </c>
      <c r="R50" s="1"/>
      <c r="S50" s="16">
        <f t="shared" si="0"/>
        <v>8180</v>
      </c>
    </row>
    <row r="51" spans="1:19" ht="17.25" x14ac:dyDescent="0.25">
      <c r="A51" s="10">
        <v>453</v>
      </c>
      <c r="B51" s="10" t="s">
        <v>76</v>
      </c>
      <c r="C51" s="11">
        <v>34700</v>
      </c>
      <c r="D51" s="12">
        <v>26311121801896</v>
      </c>
      <c r="F51" s="10" t="s">
        <v>74</v>
      </c>
      <c r="G51" s="10" t="s">
        <v>74</v>
      </c>
      <c r="H51" s="10" t="s">
        <v>75</v>
      </c>
      <c r="I51" s="10" t="s">
        <v>22</v>
      </c>
      <c r="J51" s="11" t="s">
        <v>77</v>
      </c>
      <c r="L51" s="13">
        <v>0</v>
      </c>
      <c r="M51" s="14">
        <v>4491</v>
      </c>
      <c r="P51" s="15">
        <v>0</v>
      </c>
      <c r="R51" s="1">
        <v>1347</v>
      </c>
      <c r="S51" s="16">
        <f t="shared" si="0"/>
        <v>5838</v>
      </c>
    </row>
    <row r="52" spans="1:19" ht="17.25" x14ac:dyDescent="0.25">
      <c r="A52" s="10">
        <v>454</v>
      </c>
      <c r="B52" s="10" t="s">
        <v>78</v>
      </c>
      <c r="C52" s="11">
        <v>34560</v>
      </c>
      <c r="D52" s="12">
        <v>27611171801053</v>
      </c>
      <c r="E52" s="12">
        <v>38049896</v>
      </c>
      <c r="F52" s="10" t="s">
        <v>74</v>
      </c>
      <c r="G52" s="10" t="s">
        <v>74</v>
      </c>
      <c r="H52" s="10" t="s">
        <v>75</v>
      </c>
      <c r="I52" s="10" t="s">
        <v>22</v>
      </c>
      <c r="J52" s="11">
        <v>34910</v>
      </c>
      <c r="L52" s="13">
        <v>2900</v>
      </c>
      <c r="M52" s="14">
        <v>3936.5</v>
      </c>
      <c r="P52" s="15">
        <v>725</v>
      </c>
      <c r="R52" s="1">
        <v>1381</v>
      </c>
      <c r="S52" s="16">
        <f t="shared" si="0"/>
        <v>6042.5</v>
      </c>
    </row>
    <row r="53" spans="1:19" ht="17.25" x14ac:dyDescent="0.25">
      <c r="A53" s="10">
        <v>4140</v>
      </c>
      <c r="B53" s="10" t="s">
        <v>79</v>
      </c>
      <c r="C53" s="11">
        <v>37122</v>
      </c>
      <c r="D53" s="12">
        <v>27705050200855</v>
      </c>
      <c r="E53" s="12">
        <v>12147238</v>
      </c>
      <c r="F53" s="10" t="s">
        <v>74</v>
      </c>
      <c r="G53" s="10" t="s">
        <v>74</v>
      </c>
      <c r="H53" s="10" t="s">
        <v>75</v>
      </c>
      <c r="I53" s="10" t="s">
        <v>22</v>
      </c>
      <c r="J53" s="11">
        <v>40436</v>
      </c>
      <c r="L53" s="13">
        <v>3330</v>
      </c>
      <c r="M53" s="14">
        <v>4517.3500000000004</v>
      </c>
      <c r="P53" s="15">
        <v>832.5</v>
      </c>
      <c r="R53" s="1">
        <v>1053</v>
      </c>
      <c r="S53" s="16">
        <f t="shared" si="0"/>
        <v>6402.85</v>
      </c>
    </row>
    <row r="54" spans="1:19" ht="17.25" x14ac:dyDescent="0.25">
      <c r="A54" s="10">
        <v>5731</v>
      </c>
      <c r="B54" s="10" t="s">
        <v>80</v>
      </c>
      <c r="C54" s="11">
        <v>38563</v>
      </c>
      <c r="D54" s="12">
        <v>28301210200695</v>
      </c>
      <c r="E54" s="12">
        <v>57967176</v>
      </c>
      <c r="F54" s="10" t="s">
        <v>81</v>
      </c>
      <c r="G54" s="10" t="s">
        <v>81</v>
      </c>
      <c r="H54" s="10" t="s">
        <v>82</v>
      </c>
      <c r="I54" s="10" t="s">
        <v>83</v>
      </c>
      <c r="J54" s="11">
        <v>38689</v>
      </c>
      <c r="L54" s="13">
        <v>5950</v>
      </c>
      <c r="M54" s="14">
        <v>7340</v>
      </c>
      <c r="P54" s="15">
        <v>1487.5</v>
      </c>
      <c r="R54" s="1"/>
      <c r="S54" s="16">
        <f t="shared" si="0"/>
        <v>8827.5</v>
      </c>
    </row>
    <row r="55" spans="1:19" ht="17.25" x14ac:dyDescent="0.25">
      <c r="A55" s="10">
        <v>7081</v>
      </c>
      <c r="B55" s="10" t="s">
        <v>84</v>
      </c>
      <c r="C55" s="11">
        <v>38843</v>
      </c>
      <c r="D55" s="12">
        <v>27101080200539</v>
      </c>
      <c r="E55" s="12">
        <v>9546318</v>
      </c>
      <c r="F55" s="10" t="s">
        <v>74</v>
      </c>
      <c r="G55" s="10" t="s">
        <v>74</v>
      </c>
      <c r="H55" s="10" t="s">
        <v>75</v>
      </c>
      <c r="I55" s="10" t="s">
        <v>22</v>
      </c>
      <c r="J55" s="11">
        <v>38869</v>
      </c>
      <c r="L55" s="13">
        <v>2220</v>
      </c>
      <c r="M55" s="14">
        <v>2743.35</v>
      </c>
      <c r="P55" s="15">
        <v>555</v>
      </c>
      <c r="R55" s="1"/>
      <c r="S55" s="16">
        <f t="shared" si="0"/>
        <v>3298.35</v>
      </c>
    </row>
    <row r="56" spans="1:19" ht="17.25" x14ac:dyDescent="0.25">
      <c r="A56" s="10">
        <v>8073</v>
      </c>
      <c r="B56" s="10" t="s">
        <v>85</v>
      </c>
      <c r="C56" s="11">
        <v>39288</v>
      </c>
      <c r="D56" s="12">
        <v>27310061802151</v>
      </c>
      <c r="E56" s="12">
        <v>31782976</v>
      </c>
      <c r="F56" s="10" t="s">
        <v>74</v>
      </c>
      <c r="G56" s="10" t="s">
        <v>74</v>
      </c>
      <c r="H56" s="10" t="s">
        <v>75</v>
      </c>
      <c r="I56" s="10" t="s">
        <v>22</v>
      </c>
      <c r="J56" s="11">
        <v>39352</v>
      </c>
      <c r="L56" s="13">
        <v>2010</v>
      </c>
      <c r="M56" s="14">
        <v>2725.85</v>
      </c>
      <c r="P56" s="15">
        <v>502.5</v>
      </c>
      <c r="R56" s="1">
        <v>635</v>
      </c>
      <c r="S56" s="16">
        <f t="shared" si="0"/>
        <v>3863.35</v>
      </c>
    </row>
    <row r="57" spans="1:19" ht="17.25" x14ac:dyDescent="0.25">
      <c r="A57" s="10">
        <v>9306</v>
      </c>
      <c r="B57" s="10" t="s">
        <v>86</v>
      </c>
      <c r="C57" s="11">
        <v>39862</v>
      </c>
      <c r="D57" s="12">
        <v>28409012602431</v>
      </c>
      <c r="E57" s="12">
        <v>43455533</v>
      </c>
      <c r="F57" s="10" t="s">
        <v>74</v>
      </c>
      <c r="G57" s="10" t="s">
        <v>74</v>
      </c>
      <c r="H57" s="10" t="s">
        <v>75</v>
      </c>
      <c r="I57" s="10" t="s">
        <v>22</v>
      </c>
      <c r="J57" s="11">
        <v>39882</v>
      </c>
      <c r="L57" s="13">
        <v>1700</v>
      </c>
      <c r="M57" s="14">
        <v>2567.89</v>
      </c>
      <c r="P57" s="15">
        <v>425</v>
      </c>
      <c r="R57" s="1">
        <v>1479</v>
      </c>
      <c r="S57" s="16">
        <f t="shared" si="0"/>
        <v>4471.8899999999994</v>
      </c>
    </row>
    <row r="58" spans="1:19" ht="17.25" x14ac:dyDescent="0.25">
      <c r="A58" s="10">
        <v>755</v>
      </c>
      <c r="B58" s="10" t="s">
        <v>87</v>
      </c>
      <c r="C58" s="11">
        <v>36486</v>
      </c>
      <c r="D58" s="12">
        <v>27603130300697</v>
      </c>
      <c r="E58" s="12">
        <v>52374364</v>
      </c>
      <c r="F58" s="10" t="s">
        <v>88</v>
      </c>
      <c r="G58" s="10" t="s">
        <v>88</v>
      </c>
      <c r="H58" s="10" t="s">
        <v>89</v>
      </c>
      <c r="I58" s="10" t="s">
        <v>22</v>
      </c>
      <c r="J58" s="11">
        <v>36501</v>
      </c>
      <c r="L58" s="13">
        <v>2260</v>
      </c>
      <c r="M58" s="14">
        <v>3072.2</v>
      </c>
      <c r="P58" s="15">
        <v>565</v>
      </c>
      <c r="R58" s="1"/>
      <c r="S58" s="16">
        <f t="shared" si="0"/>
        <v>3637.2</v>
      </c>
    </row>
    <row r="59" spans="1:19" ht="17.25" x14ac:dyDescent="0.25">
      <c r="A59" s="10">
        <v>760</v>
      </c>
      <c r="B59" s="10" t="s">
        <v>90</v>
      </c>
      <c r="C59" s="11">
        <v>34683</v>
      </c>
      <c r="D59" s="12">
        <v>27212160201311</v>
      </c>
      <c r="E59" s="12">
        <v>24554483</v>
      </c>
      <c r="F59" s="10" t="s">
        <v>88</v>
      </c>
      <c r="G59" s="10" t="s">
        <v>88</v>
      </c>
      <c r="H59" s="10" t="s">
        <v>89</v>
      </c>
      <c r="I59" s="10" t="s">
        <v>22</v>
      </c>
      <c r="J59" s="11">
        <v>34911</v>
      </c>
      <c r="L59" s="13">
        <v>3600</v>
      </c>
      <c r="M59" s="14">
        <v>4459</v>
      </c>
      <c r="P59" s="15">
        <v>900</v>
      </c>
      <c r="R59" s="1">
        <v>2099</v>
      </c>
      <c r="S59" s="16">
        <f t="shared" si="0"/>
        <v>7458</v>
      </c>
    </row>
    <row r="60" spans="1:19" ht="17.25" x14ac:dyDescent="0.25">
      <c r="A60" s="10">
        <v>775</v>
      </c>
      <c r="B60" s="10" t="s">
        <v>91</v>
      </c>
      <c r="C60" s="11">
        <v>35147</v>
      </c>
      <c r="D60" s="12">
        <v>27204030201694</v>
      </c>
      <c r="E60" s="12">
        <v>36300159</v>
      </c>
      <c r="F60" s="10" t="s">
        <v>88</v>
      </c>
      <c r="G60" s="10" t="s">
        <v>88</v>
      </c>
      <c r="H60" s="10" t="s">
        <v>89</v>
      </c>
      <c r="I60" s="10" t="s">
        <v>22</v>
      </c>
      <c r="J60" s="11">
        <v>35168</v>
      </c>
      <c r="L60" s="13">
        <v>3430</v>
      </c>
      <c r="M60" s="14">
        <v>4256</v>
      </c>
      <c r="P60" s="15">
        <v>857.5</v>
      </c>
      <c r="R60" s="1">
        <v>2011</v>
      </c>
      <c r="S60" s="16">
        <f t="shared" si="0"/>
        <v>7124.5</v>
      </c>
    </row>
    <row r="61" spans="1:19" ht="17.25" x14ac:dyDescent="0.25">
      <c r="A61" s="10">
        <v>4698</v>
      </c>
      <c r="B61" s="10" t="s">
        <v>92</v>
      </c>
      <c r="C61" s="11">
        <v>37846</v>
      </c>
      <c r="D61" s="12">
        <v>27911111803271</v>
      </c>
      <c r="E61" s="12">
        <v>56705138</v>
      </c>
      <c r="F61" s="10" t="s">
        <v>88</v>
      </c>
      <c r="G61" s="10" t="s">
        <v>88</v>
      </c>
      <c r="H61" s="10" t="s">
        <v>89</v>
      </c>
      <c r="I61" s="10" t="s">
        <v>22</v>
      </c>
      <c r="J61" s="11">
        <v>37909</v>
      </c>
      <c r="L61" s="13">
        <v>2460</v>
      </c>
      <c r="M61" s="14">
        <v>3327.45</v>
      </c>
      <c r="P61" s="15">
        <v>615</v>
      </c>
      <c r="Q61" s="15">
        <v>400</v>
      </c>
      <c r="R61" s="1">
        <v>1559</v>
      </c>
      <c r="S61" s="16">
        <f t="shared" si="0"/>
        <v>5901.45</v>
      </c>
    </row>
    <row r="62" spans="1:19" ht="17.25" x14ac:dyDescent="0.25">
      <c r="A62" s="10">
        <v>5241</v>
      </c>
      <c r="B62" s="10" t="s">
        <v>93</v>
      </c>
      <c r="C62" s="11">
        <v>38176</v>
      </c>
      <c r="D62" s="12">
        <v>28108050203019</v>
      </c>
      <c r="E62" s="12">
        <v>20574045</v>
      </c>
      <c r="F62" s="10" t="s">
        <v>88</v>
      </c>
      <c r="G62" s="10" t="s">
        <v>88</v>
      </c>
      <c r="H62" s="10" t="s">
        <v>89</v>
      </c>
      <c r="I62" s="10" t="s">
        <v>22</v>
      </c>
      <c r="J62" s="11">
        <v>38231</v>
      </c>
      <c r="L62" s="13">
        <v>2480</v>
      </c>
      <c r="M62" s="14">
        <v>3361.45</v>
      </c>
      <c r="P62" s="15">
        <v>620</v>
      </c>
      <c r="R62" s="1">
        <v>1959</v>
      </c>
      <c r="S62" s="16">
        <f t="shared" si="0"/>
        <v>5940.45</v>
      </c>
    </row>
    <row r="63" spans="1:19" ht="17.25" x14ac:dyDescent="0.25">
      <c r="A63" s="10">
        <v>5394</v>
      </c>
      <c r="B63" s="10" t="s">
        <v>94</v>
      </c>
      <c r="C63" s="11">
        <v>38038</v>
      </c>
      <c r="D63" s="12">
        <v>28312011806098</v>
      </c>
      <c r="E63" s="12">
        <v>21210422</v>
      </c>
      <c r="F63" s="10" t="s">
        <v>88</v>
      </c>
      <c r="G63" s="10" t="s">
        <v>88</v>
      </c>
      <c r="H63" s="10" t="s">
        <v>89</v>
      </c>
      <c r="I63" s="10" t="s">
        <v>22</v>
      </c>
      <c r="J63" s="11">
        <v>38448</v>
      </c>
      <c r="L63" s="13">
        <v>2050</v>
      </c>
      <c r="M63" s="14">
        <v>3463.3</v>
      </c>
      <c r="P63" s="15">
        <v>512.5</v>
      </c>
      <c r="R63" s="1">
        <v>1176</v>
      </c>
      <c r="S63" s="16">
        <f t="shared" si="0"/>
        <v>5151.8</v>
      </c>
    </row>
    <row r="64" spans="1:19" ht="17.25" x14ac:dyDescent="0.25">
      <c r="A64" s="10">
        <v>5463</v>
      </c>
      <c r="B64" s="10" t="s">
        <v>95</v>
      </c>
      <c r="C64" s="11">
        <v>38459</v>
      </c>
      <c r="D64" s="12">
        <v>27503171800491</v>
      </c>
      <c r="E64" s="12">
        <v>15674126</v>
      </c>
      <c r="F64" s="10" t="s">
        <v>88</v>
      </c>
      <c r="G64" s="10" t="s">
        <v>88</v>
      </c>
      <c r="H64" s="10" t="s">
        <v>89</v>
      </c>
      <c r="I64" s="10" t="s">
        <v>22</v>
      </c>
      <c r="J64" s="11">
        <v>38507</v>
      </c>
      <c r="L64" s="13">
        <v>2250</v>
      </c>
      <c r="M64" s="14">
        <v>3057.2</v>
      </c>
      <c r="P64" s="15">
        <v>562.5</v>
      </c>
      <c r="R64" s="1">
        <v>1429</v>
      </c>
      <c r="S64" s="16">
        <f t="shared" si="0"/>
        <v>5048.7</v>
      </c>
    </row>
    <row r="65" spans="1:19" ht="17.25" x14ac:dyDescent="0.25">
      <c r="A65" s="10">
        <v>5531</v>
      </c>
      <c r="B65" s="10" t="s">
        <v>96</v>
      </c>
      <c r="C65" s="11">
        <v>38504</v>
      </c>
      <c r="D65" s="12">
        <v>28111030200375</v>
      </c>
      <c r="E65" s="12">
        <v>50976478</v>
      </c>
      <c r="F65" s="10" t="s">
        <v>88</v>
      </c>
      <c r="G65" s="10" t="s">
        <v>88</v>
      </c>
      <c r="H65" s="10" t="s">
        <v>89</v>
      </c>
      <c r="I65" s="10" t="s">
        <v>22</v>
      </c>
      <c r="J65" s="11">
        <v>38544</v>
      </c>
      <c r="L65" s="13">
        <v>2600</v>
      </c>
      <c r="M65" s="14">
        <v>3516.7</v>
      </c>
      <c r="P65" s="15">
        <v>650</v>
      </c>
      <c r="R65" s="1">
        <v>1637</v>
      </c>
      <c r="S65" s="16">
        <f t="shared" si="0"/>
        <v>5803.7</v>
      </c>
    </row>
    <row r="66" spans="1:19" ht="17.25" x14ac:dyDescent="0.25">
      <c r="A66" s="10">
        <v>5559</v>
      </c>
      <c r="B66" s="10" t="s">
        <v>97</v>
      </c>
      <c r="C66" s="11">
        <v>38510</v>
      </c>
      <c r="D66" s="12">
        <v>28104121802517</v>
      </c>
      <c r="E66" s="12">
        <v>21058797</v>
      </c>
      <c r="F66" s="10" t="s">
        <v>88</v>
      </c>
      <c r="G66" s="10" t="s">
        <v>88</v>
      </c>
      <c r="H66" s="10" t="s">
        <v>89</v>
      </c>
      <c r="I66" s="10" t="s">
        <v>22</v>
      </c>
      <c r="J66" s="11">
        <v>38570</v>
      </c>
      <c r="L66" s="13">
        <v>2130</v>
      </c>
      <c r="M66" s="14">
        <v>2897.2</v>
      </c>
      <c r="P66" s="15">
        <v>532.5</v>
      </c>
      <c r="R66" s="1">
        <v>1344</v>
      </c>
      <c r="S66" s="16">
        <f t="shared" si="0"/>
        <v>4773.7</v>
      </c>
    </row>
    <row r="67" spans="1:19" ht="17.25" x14ac:dyDescent="0.25">
      <c r="A67" s="10">
        <v>5762</v>
      </c>
      <c r="B67" s="10" t="s">
        <v>98</v>
      </c>
      <c r="C67" s="11">
        <v>38572</v>
      </c>
      <c r="D67" s="12">
        <v>28504201804951</v>
      </c>
      <c r="E67" s="12">
        <v>15865503</v>
      </c>
      <c r="F67" s="10" t="s">
        <v>88</v>
      </c>
      <c r="G67" s="10" t="s">
        <v>88</v>
      </c>
      <c r="H67" s="10" t="s">
        <v>89</v>
      </c>
      <c r="I67" s="10" t="s">
        <v>22</v>
      </c>
      <c r="J67" s="11">
        <v>38689</v>
      </c>
      <c r="L67" s="13">
        <v>2090</v>
      </c>
      <c r="M67" s="14">
        <v>3520.2</v>
      </c>
      <c r="P67" s="15">
        <v>522.5</v>
      </c>
      <c r="Q67" s="15">
        <v>800</v>
      </c>
      <c r="R67" s="1">
        <v>1201</v>
      </c>
      <c r="S67" s="16">
        <f t="shared" ref="S67:S130" si="1">SUM(M67:R67)</f>
        <v>6043.7</v>
      </c>
    </row>
    <row r="68" spans="1:19" ht="17.25" x14ac:dyDescent="0.25">
      <c r="A68" s="10">
        <v>6644</v>
      </c>
      <c r="B68" s="10" t="s">
        <v>99</v>
      </c>
      <c r="C68" s="11">
        <v>38705</v>
      </c>
      <c r="D68" s="12">
        <v>28011231800139</v>
      </c>
      <c r="E68" s="12">
        <v>15643774</v>
      </c>
      <c r="F68" s="10" t="s">
        <v>88</v>
      </c>
      <c r="G68" s="10" t="s">
        <v>88</v>
      </c>
      <c r="H68" s="10" t="s">
        <v>89</v>
      </c>
      <c r="I68" s="10" t="s">
        <v>22</v>
      </c>
      <c r="J68" s="11">
        <v>38762</v>
      </c>
      <c r="L68" s="13">
        <v>2150</v>
      </c>
      <c r="M68" s="14">
        <v>2914.2</v>
      </c>
      <c r="P68" s="15">
        <v>537.5</v>
      </c>
      <c r="R68" s="1">
        <v>1363</v>
      </c>
      <c r="S68" s="16">
        <f t="shared" si="1"/>
        <v>4814.7</v>
      </c>
    </row>
    <row r="69" spans="1:19" ht="17.25" x14ac:dyDescent="0.25">
      <c r="A69" s="10">
        <v>7344</v>
      </c>
      <c r="B69" s="10" t="s">
        <v>100</v>
      </c>
      <c r="C69" s="11">
        <v>38970</v>
      </c>
      <c r="D69" s="12">
        <v>27310221801637</v>
      </c>
      <c r="E69" s="12">
        <v>50700357</v>
      </c>
      <c r="F69" s="10" t="s">
        <v>88</v>
      </c>
      <c r="G69" s="10" t="s">
        <v>88</v>
      </c>
      <c r="H69" s="10" t="s">
        <v>89</v>
      </c>
      <c r="I69" s="10" t="s">
        <v>22</v>
      </c>
      <c r="J69" s="11">
        <v>39032</v>
      </c>
      <c r="L69" s="13">
        <v>2150</v>
      </c>
      <c r="M69" s="14">
        <v>2916.2</v>
      </c>
      <c r="P69" s="15">
        <v>537.5</v>
      </c>
      <c r="R69" s="1">
        <v>682</v>
      </c>
      <c r="S69" s="16">
        <f t="shared" si="1"/>
        <v>4135.7</v>
      </c>
    </row>
    <row r="70" spans="1:19" ht="17.25" x14ac:dyDescent="0.25">
      <c r="A70" s="10">
        <v>7518</v>
      </c>
      <c r="B70" s="10" t="s">
        <v>101</v>
      </c>
      <c r="C70" s="11">
        <v>39051</v>
      </c>
      <c r="D70" s="12">
        <v>28004121803934</v>
      </c>
      <c r="E70" s="12">
        <v>16624341</v>
      </c>
      <c r="F70" s="10" t="s">
        <v>88</v>
      </c>
      <c r="G70" s="10" t="s">
        <v>88</v>
      </c>
      <c r="H70" s="10" t="s">
        <v>89</v>
      </c>
      <c r="I70" s="10" t="s">
        <v>22</v>
      </c>
      <c r="J70" s="11">
        <v>39090</v>
      </c>
      <c r="L70" s="13">
        <v>2140</v>
      </c>
      <c r="M70" s="14">
        <v>2905.05</v>
      </c>
      <c r="P70" s="15">
        <v>535</v>
      </c>
      <c r="R70" s="1">
        <v>1350</v>
      </c>
      <c r="S70" s="16">
        <f t="shared" si="1"/>
        <v>4790.05</v>
      </c>
    </row>
    <row r="71" spans="1:19" ht="17.25" x14ac:dyDescent="0.25">
      <c r="A71" s="10">
        <v>8163</v>
      </c>
      <c r="B71" s="10" t="s">
        <v>102</v>
      </c>
      <c r="C71" s="11">
        <v>39307</v>
      </c>
      <c r="D71" s="12">
        <v>28701031805352</v>
      </c>
      <c r="E71" s="12">
        <v>48277906</v>
      </c>
      <c r="F71" s="10" t="s">
        <v>88</v>
      </c>
      <c r="G71" s="10" t="s">
        <v>88</v>
      </c>
      <c r="H71" s="10" t="s">
        <v>89</v>
      </c>
      <c r="I71" s="10" t="s">
        <v>22</v>
      </c>
      <c r="J71" s="11">
        <v>39349</v>
      </c>
      <c r="L71" s="13">
        <v>1760</v>
      </c>
      <c r="M71" s="14">
        <v>2962.75</v>
      </c>
      <c r="P71" s="15">
        <v>440</v>
      </c>
      <c r="R71" s="1"/>
      <c r="S71" s="16">
        <f t="shared" si="1"/>
        <v>3402.75</v>
      </c>
    </row>
    <row r="72" spans="1:19" ht="17.25" x14ac:dyDescent="0.25">
      <c r="A72" s="10">
        <v>9432</v>
      </c>
      <c r="B72" s="10" t="s">
        <v>103</v>
      </c>
      <c r="C72" s="11">
        <v>40148</v>
      </c>
      <c r="D72" s="12">
        <v>28703011819113</v>
      </c>
      <c r="E72" s="12">
        <v>58757765</v>
      </c>
      <c r="F72" s="10" t="s">
        <v>88</v>
      </c>
      <c r="G72" s="10" t="s">
        <v>88</v>
      </c>
      <c r="H72" s="10" t="s">
        <v>89</v>
      </c>
      <c r="I72" s="10" t="s">
        <v>22</v>
      </c>
      <c r="J72" s="11">
        <v>40180</v>
      </c>
      <c r="L72" s="13">
        <v>1960</v>
      </c>
      <c r="M72" s="14">
        <v>3306.05</v>
      </c>
      <c r="P72" s="15">
        <v>490</v>
      </c>
      <c r="R72" s="1">
        <v>1127</v>
      </c>
      <c r="S72" s="16">
        <f t="shared" si="1"/>
        <v>4923.05</v>
      </c>
    </row>
    <row r="73" spans="1:19" ht="17.25" x14ac:dyDescent="0.25">
      <c r="A73" s="10">
        <v>12649</v>
      </c>
      <c r="B73" s="10" t="s">
        <v>104</v>
      </c>
      <c r="C73" s="11">
        <v>42288</v>
      </c>
      <c r="D73" s="12">
        <v>28609011821316</v>
      </c>
      <c r="E73" s="12">
        <v>69121320</v>
      </c>
      <c r="F73" s="10" t="s">
        <v>88</v>
      </c>
      <c r="G73" s="10" t="s">
        <v>88</v>
      </c>
      <c r="H73" s="10" t="s">
        <v>89</v>
      </c>
      <c r="I73" s="10" t="s">
        <v>22</v>
      </c>
      <c r="J73" s="11">
        <v>42346</v>
      </c>
      <c r="L73" s="13">
        <v>1700</v>
      </c>
      <c r="M73" s="14">
        <v>2259.35</v>
      </c>
      <c r="P73" s="15">
        <v>425</v>
      </c>
      <c r="R73" s="1">
        <v>790</v>
      </c>
      <c r="S73" s="16">
        <f t="shared" si="1"/>
        <v>3474.35</v>
      </c>
    </row>
    <row r="74" spans="1:19" ht="17.25" x14ac:dyDescent="0.25">
      <c r="A74" s="10">
        <v>13005</v>
      </c>
      <c r="B74" s="10" t="s">
        <v>105</v>
      </c>
      <c r="C74" s="11">
        <v>42729</v>
      </c>
      <c r="D74" s="12">
        <v>28510258800137</v>
      </c>
      <c r="E74" s="12">
        <v>64261368</v>
      </c>
      <c r="F74" s="10" t="s">
        <v>88</v>
      </c>
      <c r="G74" s="10" t="s">
        <v>88</v>
      </c>
      <c r="H74" s="10" t="s">
        <v>89</v>
      </c>
      <c r="I74" s="10" t="s">
        <v>22</v>
      </c>
      <c r="J74" s="11">
        <v>42736</v>
      </c>
      <c r="L74" s="13">
        <v>1700</v>
      </c>
      <c r="M74" s="14">
        <v>2443.35</v>
      </c>
      <c r="P74" s="15">
        <v>425</v>
      </c>
      <c r="R74" s="1">
        <v>1411</v>
      </c>
      <c r="S74" s="16">
        <f t="shared" si="1"/>
        <v>4279.3500000000004</v>
      </c>
    </row>
    <row r="75" spans="1:19" ht="17.25" x14ac:dyDescent="0.25">
      <c r="A75" s="10">
        <v>13119</v>
      </c>
      <c r="B75" s="10" t="s">
        <v>106</v>
      </c>
      <c r="C75" s="11">
        <v>42962</v>
      </c>
      <c r="D75" s="12">
        <v>28203251800573</v>
      </c>
      <c r="E75" s="12">
        <v>16946751</v>
      </c>
      <c r="F75" s="10" t="s">
        <v>88</v>
      </c>
      <c r="G75" s="10" t="s">
        <v>88</v>
      </c>
      <c r="H75" s="10" t="s">
        <v>89</v>
      </c>
      <c r="I75" s="10" t="s">
        <v>22</v>
      </c>
      <c r="J75" s="11">
        <v>42969</v>
      </c>
      <c r="L75" s="13">
        <v>1700</v>
      </c>
      <c r="M75" s="14">
        <v>2274.35</v>
      </c>
      <c r="P75" s="15">
        <v>425</v>
      </c>
      <c r="R75" s="1">
        <v>532</v>
      </c>
      <c r="S75" s="16">
        <f t="shared" si="1"/>
        <v>3231.35</v>
      </c>
    </row>
    <row r="76" spans="1:19" ht="17.25" x14ac:dyDescent="0.25">
      <c r="A76" s="10">
        <v>13706</v>
      </c>
      <c r="B76" s="10" t="s">
        <v>107</v>
      </c>
      <c r="C76" s="11">
        <v>43419</v>
      </c>
      <c r="D76" s="12">
        <v>29404090202211</v>
      </c>
      <c r="E76" s="12">
        <v>48547088</v>
      </c>
      <c r="F76" s="10" t="s">
        <v>88</v>
      </c>
      <c r="G76" s="10" t="s">
        <v>88</v>
      </c>
      <c r="H76" s="10" t="s">
        <v>89</v>
      </c>
      <c r="I76" s="10" t="s">
        <v>22</v>
      </c>
      <c r="J76" s="11">
        <v>43493</v>
      </c>
      <c r="R76" s="1"/>
      <c r="S76" s="16">
        <f t="shared" si="1"/>
        <v>0</v>
      </c>
    </row>
    <row r="77" spans="1:19" ht="17.25" x14ac:dyDescent="0.25">
      <c r="A77" s="10">
        <v>14216</v>
      </c>
      <c r="B77" s="10" t="s">
        <v>108</v>
      </c>
      <c r="C77" s="11">
        <v>44184</v>
      </c>
      <c r="D77" s="12">
        <v>29906091800819</v>
      </c>
      <c r="E77" s="12">
        <v>74240070</v>
      </c>
      <c r="F77" s="10" t="s">
        <v>88</v>
      </c>
      <c r="G77" s="10" t="s">
        <v>88</v>
      </c>
      <c r="H77" s="10" t="s">
        <v>89</v>
      </c>
      <c r="I77" s="10" t="s">
        <v>22</v>
      </c>
      <c r="J77" s="11">
        <v>44198</v>
      </c>
      <c r="R77" s="1"/>
      <c r="S77" s="16">
        <f t="shared" si="1"/>
        <v>0</v>
      </c>
    </row>
    <row r="78" spans="1:19" ht="17.25" x14ac:dyDescent="0.25">
      <c r="A78" s="10">
        <v>752</v>
      </c>
      <c r="B78" s="10" t="s">
        <v>109</v>
      </c>
      <c r="C78" s="11">
        <v>36474</v>
      </c>
      <c r="D78" s="12">
        <v>27712161801111</v>
      </c>
      <c r="E78" s="12">
        <v>45375131</v>
      </c>
      <c r="F78" s="10" t="s">
        <v>88</v>
      </c>
      <c r="G78" s="10" t="s">
        <v>88</v>
      </c>
      <c r="H78" s="10" t="s">
        <v>110</v>
      </c>
      <c r="I78" s="10" t="s">
        <v>22</v>
      </c>
      <c r="J78" s="11">
        <v>36514</v>
      </c>
      <c r="L78" s="13">
        <v>2650</v>
      </c>
      <c r="M78" s="14">
        <v>3602</v>
      </c>
      <c r="P78" s="15">
        <v>662.5</v>
      </c>
      <c r="R78" s="1">
        <v>1668</v>
      </c>
      <c r="S78" s="16">
        <f t="shared" si="1"/>
        <v>5932.5</v>
      </c>
    </row>
    <row r="79" spans="1:19" ht="17.25" x14ac:dyDescent="0.25">
      <c r="A79" s="10">
        <v>5502</v>
      </c>
      <c r="B79" s="10" t="s">
        <v>111</v>
      </c>
      <c r="C79" s="11">
        <v>38482</v>
      </c>
      <c r="D79" s="12">
        <v>27804060201831</v>
      </c>
      <c r="E79" s="12">
        <v>51670218</v>
      </c>
      <c r="F79" s="10" t="s">
        <v>74</v>
      </c>
      <c r="G79" s="10" t="s">
        <v>74</v>
      </c>
      <c r="H79" s="10" t="s">
        <v>110</v>
      </c>
      <c r="I79" s="10" t="s">
        <v>22</v>
      </c>
      <c r="J79" s="11">
        <v>38544</v>
      </c>
      <c r="L79" s="13">
        <v>3760</v>
      </c>
      <c r="M79" s="14">
        <v>6372.05</v>
      </c>
      <c r="P79" s="15">
        <v>940</v>
      </c>
      <c r="R79" s="1"/>
      <c r="S79" s="16">
        <f t="shared" si="1"/>
        <v>7312.05</v>
      </c>
    </row>
    <row r="80" spans="1:19" ht="17.25" x14ac:dyDescent="0.25">
      <c r="A80" s="10">
        <v>8149</v>
      </c>
      <c r="B80" s="10" t="s">
        <v>112</v>
      </c>
      <c r="C80" s="11">
        <v>39298</v>
      </c>
      <c r="D80" s="12">
        <v>27911070200419</v>
      </c>
      <c r="E80" s="12">
        <v>55939389</v>
      </c>
      <c r="F80" s="10" t="s">
        <v>74</v>
      </c>
      <c r="G80" s="10" t="s">
        <v>74</v>
      </c>
      <c r="H80" s="10" t="s">
        <v>110</v>
      </c>
      <c r="I80" s="10" t="s">
        <v>22</v>
      </c>
      <c r="J80" s="11">
        <v>39352</v>
      </c>
      <c r="L80" s="13">
        <v>2370</v>
      </c>
      <c r="M80" s="14">
        <v>3210.45</v>
      </c>
      <c r="P80" s="15">
        <v>592.5</v>
      </c>
      <c r="R80" s="1">
        <v>2221</v>
      </c>
      <c r="S80" s="16">
        <f t="shared" si="1"/>
        <v>6023.95</v>
      </c>
    </row>
    <row r="81" spans="1:19" ht="17.25" x14ac:dyDescent="0.25">
      <c r="A81" s="10">
        <v>8497</v>
      </c>
      <c r="B81" s="10" t="s">
        <v>113</v>
      </c>
      <c r="C81" s="11">
        <v>39417</v>
      </c>
      <c r="D81" s="12">
        <v>28505010201837</v>
      </c>
      <c r="E81" s="12">
        <v>55400619</v>
      </c>
      <c r="F81" s="10" t="s">
        <v>74</v>
      </c>
      <c r="G81" s="10" t="s">
        <v>74</v>
      </c>
      <c r="H81" s="10" t="s">
        <v>110</v>
      </c>
      <c r="I81" s="10" t="s">
        <v>22</v>
      </c>
      <c r="J81" s="11">
        <v>39461</v>
      </c>
      <c r="L81" s="13">
        <v>1700</v>
      </c>
      <c r="M81" s="14">
        <v>2673.4</v>
      </c>
      <c r="P81" s="15">
        <v>425</v>
      </c>
      <c r="R81" s="1">
        <v>1221</v>
      </c>
      <c r="S81" s="16">
        <f t="shared" si="1"/>
        <v>4319.3999999999996</v>
      </c>
    </row>
    <row r="82" spans="1:19" ht="17.25" x14ac:dyDescent="0.25">
      <c r="A82" s="10">
        <v>8500</v>
      </c>
      <c r="B82" s="10" t="s">
        <v>114</v>
      </c>
      <c r="C82" s="11">
        <v>39417</v>
      </c>
      <c r="D82" s="12">
        <v>28502100200938</v>
      </c>
      <c r="E82" s="12">
        <v>54459202</v>
      </c>
      <c r="F82" s="10" t="s">
        <v>74</v>
      </c>
      <c r="G82" s="10" t="s">
        <v>74</v>
      </c>
      <c r="H82" s="10" t="s">
        <v>110</v>
      </c>
      <c r="I82" s="10" t="s">
        <v>22</v>
      </c>
      <c r="J82" s="11">
        <v>39461</v>
      </c>
      <c r="L82" s="13">
        <v>1700</v>
      </c>
      <c r="M82" s="14">
        <v>2684.4</v>
      </c>
      <c r="P82" s="15">
        <v>425</v>
      </c>
      <c r="R82" s="1">
        <v>1223</v>
      </c>
      <c r="S82" s="16">
        <f t="shared" si="1"/>
        <v>4332.3999999999996</v>
      </c>
    </row>
    <row r="83" spans="1:19" ht="17.25" x14ac:dyDescent="0.25">
      <c r="A83" s="10">
        <v>13625</v>
      </c>
      <c r="B83" s="10" t="s">
        <v>115</v>
      </c>
      <c r="C83" s="11">
        <v>43374</v>
      </c>
      <c r="D83" s="12">
        <v>28007031802091</v>
      </c>
      <c r="E83" s="12">
        <v>56173155</v>
      </c>
      <c r="F83" s="10" t="s">
        <v>74</v>
      </c>
      <c r="G83" s="10" t="s">
        <v>74</v>
      </c>
      <c r="H83" s="10" t="s">
        <v>110</v>
      </c>
      <c r="I83" s="10" t="s">
        <v>22</v>
      </c>
      <c r="J83" s="11">
        <v>43466</v>
      </c>
      <c r="L83" s="13">
        <v>1770</v>
      </c>
      <c r="M83" s="14">
        <v>2393.4</v>
      </c>
      <c r="P83" s="15">
        <v>442.5</v>
      </c>
      <c r="R83" s="1">
        <v>839</v>
      </c>
      <c r="S83" s="16">
        <f t="shared" si="1"/>
        <v>3674.9</v>
      </c>
    </row>
    <row r="84" spans="1:19" ht="17.25" x14ac:dyDescent="0.25">
      <c r="A84" s="10">
        <v>13993</v>
      </c>
      <c r="B84" s="10" t="s">
        <v>116</v>
      </c>
      <c r="C84" s="11">
        <v>43741</v>
      </c>
      <c r="D84" s="12">
        <v>28910101803432</v>
      </c>
      <c r="F84" s="10" t="s">
        <v>74</v>
      </c>
      <c r="G84" s="10" t="s">
        <v>74</v>
      </c>
      <c r="H84" s="10" t="s">
        <v>110</v>
      </c>
      <c r="I84" s="10" t="s">
        <v>22</v>
      </c>
      <c r="J84" s="11" t="s">
        <v>77</v>
      </c>
      <c r="L84" s="13">
        <v>0</v>
      </c>
      <c r="M84" s="14">
        <v>2215</v>
      </c>
      <c r="P84" s="15">
        <v>0</v>
      </c>
      <c r="R84" s="1">
        <v>443</v>
      </c>
      <c r="S84" s="16">
        <f t="shared" si="1"/>
        <v>2658</v>
      </c>
    </row>
    <row r="85" spans="1:19" ht="17.25" x14ac:dyDescent="0.25">
      <c r="A85" s="10">
        <v>14067</v>
      </c>
      <c r="B85" s="10" t="s">
        <v>117</v>
      </c>
      <c r="C85" s="11">
        <v>43859</v>
      </c>
      <c r="D85" s="12">
        <v>27802272600954</v>
      </c>
      <c r="E85" s="12">
        <v>65070161</v>
      </c>
      <c r="F85" s="10" t="s">
        <v>74</v>
      </c>
      <c r="G85" s="10" t="s">
        <v>74</v>
      </c>
      <c r="H85" s="10" t="s">
        <v>110</v>
      </c>
      <c r="I85" s="10" t="s">
        <v>22</v>
      </c>
      <c r="J85" s="11">
        <v>44013</v>
      </c>
      <c r="L85" s="13">
        <v>1700</v>
      </c>
      <c r="M85" s="14">
        <v>2088.9</v>
      </c>
      <c r="P85" s="15">
        <v>425</v>
      </c>
      <c r="R85" s="1">
        <v>983</v>
      </c>
      <c r="S85" s="16">
        <f t="shared" si="1"/>
        <v>3496.9</v>
      </c>
    </row>
    <row r="86" spans="1:19" ht="17.25" x14ac:dyDescent="0.25">
      <c r="A86" s="10">
        <v>1050</v>
      </c>
      <c r="B86" s="10" t="s">
        <v>118</v>
      </c>
      <c r="C86" s="11">
        <v>34486</v>
      </c>
      <c r="D86" s="12">
        <v>26504050200759</v>
      </c>
      <c r="E86" s="12">
        <v>9213149</v>
      </c>
      <c r="F86" s="10" t="s">
        <v>88</v>
      </c>
      <c r="G86" s="10" t="s">
        <v>88</v>
      </c>
      <c r="H86" s="10" t="s">
        <v>119</v>
      </c>
      <c r="I86" s="10" t="s">
        <v>22</v>
      </c>
      <c r="J86" s="11">
        <v>35043</v>
      </c>
      <c r="L86" s="13">
        <v>6710</v>
      </c>
      <c r="M86" s="14">
        <v>8312</v>
      </c>
      <c r="P86" s="15">
        <v>1677.5</v>
      </c>
      <c r="R86" s="1"/>
      <c r="S86" s="16">
        <f t="shared" si="1"/>
        <v>9989.5</v>
      </c>
    </row>
    <row r="87" spans="1:19" ht="17.25" x14ac:dyDescent="0.25">
      <c r="A87" s="10">
        <v>4103</v>
      </c>
      <c r="B87" s="10" t="s">
        <v>120</v>
      </c>
      <c r="C87" s="11">
        <v>37270</v>
      </c>
      <c r="D87" s="12">
        <v>27203071801373</v>
      </c>
      <c r="E87" s="12">
        <v>43203909</v>
      </c>
      <c r="F87" s="10" t="s">
        <v>121</v>
      </c>
      <c r="G87" s="10" t="s">
        <v>121</v>
      </c>
      <c r="H87" s="10" t="s">
        <v>119</v>
      </c>
      <c r="I87" s="10" t="s">
        <v>22</v>
      </c>
      <c r="J87" s="11">
        <v>37385</v>
      </c>
      <c r="L87" s="13">
        <v>7250</v>
      </c>
      <c r="M87" s="14">
        <v>8996</v>
      </c>
      <c r="P87" s="15">
        <v>1812.5</v>
      </c>
      <c r="Q87" s="15">
        <v>750</v>
      </c>
      <c r="R87" s="1"/>
      <c r="S87" s="16">
        <f t="shared" si="1"/>
        <v>11558.5</v>
      </c>
    </row>
    <row r="88" spans="1:19" ht="17.25" x14ac:dyDescent="0.25">
      <c r="A88" s="10">
        <v>5898</v>
      </c>
      <c r="B88" s="10" t="s">
        <v>122</v>
      </c>
      <c r="C88" s="11">
        <v>38613</v>
      </c>
      <c r="D88" s="12">
        <v>27308050200732</v>
      </c>
      <c r="E88" s="12">
        <v>49726939</v>
      </c>
      <c r="F88" s="10" t="s">
        <v>121</v>
      </c>
      <c r="G88" s="10" t="s">
        <v>121</v>
      </c>
      <c r="H88" s="10" t="s">
        <v>119</v>
      </c>
      <c r="I88" s="10" t="s">
        <v>22</v>
      </c>
      <c r="J88" s="11">
        <v>38750</v>
      </c>
      <c r="L88" s="13">
        <v>4800</v>
      </c>
      <c r="M88" s="14">
        <v>5950</v>
      </c>
      <c r="P88" s="15">
        <v>1200</v>
      </c>
      <c r="Q88" s="15">
        <v>150</v>
      </c>
      <c r="R88" s="1"/>
      <c r="S88" s="16">
        <f t="shared" si="1"/>
        <v>7300</v>
      </c>
    </row>
    <row r="89" spans="1:19" ht="17.25" x14ac:dyDescent="0.25">
      <c r="A89" s="10">
        <v>7611</v>
      </c>
      <c r="B89" s="10" t="s">
        <v>123</v>
      </c>
      <c r="C89" s="11">
        <v>39089</v>
      </c>
      <c r="D89" s="12">
        <v>28301011829851</v>
      </c>
      <c r="E89" s="12">
        <v>39355467</v>
      </c>
      <c r="F89" s="10" t="s">
        <v>88</v>
      </c>
      <c r="G89" s="10" t="s">
        <v>88</v>
      </c>
      <c r="H89" s="10" t="s">
        <v>119</v>
      </c>
      <c r="I89" s="10" t="s">
        <v>22</v>
      </c>
      <c r="J89" s="11">
        <v>39127</v>
      </c>
      <c r="L89" s="13">
        <v>2140</v>
      </c>
      <c r="M89" s="14">
        <v>2896.05</v>
      </c>
      <c r="P89" s="15">
        <v>535</v>
      </c>
      <c r="R89" s="1">
        <v>1685</v>
      </c>
      <c r="S89" s="16">
        <f t="shared" si="1"/>
        <v>5116.05</v>
      </c>
    </row>
    <row r="90" spans="1:19" ht="17.25" x14ac:dyDescent="0.25">
      <c r="A90" s="10">
        <v>8232</v>
      </c>
      <c r="B90" s="10" t="s">
        <v>124</v>
      </c>
      <c r="C90" s="11">
        <v>39440</v>
      </c>
      <c r="D90" s="12">
        <v>28509030201596</v>
      </c>
      <c r="E90" s="12">
        <v>61636701</v>
      </c>
      <c r="F90" s="10" t="s">
        <v>88</v>
      </c>
      <c r="G90" s="10" t="s">
        <v>88</v>
      </c>
      <c r="H90" s="10" t="s">
        <v>119</v>
      </c>
      <c r="I90" s="10" t="s">
        <v>22</v>
      </c>
      <c r="J90" s="11">
        <v>40301</v>
      </c>
      <c r="L90" s="13">
        <v>1840</v>
      </c>
      <c r="M90" s="14">
        <v>3095.9</v>
      </c>
      <c r="P90" s="15">
        <v>460</v>
      </c>
      <c r="R90" s="1"/>
      <c r="S90" s="16">
        <f t="shared" si="1"/>
        <v>3555.9</v>
      </c>
    </row>
    <row r="91" spans="1:19" ht="17.25" x14ac:dyDescent="0.25">
      <c r="A91" s="10">
        <v>12846</v>
      </c>
      <c r="B91" s="10" t="s">
        <v>125</v>
      </c>
      <c r="C91" s="11">
        <v>42500</v>
      </c>
      <c r="D91" s="12">
        <v>29107101803579</v>
      </c>
      <c r="E91" s="12">
        <v>45854541</v>
      </c>
      <c r="F91" s="10" t="s">
        <v>121</v>
      </c>
      <c r="G91" s="10" t="s">
        <v>121</v>
      </c>
      <c r="H91" s="10" t="s">
        <v>119</v>
      </c>
      <c r="I91" s="10" t="s">
        <v>22</v>
      </c>
      <c r="J91" s="11">
        <v>42635</v>
      </c>
      <c r="L91" s="13">
        <v>3070</v>
      </c>
      <c r="M91" s="14">
        <v>3795.3500000000004</v>
      </c>
      <c r="P91" s="15">
        <v>767.5</v>
      </c>
      <c r="Q91" s="15">
        <v>1660</v>
      </c>
      <c r="R91" s="1"/>
      <c r="S91" s="16">
        <f t="shared" si="1"/>
        <v>6222.85</v>
      </c>
    </row>
    <row r="92" spans="1:19" ht="17.25" x14ac:dyDescent="0.25">
      <c r="A92" s="10">
        <v>13735</v>
      </c>
      <c r="B92" s="10" t="s">
        <v>126</v>
      </c>
      <c r="C92" s="11">
        <v>43478</v>
      </c>
      <c r="D92" s="12">
        <v>29304071802998</v>
      </c>
      <c r="E92" s="12">
        <v>76767961</v>
      </c>
      <c r="F92" s="10" t="s">
        <v>121</v>
      </c>
      <c r="G92" s="10" t="s">
        <v>121</v>
      </c>
      <c r="H92" s="10" t="s">
        <v>119</v>
      </c>
      <c r="I92" s="10" t="s">
        <v>22</v>
      </c>
      <c r="J92" s="11">
        <v>43527</v>
      </c>
      <c r="L92" s="13">
        <v>2630</v>
      </c>
      <c r="M92" s="14">
        <v>3246.9</v>
      </c>
      <c r="P92" s="15">
        <v>657.5</v>
      </c>
      <c r="Q92" s="15">
        <v>1570</v>
      </c>
      <c r="R92" s="1"/>
      <c r="S92" s="16">
        <f t="shared" si="1"/>
        <v>5474.4</v>
      </c>
    </row>
    <row r="93" spans="1:19" ht="17.25" x14ac:dyDescent="0.25">
      <c r="A93" s="10">
        <v>14223</v>
      </c>
      <c r="B93" s="10" t="s">
        <v>127</v>
      </c>
      <c r="C93" s="11">
        <v>44206</v>
      </c>
      <c r="D93" s="12">
        <v>29506011806911</v>
      </c>
      <c r="E93" s="12">
        <v>79506156</v>
      </c>
      <c r="F93" s="10" t="s">
        <v>121</v>
      </c>
      <c r="G93" s="10" t="s">
        <v>121</v>
      </c>
      <c r="H93" s="10" t="s">
        <v>119</v>
      </c>
      <c r="I93" s="10" t="s">
        <v>22</v>
      </c>
      <c r="J93" s="11">
        <v>44228</v>
      </c>
      <c r="R93" s="1"/>
      <c r="S93" s="16">
        <f t="shared" si="1"/>
        <v>0</v>
      </c>
    </row>
    <row r="94" spans="1:19" ht="17.25" x14ac:dyDescent="0.25">
      <c r="A94" s="10">
        <v>9591</v>
      </c>
      <c r="B94" s="10" t="s">
        <v>128</v>
      </c>
      <c r="C94" s="11">
        <v>40246</v>
      </c>
      <c r="D94" s="12">
        <v>28503231803235</v>
      </c>
      <c r="E94" s="12">
        <v>60827323</v>
      </c>
      <c r="F94" s="10" t="s">
        <v>129</v>
      </c>
      <c r="G94" s="10" t="s">
        <v>129</v>
      </c>
      <c r="H94" s="10" t="s">
        <v>130</v>
      </c>
      <c r="I94" s="10" t="s">
        <v>22</v>
      </c>
      <c r="J94" s="11">
        <v>40278</v>
      </c>
      <c r="L94" s="13">
        <v>6260</v>
      </c>
      <c r="M94" s="14">
        <v>7704.35</v>
      </c>
      <c r="P94" s="15">
        <v>1565</v>
      </c>
      <c r="R94" s="1"/>
      <c r="S94" s="16">
        <f t="shared" si="1"/>
        <v>9269.35</v>
      </c>
    </row>
    <row r="95" spans="1:19" ht="17.25" x14ac:dyDescent="0.25">
      <c r="A95" s="10">
        <v>13533</v>
      </c>
      <c r="B95" s="10" t="s">
        <v>131</v>
      </c>
      <c r="C95" s="11">
        <v>43318</v>
      </c>
      <c r="D95" s="12">
        <v>29501011864072</v>
      </c>
      <c r="E95" s="12">
        <v>75854476</v>
      </c>
      <c r="F95" s="10" t="s">
        <v>129</v>
      </c>
      <c r="G95" s="10" t="s">
        <v>129</v>
      </c>
      <c r="H95" s="10" t="s">
        <v>130</v>
      </c>
      <c r="I95" s="10" t="s">
        <v>22</v>
      </c>
      <c r="J95" s="11">
        <v>43466</v>
      </c>
      <c r="R95" s="1"/>
      <c r="S95" s="16">
        <f t="shared" si="1"/>
        <v>0</v>
      </c>
    </row>
    <row r="96" spans="1:19" ht="17.25" x14ac:dyDescent="0.25">
      <c r="A96" s="10">
        <v>13628</v>
      </c>
      <c r="B96" s="10" t="s">
        <v>132</v>
      </c>
      <c r="C96" s="11">
        <v>43380</v>
      </c>
      <c r="D96" s="12">
        <v>29308190201116</v>
      </c>
      <c r="E96" s="12">
        <v>48138461</v>
      </c>
      <c r="F96" s="10" t="s">
        <v>129</v>
      </c>
      <c r="G96" s="10" t="s">
        <v>129</v>
      </c>
      <c r="H96" s="10" t="s">
        <v>130</v>
      </c>
      <c r="I96" s="10" t="s">
        <v>22</v>
      </c>
      <c r="J96" s="11">
        <v>43466</v>
      </c>
      <c r="R96" s="1"/>
      <c r="S96" s="16">
        <f t="shared" si="1"/>
        <v>0</v>
      </c>
    </row>
    <row r="97" spans="1:19" ht="17.25" x14ac:dyDescent="0.25">
      <c r="A97" s="10">
        <v>13629</v>
      </c>
      <c r="B97" s="10" t="s">
        <v>133</v>
      </c>
      <c r="C97" s="11">
        <v>43380</v>
      </c>
      <c r="D97" s="12">
        <v>29505150201539</v>
      </c>
      <c r="E97" s="12">
        <v>76392026</v>
      </c>
      <c r="F97" s="10" t="s">
        <v>129</v>
      </c>
      <c r="G97" s="10" t="s">
        <v>129</v>
      </c>
      <c r="H97" s="10" t="s">
        <v>130</v>
      </c>
      <c r="I97" s="10" t="s">
        <v>22</v>
      </c>
      <c r="J97" s="11">
        <v>43466</v>
      </c>
      <c r="L97" s="13">
        <v>2650</v>
      </c>
      <c r="M97" s="14">
        <v>4389.8999999999996</v>
      </c>
      <c r="P97" s="15">
        <v>662.5</v>
      </c>
      <c r="R97" s="1"/>
      <c r="S97" s="16">
        <f t="shared" si="1"/>
        <v>5052.3999999999996</v>
      </c>
    </row>
    <row r="98" spans="1:19" ht="17.25" x14ac:dyDescent="0.25">
      <c r="A98" s="10">
        <v>13733</v>
      </c>
      <c r="B98" s="10" t="s">
        <v>134</v>
      </c>
      <c r="C98" s="11">
        <v>43480</v>
      </c>
      <c r="D98" s="12">
        <v>29304150202653</v>
      </c>
      <c r="E98" s="12">
        <v>47605156</v>
      </c>
      <c r="F98" s="10" t="s">
        <v>129</v>
      </c>
      <c r="G98" s="10" t="s">
        <v>129</v>
      </c>
      <c r="H98" s="10" t="s">
        <v>130</v>
      </c>
      <c r="I98" s="10" t="s">
        <v>22</v>
      </c>
      <c r="J98" s="11">
        <v>43497</v>
      </c>
      <c r="L98" s="13">
        <v>2650</v>
      </c>
      <c r="M98" s="14">
        <v>4598.25</v>
      </c>
      <c r="P98" s="15">
        <v>662.5</v>
      </c>
      <c r="R98" s="1"/>
      <c r="S98" s="16">
        <f t="shared" si="1"/>
        <v>5260.75</v>
      </c>
    </row>
    <row r="99" spans="1:19" ht="17.25" x14ac:dyDescent="0.25">
      <c r="A99" s="10">
        <v>913</v>
      </c>
      <c r="B99" s="10" t="s">
        <v>135</v>
      </c>
      <c r="C99" s="11">
        <v>34912</v>
      </c>
      <c r="D99" s="12">
        <v>27602030200596</v>
      </c>
      <c r="E99" s="12">
        <v>49117433</v>
      </c>
      <c r="F99" s="10" t="s">
        <v>88</v>
      </c>
      <c r="G99" s="10" t="s">
        <v>88</v>
      </c>
      <c r="H99" s="10" t="s">
        <v>136</v>
      </c>
      <c r="I99" s="10" t="s">
        <v>22</v>
      </c>
      <c r="J99" s="11">
        <v>34937</v>
      </c>
      <c r="L99" s="13">
        <v>5420</v>
      </c>
      <c r="M99" s="14">
        <v>7336</v>
      </c>
      <c r="P99" s="15">
        <v>1355</v>
      </c>
      <c r="Q99" s="15">
        <v>720</v>
      </c>
      <c r="R99" s="1"/>
      <c r="S99" s="16">
        <f t="shared" si="1"/>
        <v>9411</v>
      </c>
    </row>
    <row r="100" spans="1:19" ht="17.25" x14ac:dyDescent="0.25">
      <c r="A100" s="10">
        <v>1055</v>
      </c>
      <c r="B100" s="10" t="s">
        <v>137</v>
      </c>
      <c r="C100" s="11">
        <v>35423</v>
      </c>
      <c r="D100" s="12">
        <v>27309010202291</v>
      </c>
      <c r="E100" s="12">
        <v>23411752</v>
      </c>
      <c r="F100" s="10" t="s">
        <v>88</v>
      </c>
      <c r="G100" s="10" t="s">
        <v>88</v>
      </c>
      <c r="H100" s="10" t="s">
        <v>136</v>
      </c>
      <c r="I100" s="10" t="s">
        <v>22</v>
      </c>
      <c r="J100" s="11">
        <v>35431</v>
      </c>
      <c r="L100" s="13">
        <v>2980</v>
      </c>
      <c r="M100" s="14">
        <v>4064.5</v>
      </c>
      <c r="P100" s="15">
        <v>745</v>
      </c>
      <c r="R100" s="1">
        <v>2355</v>
      </c>
      <c r="S100" s="16">
        <f t="shared" si="1"/>
        <v>7164.5</v>
      </c>
    </row>
    <row r="101" spans="1:19" ht="17.25" x14ac:dyDescent="0.25">
      <c r="A101" s="10">
        <v>6619</v>
      </c>
      <c r="B101" s="10" t="s">
        <v>138</v>
      </c>
      <c r="C101" s="11">
        <v>38694</v>
      </c>
      <c r="D101" s="12">
        <v>28701100201171</v>
      </c>
      <c r="E101" s="12">
        <v>5962774</v>
      </c>
      <c r="F101" s="10" t="s">
        <v>88</v>
      </c>
      <c r="G101" s="10" t="s">
        <v>88</v>
      </c>
      <c r="H101" s="10" t="s">
        <v>136</v>
      </c>
      <c r="I101" s="10" t="s">
        <v>22</v>
      </c>
      <c r="J101" s="11">
        <v>38762</v>
      </c>
      <c r="L101" s="13">
        <v>1880</v>
      </c>
      <c r="M101" s="14">
        <v>3172.7</v>
      </c>
      <c r="P101" s="15">
        <v>470</v>
      </c>
      <c r="Q101" s="15">
        <v>100</v>
      </c>
      <c r="R101" s="1">
        <v>2139</v>
      </c>
      <c r="S101" s="16">
        <f t="shared" si="1"/>
        <v>5881.7</v>
      </c>
    </row>
    <row r="102" spans="1:19" ht="17.25" x14ac:dyDescent="0.25">
      <c r="A102" s="10">
        <v>9385</v>
      </c>
      <c r="B102" s="10" t="s">
        <v>139</v>
      </c>
      <c r="C102" s="11">
        <v>40112</v>
      </c>
      <c r="D102" s="12">
        <v>27901191500457</v>
      </c>
      <c r="E102" s="12">
        <v>17296108</v>
      </c>
      <c r="F102" s="10" t="s">
        <v>88</v>
      </c>
      <c r="G102" s="10" t="s">
        <v>88</v>
      </c>
      <c r="H102" s="10" t="s">
        <v>136</v>
      </c>
      <c r="I102" s="10" t="s">
        <v>22</v>
      </c>
      <c r="J102" s="11">
        <v>40148</v>
      </c>
      <c r="L102" s="13">
        <v>2220</v>
      </c>
      <c r="M102" s="14">
        <v>3009.3</v>
      </c>
      <c r="P102" s="15">
        <v>555</v>
      </c>
      <c r="Q102" s="15">
        <v>100</v>
      </c>
      <c r="R102" s="1">
        <v>1759</v>
      </c>
      <c r="S102" s="16">
        <f t="shared" si="1"/>
        <v>5423.3</v>
      </c>
    </row>
    <row r="103" spans="1:19" ht="17.25" x14ac:dyDescent="0.25">
      <c r="A103" s="10">
        <v>12845</v>
      </c>
      <c r="B103" s="10" t="s">
        <v>140</v>
      </c>
      <c r="C103" s="11">
        <v>42507</v>
      </c>
      <c r="D103" s="12">
        <v>28909051803535</v>
      </c>
      <c r="E103" s="12">
        <v>29886690</v>
      </c>
      <c r="F103" s="10" t="s">
        <v>121</v>
      </c>
      <c r="G103" s="10" t="s">
        <v>121</v>
      </c>
      <c r="H103" s="10" t="s">
        <v>136</v>
      </c>
      <c r="I103" s="10" t="s">
        <v>22</v>
      </c>
      <c r="J103" s="11">
        <v>42597</v>
      </c>
      <c r="L103" s="13">
        <v>3190</v>
      </c>
      <c r="M103" s="14">
        <v>3933.3500000000004</v>
      </c>
      <c r="P103" s="15">
        <v>797.5</v>
      </c>
      <c r="Q103" s="15">
        <v>650</v>
      </c>
      <c r="R103" s="1"/>
      <c r="S103" s="16">
        <f t="shared" si="1"/>
        <v>5380.85</v>
      </c>
    </row>
    <row r="104" spans="1:19" ht="17.25" x14ac:dyDescent="0.25">
      <c r="A104" s="10">
        <v>14152</v>
      </c>
      <c r="B104" s="10" t="s">
        <v>141</v>
      </c>
      <c r="C104" s="11">
        <v>44025</v>
      </c>
      <c r="D104" s="12">
        <v>28411070201173</v>
      </c>
      <c r="E104" s="12">
        <v>53915160</v>
      </c>
      <c r="F104" s="10" t="s">
        <v>88</v>
      </c>
      <c r="G104" s="10" t="s">
        <v>88</v>
      </c>
      <c r="H104" s="10" t="s">
        <v>136</v>
      </c>
      <c r="I104" s="10" t="s">
        <v>22</v>
      </c>
      <c r="J104" s="11">
        <v>44044</v>
      </c>
      <c r="R104" s="1"/>
      <c r="S104" s="16">
        <f t="shared" si="1"/>
        <v>0</v>
      </c>
    </row>
    <row r="105" spans="1:19" ht="17.25" x14ac:dyDescent="0.25">
      <c r="A105" s="10">
        <v>7355</v>
      </c>
      <c r="B105" s="10" t="s">
        <v>142</v>
      </c>
      <c r="C105" s="11">
        <v>38981</v>
      </c>
      <c r="D105" s="12">
        <v>27009050200174</v>
      </c>
      <c r="E105" s="12">
        <v>43350540</v>
      </c>
      <c r="F105" s="10" t="s">
        <v>88</v>
      </c>
      <c r="G105" s="10" t="s">
        <v>88</v>
      </c>
      <c r="H105" s="10" t="s">
        <v>143</v>
      </c>
      <c r="I105" s="10" t="s">
        <v>22</v>
      </c>
      <c r="J105" s="11">
        <v>39032</v>
      </c>
      <c r="L105" s="13">
        <v>2350</v>
      </c>
      <c r="M105" s="14">
        <v>2909.2</v>
      </c>
      <c r="P105" s="15">
        <v>587.5</v>
      </c>
      <c r="R105" s="1">
        <v>685</v>
      </c>
      <c r="S105" s="16">
        <f t="shared" si="1"/>
        <v>4181.7</v>
      </c>
    </row>
    <row r="106" spans="1:19" ht="17.25" x14ac:dyDescent="0.25">
      <c r="A106" s="10">
        <v>927</v>
      </c>
      <c r="B106" s="10" t="s">
        <v>144</v>
      </c>
      <c r="C106" s="11">
        <v>35477</v>
      </c>
      <c r="D106" s="12">
        <v>26608060202911</v>
      </c>
      <c r="E106" s="12">
        <v>49831871</v>
      </c>
      <c r="F106" s="10" t="s">
        <v>88</v>
      </c>
      <c r="G106" s="10" t="s">
        <v>88</v>
      </c>
      <c r="H106" s="10" t="s">
        <v>145</v>
      </c>
      <c r="I106" s="10" t="s">
        <v>22</v>
      </c>
      <c r="J106" s="11">
        <v>35552</v>
      </c>
      <c r="L106" s="13">
        <v>3940</v>
      </c>
      <c r="M106" s="14">
        <v>4890.5</v>
      </c>
      <c r="P106" s="15">
        <v>985</v>
      </c>
      <c r="R106" s="1"/>
      <c r="S106" s="16">
        <f t="shared" si="1"/>
        <v>5875.5</v>
      </c>
    </row>
    <row r="107" spans="1:19" ht="17.25" x14ac:dyDescent="0.25">
      <c r="A107" s="10">
        <v>3875</v>
      </c>
      <c r="B107" s="10" t="s">
        <v>146</v>
      </c>
      <c r="C107" s="11">
        <v>37172</v>
      </c>
      <c r="D107" s="12">
        <v>27301190200495</v>
      </c>
      <c r="E107" s="12">
        <v>14375125</v>
      </c>
      <c r="F107" s="10" t="s">
        <v>88</v>
      </c>
      <c r="G107" s="10" t="s">
        <v>88</v>
      </c>
      <c r="H107" s="10" t="s">
        <v>145</v>
      </c>
      <c r="I107" s="10" t="s">
        <v>22</v>
      </c>
      <c r="J107" s="11">
        <v>37196</v>
      </c>
      <c r="L107" s="13">
        <v>3240</v>
      </c>
      <c r="M107" s="14">
        <v>4019</v>
      </c>
      <c r="P107" s="15">
        <v>810</v>
      </c>
      <c r="R107" s="1">
        <v>1891</v>
      </c>
      <c r="S107" s="16">
        <f t="shared" si="1"/>
        <v>6720</v>
      </c>
    </row>
    <row r="108" spans="1:19" ht="17.25" x14ac:dyDescent="0.25">
      <c r="A108" s="10">
        <v>754</v>
      </c>
      <c r="B108" s="10" t="s">
        <v>147</v>
      </c>
      <c r="C108" s="11">
        <v>34090</v>
      </c>
      <c r="D108" s="12">
        <v>26506081801656</v>
      </c>
      <c r="E108" s="12">
        <v>40447160</v>
      </c>
      <c r="F108" s="10" t="s">
        <v>88</v>
      </c>
      <c r="G108" s="10" t="s">
        <v>88</v>
      </c>
      <c r="H108" s="10" t="s">
        <v>148</v>
      </c>
      <c r="I108" s="10" t="s">
        <v>22</v>
      </c>
      <c r="J108" s="11">
        <v>35043</v>
      </c>
      <c r="L108" s="13">
        <v>5990</v>
      </c>
      <c r="M108" s="14">
        <v>7428</v>
      </c>
      <c r="P108" s="15">
        <v>1497.5</v>
      </c>
      <c r="Q108" s="15">
        <v>400</v>
      </c>
      <c r="R108" s="1"/>
      <c r="S108" s="16">
        <f t="shared" si="1"/>
        <v>9325.5</v>
      </c>
    </row>
    <row r="109" spans="1:19" ht="17.25" x14ac:dyDescent="0.25">
      <c r="A109" s="10">
        <v>762</v>
      </c>
      <c r="B109" s="10" t="s">
        <v>149</v>
      </c>
      <c r="C109" s="11">
        <v>34578</v>
      </c>
      <c r="D109" s="12">
        <v>26803100200795</v>
      </c>
      <c r="E109" s="12">
        <v>44811284</v>
      </c>
      <c r="F109" s="10" t="s">
        <v>88</v>
      </c>
      <c r="G109" s="10" t="s">
        <v>88</v>
      </c>
      <c r="H109" s="10" t="s">
        <v>148</v>
      </c>
      <c r="I109" s="10" t="s">
        <v>22</v>
      </c>
      <c r="J109" s="11">
        <v>35043</v>
      </c>
      <c r="L109" s="13">
        <v>6010</v>
      </c>
      <c r="M109" s="14">
        <v>7444.5</v>
      </c>
      <c r="P109" s="15">
        <v>1502.5</v>
      </c>
      <c r="Q109" s="15">
        <v>800</v>
      </c>
      <c r="R109" s="1"/>
      <c r="S109" s="16">
        <f t="shared" si="1"/>
        <v>9747</v>
      </c>
    </row>
    <row r="110" spans="1:19" ht="17.25" x14ac:dyDescent="0.25">
      <c r="A110" s="10">
        <v>776</v>
      </c>
      <c r="B110" s="10" t="s">
        <v>150</v>
      </c>
      <c r="C110" s="11">
        <v>35203</v>
      </c>
      <c r="D110" s="12">
        <v>27409020201531</v>
      </c>
      <c r="E110" s="12">
        <v>22727742</v>
      </c>
      <c r="F110" s="10" t="s">
        <v>88</v>
      </c>
      <c r="G110" s="10" t="s">
        <v>88</v>
      </c>
      <c r="H110" s="10" t="s">
        <v>148</v>
      </c>
      <c r="I110" s="10" t="s">
        <v>22</v>
      </c>
      <c r="J110" s="11">
        <v>35217</v>
      </c>
      <c r="L110" s="13">
        <v>3780</v>
      </c>
      <c r="M110" s="14">
        <v>6394</v>
      </c>
      <c r="P110" s="15">
        <v>945</v>
      </c>
      <c r="Q110" s="15">
        <v>400</v>
      </c>
      <c r="R110" s="1"/>
      <c r="S110" s="16">
        <f t="shared" si="1"/>
        <v>7739</v>
      </c>
    </row>
    <row r="111" spans="1:19" ht="17.25" x14ac:dyDescent="0.25">
      <c r="A111" s="10">
        <v>757</v>
      </c>
      <c r="B111" s="10" t="s">
        <v>151</v>
      </c>
      <c r="C111" s="11">
        <v>34881</v>
      </c>
      <c r="D111" s="12">
        <v>26702142700339</v>
      </c>
      <c r="E111" s="12">
        <v>49008804</v>
      </c>
      <c r="F111" s="10" t="s">
        <v>88</v>
      </c>
      <c r="G111" s="10" t="s">
        <v>88</v>
      </c>
      <c r="H111" s="10" t="s">
        <v>152</v>
      </c>
      <c r="I111" s="10" t="s">
        <v>22</v>
      </c>
      <c r="J111" s="11">
        <v>34911</v>
      </c>
      <c r="L111" s="13">
        <v>5680</v>
      </c>
      <c r="M111" s="14">
        <v>7053.5</v>
      </c>
      <c r="P111" s="15">
        <v>1420</v>
      </c>
      <c r="R111" s="1"/>
      <c r="S111" s="16">
        <f t="shared" si="1"/>
        <v>8473.5</v>
      </c>
    </row>
    <row r="112" spans="1:19" ht="17.25" x14ac:dyDescent="0.25">
      <c r="A112" s="10">
        <v>777</v>
      </c>
      <c r="B112" s="10" t="s">
        <v>153</v>
      </c>
      <c r="C112" s="11">
        <v>35225</v>
      </c>
      <c r="D112" s="12">
        <v>27106020201015</v>
      </c>
      <c r="E112" s="12">
        <v>40412640</v>
      </c>
      <c r="F112" s="10" t="s">
        <v>88</v>
      </c>
      <c r="G112" s="10" t="s">
        <v>88</v>
      </c>
      <c r="H112" s="10" t="s">
        <v>152</v>
      </c>
      <c r="I112" s="10" t="s">
        <v>22</v>
      </c>
      <c r="J112" s="11">
        <v>35247</v>
      </c>
      <c r="L112" s="13">
        <v>3080</v>
      </c>
      <c r="M112" s="14">
        <v>3816.5</v>
      </c>
      <c r="P112" s="15">
        <v>770</v>
      </c>
      <c r="Q112" s="15">
        <v>150</v>
      </c>
      <c r="R112" s="1">
        <v>1808</v>
      </c>
      <c r="S112" s="16">
        <f t="shared" si="1"/>
        <v>6544.5</v>
      </c>
    </row>
    <row r="113" spans="1:19" ht="17.25" x14ac:dyDescent="0.25">
      <c r="A113" s="10">
        <v>780</v>
      </c>
      <c r="B113" s="10" t="s">
        <v>154</v>
      </c>
      <c r="C113" s="11">
        <v>36089</v>
      </c>
      <c r="D113" s="12">
        <v>26406020201856</v>
      </c>
      <c r="E113" s="12">
        <v>27929763</v>
      </c>
      <c r="F113" s="10" t="s">
        <v>88</v>
      </c>
      <c r="G113" s="10" t="s">
        <v>88</v>
      </c>
      <c r="H113" s="10" t="s">
        <v>152</v>
      </c>
      <c r="I113" s="10" t="s">
        <v>22</v>
      </c>
      <c r="J113" s="11">
        <v>36142</v>
      </c>
      <c r="L113" s="13">
        <v>2960</v>
      </c>
      <c r="M113" s="14">
        <v>3733.5</v>
      </c>
      <c r="P113" s="15">
        <v>740</v>
      </c>
      <c r="R113" s="1">
        <v>1735</v>
      </c>
      <c r="S113" s="16">
        <f t="shared" si="1"/>
        <v>6208.5</v>
      </c>
    </row>
    <row r="114" spans="1:19" ht="17.25" x14ac:dyDescent="0.25">
      <c r="A114" s="10">
        <v>783</v>
      </c>
      <c r="B114" s="10" t="s">
        <v>155</v>
      </c>
      <c r="C114" s="11">
        <v>35294</v>
      </c>
      <c r="D114" s="12">
        <v>26901190200898</v>
      </c>
      <c r="E114" s="12">
        <v>51045172</v>
      </c>
      <c r="F114" s="10" t="s">
        <v>88</v>
      </c>
      <c r="G114" s="10" t="s">
        <v>88</v>
      </c>
      <c r="H114" s="10" t="s">
        <v>152</v>
      </c>
      <c r="I114" s="10" t="s">
        <v>22</v>
      </c>
      <c r="J114" s="11">
        <v>35735</v>
      </c>
      <c r="L114" s="13">
        <v>3150</v>
      </c>
      <c r="M114" s="14">
        <v>3917</v>
      </c>
      <c r="P114" s="15">
        <v>787.5</v>
      </c>
      <c r="R114" s="1"/>
      <c r="S114" s="16">
        <f t="shared" si="1"/>
        <v>4704.5</v>
      </c>
    </row>
    <row r="115" spans="1:19" ht="17.25" x14ac:dyDescent="0.25">
      <c r="A115" s="10">
        <v>5267</v>
      </c>
      <c r="B115" s="10" t="s">
        <v>156</v>
      </c>
      <c r="C115" s="11">
        <v>38271</v>
      </c>
      <c r="D115" s="12">
        <v>26503061802916</v>
      </c>
      <c r="E115" s="12">
        <v>52284684</v>
      </c>
      <c r="F115" s="10" t="s">
        <v>88</v>
      </c>
      <c r="G115" s="10" t="s">
        <v>88</v>
      </c>
      <c r="H115" s="10" t="s">
        <v>152</v>
      </c>
      <c r="I115" s="10" t="s">
        <v>22</v>
      </c>
      <c r="J115" s="11">
        <v>38297</v>
      </c>
      <c r="L115" s="13">
        <v>2200</v>
      </c>
      <c r="M115" s="14">
        <v>2725.7</v>
      </c>
      <c r="P115" s="15">
        <v>550</v>
      </c>
      <c r="R115" s="1">
        <v>647</v>
      </c>
      <c r="S115" s="16">
        <f t="shared" si="1"/>
        <v>3922.7</v>
      </c>
    </row>
    <row r="116" spans="1:19" ht="17.25" x14ac:dyDescent="0.25">
      <c r="A116" s="10">
        <v>7228</v>
      </c>
      <c r="B116" s="10" t="s">
        <v>157</v>
      </c>
      <c r="C116" s="11">
        <v>38924</v>
      </c>
      <c r="D116" s="12">
        <v>27809070201254</v>
      </c>
      <c r="E116" s="12">
        <v>49574409</v>
      </c>
      <c r="F116" s="10" t="s">
        <v>88</v>
      </c>
      <c r="G116" s="10" t="s">
        <v>88</v>
      </c>
      <c r="H116" s="10" t="s">
        <v>152</v>
      </c>
      <c r="I116" s="10" t="s">
        <v>22</v>
      </c>
      <c r="J116" s="11">
        <v>38962</v>
      </c>
      <c r="L116" s="13">
        <v>2140</v>
      </c>
      <c r="M116" s="14">
        <v>2899.7</v>
      </c>
      <c r="P116" s="15">
        <v>535</v>
      </c>
      <c r="R116" s="1">
        <v>1350</v>
      </c>
      <c r="S116" s="16">
        <f t="shared" si="1"/>
        <v>4784.7</v>
      </c>
    </row>
    <row r="117" spans="1:19" ht="17.25" x14ac:dyDescent="0.25">
      <c r="A117" s="10">
        <v>8018</v>
      </c>
      <c r="B117" s="10" t="s">
        <v>158</v>
      </c>
      <c r="C117" s="11">
        <v>39270</v>
      </c>
      <c r="D117" s="12">
        <v>28702141804316</v>
      </c>
      <c r="E117" s="12">
        <v>60751177</v>
      </c>
      <c r="F117" s="10" t="s">
        <v>88</v>
      </c>
      <c r="G117" s="10" t="s">
        <v>88</v>
      </c>
      <c r="H117" s="10" t="s">
        <v>152</v>
      </c>
      <c r="I117" s="10" t="s">
        <v>22</v>
      </c>
      <c r="J117" s="11">
        <v>39280</v>
      </c>
      <c r="R117" s="1"/>
      <c r="S117" s="16">
        <f t="shared" si="1"/>
        <v>0</v>
      </c>
    </row>
    <row r="118" spans="1:19" ht="17.25" x14ac:dyDescent="0.25">
      <c r="A118" s="10">
        <v>8154</v>
      </c>
      <c r="B118" s="10" t="s">
        <v>159</v>
      </c>
      <c r="C118" s="11">
        <v>39306</v>
      </c>
      <c r="D118" s="12">
        <v>28605132601199</v>
      </c>
      <c r="E118" s="12">
        <v>47075821</v>
      </c>
      <c r="F118" s="10" t="s">
        <v>88</v>
      </c>
      <c r="G118" s="10" t="s">
        <v>88</v>
      </c>
      <c r="H118" s="10" t="s">
        <v>152</v>
      </c>
      <c r="I118" s="10" t="s">
        <v>22</v>
      </c>
      <c r="J118" s="11">
        <v>39352</v>
      </c>
      <c r="L118" s="13">
        <v>1780</v>
      </c>
      <c r="M118" s="14">
        <v>2999.05</v>
      </c>
      <c r="P118" s="15">
        <v>445</v>
      </c>
      <c r="R118" s="1">
        <v>1351</v>
      </c>
      <c r="S118" s="16">
        <f t="shared" si="1"/>
        <v>4795.05</v>
      </c>
    </row>
    <row r="119" spans="1:19" ht="17.25" x14ac:dyDescent="0.25">
      <c r="A119" s="10">
        <v>9473</v>
      </c>
      <c r="B119" s="10" t="s">
        <v>160</v>
      </c>
      <c r="C119" s="11">
        <v>42274</v>
      </c>
      <c r="D119" s="12">
        <v>29205161802719</v>
      </c>
      <c r="E119" s="12">
        <v>63652178</v>
      </c>
      <c r="F119" s="10" t="s">
        <v>88</v>
      </c>
      <c r="G119" s="10" t="s">
        <v>88</v>
      </c>
      <c r="H119" s="10" t="s">
        <v>152</v>
      </c>
      <c r="I119" s="10" t="s">
        <v>22</v>
      </c>
      <c r="J119" s="11">
        <v>42290</v>
      </c>
      <c r="L119" s="13">
        <v>1700</v>
      </c>
      <c r="M119" s="14">
        <v>2263.35</v>
      </c>
      <c r="P119" s="15">
        <v>425</v>
      </c>
      <c r="Q119" s="15">
        <v>150</v>
      </c>
      <c r="R119" s="1">
        <v>1059</v>
      </c>
      <c r="S119" s="16">
        <f t="shared" si="1"/>
        <v>3897.35</v>
      </c>
    </row>
    <row r="120" spans="1:19" ht="17.25" x14ac:dyDescent="0.25">
      <c r="A120" s="10">
        <v>12639</v>
      </c>
      <c r="B120" s="10" t="s">
        <v>161</v>
      </c>
      <c r="C120" s="11">
        <v>42266</v>
      </c>
      <c r="D120" s="12">
        <v>28211221802311</v>
      </c>
      <c r="E120" s="12">
        <v>21172811</v>
      </c>
      <c r="F120" s="10" t="s">
        <v>88</v>
      </c>
      <c r="G120" s="10" t="s">
        <v>88</v>
      </c>
      <c r="H120" s="10" t="s">
        <v>152</v>
      </c>
      <c r="I120" s="10" t="s">
        <v>22</v>
      </c>
      <c r="J120" s="11">
        <v>42561</v>
      </c>
      <c r="L120" s="13">
        <v>1700</v>
      </c>
      <c r="M120" s="14">
        <v>2266.35</v>
      </c>
      <c r="P120" s="15">
        <v>425</v>
      </c>
      <c r="R120" s="1">
        <v>795</v>
      </c>
      <c r="S120" s="16">
        <f t="shared" si="1"/>
        <v>3486.35</v>
      </c>
    </row>
    <row r="121" spans="1:19" ht="17.25" x14ac:dyDescent="0.25">
      <c r="A121" s="10">
        <v>13248</v>
      </c>
      <c r="B121" s="10" t="s">
        <v>162</v>
      </c>
      <c r="C121" s="11">
        <v>44007</v>
      </c>
      <c r="D121" s="12">
        <v>29306051804253</v>
      </c>
      <c r="E121" s="12">
        <v>75224948</v>
      </c>
      <c r="F121" s="10" t="s">
        <v>88</v>
      </c>
      <c r="G121" s="10" t="s">
        <v>88</v>
      </c>
      <c r="H121" s="10" t="s">
        <v>152</v>
      </c>
      <c r="I121" s="10" t="s">
        <v>22</v>
      </c>
      <c r="J121" s="11">
        <v>43497</v>
      </c>
      <c r="R121" s="1"/>
      <c r="S121" s="16">
        <f t="shared" si="1"/>
        <v>0</v>
      </c>
    </row>
    <row r="122" spans="1:19" ht="17.25" x14ac:dyDescent="0.25">
      <c r="A122" s="10">
        <v>13742</v>
      </c>
      <c r="B122" s="10" t="s">
        <v>163</v>
      </c>
      <c r="C122" s="11">
        <v>43487</v>
      </c>
      <c r="D122" s="12">
        <v>30101011843919</v>
      </c>
      <c r="E122" s="12">
        <v>76805720</v>
      </c>
      <c r="F122" s="10" t="s">
        <v>88</v>
      </c>
      <c r="G122" s="10" t="s">
        <v>88</v>
      </c>
      <c r="H122" s="10" t="s">
        <v>152</v>
      </c>
      <c r="I122" s="10" t="s">
        <v>22</v>
      </c>
      <c r="J122" s="11">
        <v>43507</v>
      </c>
      <c r="L122" s="13">
        <v>1700</v>
      </c>
      <c r="M122" s="14">
        <v>2024.9</v>
      </c>
      <c r="P122" s="15">
        <v>425</v>
      </c>
      <c r="R122" s="1">
        <v>722</v>
      </c>
      <c r="S122" s="16">
        <f t="shared" si="1"/>
        <v>3171.9</v>
      </c>
    </row>
    <row r="123" spans="1:19" ht="17.25" x14ac:dyDescent="0.25">
      <c r="A123" s="10">
        <v>14074</v>
      </c>
      <c r="B123" s="10" t="s">
        <v>164</v>
      </c>
      <c r="C123" s="11">
        <v>43870</v>
      </c>
      <c r="D123" s="12">
        <v>29701213300137</v>
      </c>
      <c r="E123" s="12">
        <v>73235620</v>
      </c>
      <c r="F123" s="10" t="s">
        <v>88</v>
      </c>
      <c r="G123" s="10" t="s">
        <v>88</v>
      </c>
      <c r="H123" s="10" t="s">
        <v>152</v>
      </c>
      <c r="I123" s="10" t="s">
        <v>22</v>
      </c>
      <c r="J123" s="11">
        <v>43983</v>
      </c>
      <c r="L123" s="13">
        <v>1700</v>
      </c>
      <c r="M123" s="14">
        <v>1919.9</v>
      </c>
      <c r="P123" s="15">
        <v>425</v>
      </c>
      <c r="Q123" s="15">
        <v>150</v>
      </c>
      <c r="R123" s="1">
        <v>689</v>
      </c>
      <c r="S123" s="16">
        <f t="shared" si="1"/>
        <v>3183.9</v>
      </c>
    </row>
    <row r="124" spans="1:19" ht="17.25" x14ac:dyDescent="0.25">
      <c r="A124" s="10">
        <v>794</v>
      </c>
      <c r="B124" s="10" t="s">
        <v>165</v>
      </c>
      <c r="C124" s="11">
        <v>35555</v>
      </c>
      <c r="D124" s="12">
        <v>27210090201952</v>
      </c>
      <c r="E124" s="12">
        <v>38208336</v>
      </c>
      <c r="F124" s="10" t="s">
        <v>88</v>
      </c>
      <c r="G124" s="10" t="s">
        <v>88</v>
      </c>
      <c r="H124" s="10" t="s">
        <v>166</v>
      </c>
      <c r="I124" s="10" t="s">
        <v>22</v>
      </c>
      <c r="J124" s="11">
        <v>35582</v>
      </c>
      <c r="L124" s="13">
        <v>3510</v>
      </c>
      <c r="M124" s="14">
        <v>4339.1000000000004</v>
      </c>
      <c r="P124" s="15">
        <v>877.5</v>
      </c>
      <c r="R124" s="1">
        <v>2057</v>
      </c>
      <c r="S124" s="16">
        <f t="shared" si="1"/>
        <v>7273.6</v>
      </c>
    </row>
    <row r="125" spans="1:19" ht="17.25" x14ac:dyDescent="0.25">
      <c r="A125" s="10">
        <v>5820</v>
      </c>
      <c r="B125" s="10" t="s">
        <v>167</v>
      </c>
      <c r="C125" s="11">
        <v>38577</v>
      </c>
      <c r="D125" s="12">
        <v>27704280201315</v>
      </c>
      <c r="E125" s="12">
        <v>4009481</v>
      </c>
      <c r="F125" s="10" t="s">
        <v>121</v>
      </c>
      <c r="G125" s="10" t="s">
        <v>121</v>
      </c>
      <c r="H125" s="10" t="s">
        <v>168</v>
      </c>
      <c r="I125" s="10" t="s">
        <v>22</v>
      </c>
      <c r="J125" s="11">
        <v>38634</v>
      </c>
      <c r="L125" s="13">
        <v>4950</v>
      </c>
      <c r="M125" s="14">
        <v>6102</v>
      </c>
      <c r="P125" s="15">
        <v>1237.5</v>
      </c>
      <c r="R125" s="1"/>
      <c r="S125" s="16">
        <f t="shared" si="1"/>
        <v>7339.5</v>
      </c>
    </row>
    <row r="126" spans="1:19" ht="17.25" x14ac:dyDescent="0.25">
      <c r="A126" s="10">
        <v>8223</v>
      </c>
      <c r="B126" s="10" t="s">
        <v>169</v>
      </c>
      <c r="C126" s="11">
        <v>39326</v>
      </c>
      <c r="D126" s="12">
        <v>28502040200534</v>
      </c>
      <c r="E126" s="12">
        <v>60905921</v>
      </c>
      <c r="F126" s="10" t="s">
        <v>121</v>
      </c>
      <c r="G126" s="10" t="s">
        <v>121</v>
      </c>
      <c r="H126" s="10" t="s">
        <v>168</v>
      </c>
      <c r="I126" s="10" t="s">
        <v>22</v>
      </c>
      <c r="J126" s="11">
        <v>39349</v>
      </c>
      <c r="L126" s="13">
        <v>4480</v>
      </c>
      <c r="M126" s="14">
        <v>5537.05</v>
      </c>
      <c r="P126" s="15">
        <v>1120</v>
      </c>
      <c r="R126" s="1"/>
      <c r="S126" s="16">
        <f t="shared" si="1"/>
        <v>6657.05</v>
      </c>
    </row>
    <row r="127" spans="1:19" ht="17.25" x14ac:dyDescent="0.25">
      <c r="A127" s="10">
        <v>8566</v>
      </c>
      <c r="B127" s="10" t="s">
        <v>170</v>
      </c>
      <c r="C127" s="11">
        <v>39475</v>
      </c>
      <c r="D127" s="12">
        <v>28001020200857</v>
      </c>
      <c r="E127" s="12">
        <v>55898831</v>
      </c>
      <c r="F127" s="10" t="s">
        <v>88</v>
      </c>
      <c r="G127" s="10" t="s">
        <v>88</v>
      </c>
      <c r="H127" s="10" t="s">
        <v>168</v>
      </c>
      <c r="I127" s="10" t="s">
        <v>22</v>
      </c>
      <c r="J127" s="11">
        <v>39508</v>
      </c>
      <c r="L127" s="13">
        <v>4440</v>
      </c>
      <c r="M127" s="14">
        <v>5486.05</v>
      </c>
      <c r="P127" s="15">
        <v>1110</v>
      </c>
      <c r="Q127" s="15">
        <v>200</v>
      </c>
      <c r="R127" s="1"/>
      <c r="S127" s="16">
        <f t="shared" si="1"/>
        <v>6796.05</v>
      </c>
    </row>
    <row r="128" spans="1:19" ht="17.25" x14ac:dyDescent="0.25">
      <c r="A128" s="10">
        <v>283</v>
      </c>
      <c r="B128" s="10" t="s">
        <v>171</v>
      </c>
      <c r="C128" s="11">
        <v>35423</v>
      </c>
      <c r="D128" s="12">
        <v>26903160201256</v>
      </c>
      <c r="E128" s="12">
        <v>50305951</v>
      </c>
      <c r="F128" s="10" t="s">
        <v>88</v>
      </c>
      <c r="G128" s="10" t="s">
        <v>88</v>
      </c>
      <c r="H128" s="10" t="s">
        <v>172</v>
      </c>
      <c r="I128" s="10" t="s">
        <v>22</v>
      </c>
      <c r="J128" s="11">
        <v>35431</v>
      </c>
      <c r="L128" s="13">
        <v>2930</v>
      </c>
      <c r="M128" s="14">
        <v>3637</v>
      </c>
      <c r="P128" s="15">
        <v>732.5</v>
      </c>
      <c r="R128" s="1">
        <v>1709</v>
      </c>
      <c r="S128" s="16">
        <f t="shared" si="1"/>
        <v>6078.5</v>
      </c>
    </row>
    <row r="129" spans="1:19" ht="17.25" x14ac:dyDescent="0.25">
      <c r="A129" s="10">
        <v>572</v>
      </c>
      <c r="B129" s="10" t="s">
        <v>173</v>
      </c>
      <c r="C129" s="11">
        <v>34121</v>
      </c>
      <c r="D129" s="12">
        <v>26709241801672</v>
      </c>
      <c r="E129" s="12">
        <v>39228938</v>
      </c>
      <c r="F129" s="10" t="s">
        <v>88</v>
      </c>
      <c r="G129" s="10" t="s">
        <v>88</v>
      </c>
      <c r="H129" s="10" t="s">
        <v>172</v>
      </c>
      <c r="I129" s="10" t="s">
        <v>22</v>
      </c>
      <c r="J129" s="11">
        <v>35049</v>
      </c>
      <c r="L129" s="13">
        <v>5460</v>
      </c>
      <c r="M129" s="14">
        <v>6741</v>
      </c>
      <c r="P129" s="15">
        <v>1365</v>
      </c>
      <c r="R129" s="1">
        <v>2399</v>
      </c>
      <c r="S129" s="16">
        <f t="shared" si="1"/>
        <v>10505</v>
      </c>
    </row>
    <row r="130" spans="1:19" ht="17.25" x14ac:dyDescent="0.25">
      <c r="A130" s="10">
        <v>756</v>
      </c>
      <c r="B130" s="10" t="s">
        <v>174</v>
      </c>
      <c r="C130" s="11">
        <v>34683</v>
      </c>
      <c r="D130" s="12">
        <v>27205270201574</v>
      </c>
      <c r="E130" s="12">
        <v>46873229</v>
      </c>
      <c r="F130" s="10" t="s">
        <v>88</v>
      </c>
      <c r="G130" s="10" t="s">
        <v>88</v>
      </c>
      <c r="H130" s="10" t="s">
        <v>172</v>
      </c>
      <c r="I130" s="10" t="s">
        <v>22</v>
      </c>
      <c r="J130" s="11">
        <v>34911</v>
      </c>
      <c r="L130" s="13">
        <v>3870</v>
      </c>
      <c r="M130" s="14">
        <v>4782</v>
      </c>
      <c r="P130" s="15">
        <v>967.5</v>
      </c>
      <c r="R130" s="1">
        <v>2269</v>
      </c>
      <c r="S130" s="16">
        <f t="shared" si="1"/>
        <v>8018.5</v>
      </c>
    </row>
    <row r="131" spans="1:19" ht="17.25" x14ac:dyDescent="0.25">
      <c r="A131" s="10">
        <v>761</v>
      </c>
      <c r="B131" s="10" t="s">
        <v>175</v>
      </c>
      <c r="C131" s="11">
        <v>34583</v>
      </c>
      <c r="D131" s="12">
        <v>26601280202217</v>
      </c>
      <c r="E131" s="12">
        <v>40447117</v>
      </c>
      <c r="F131" s="10" t="s">
        <v>88</v>
      </c>
      <c r="G131" s="10" t="s">
        <v>88</v>
      </c>
      <c r="H131" s="10" t="s">
        <v>172</v>
      </c>
      <c r="I131" s="10" t="s">
        <v>22</v>
      </c>
      <c r="J131" s="11">
        <v>35049</v>
      </c>
      <c r="L131" s="13">
        <v>3600</v>
      </c>
      <c r="M131" s="14">
        <v>4497</v>
      </c>
      <c r="P131" s="15">
        <v>900</v>
      </c>
      <c r="R131" s="1"/>
      <c r="S131" s="16">
        <f t="shared" ref="S131:S194" si="2">SUM(M131:R131)</f>
        <v>5397</v>
      </c>
    </row>
    <row r="132" spans="1:19" ht="17.25" x14ac:dyDescent="0.25">
      <c r="A132" s="10">
        <v>906</v>
      </c>
      <c r="B132" s="10" t="s">
        <v>176</v>
      </c>
      <c r="C132" s="11">
        <v>34683</v>
      </c>
      <c r="D132" s="12">
        <v>26711020200873</v>
      </c>
      <c r="E132" s="12">
        <v>12240445</v>
      </c>
      <c r="F132" s="10" t="s">
        <v>88</v>
      </c>
      <c r="G132" s="10" t="s">
        <v>88</v>
      </c>
      <c r="H132" s="10" t="s">
        <v>172</v>
      </c>
      <c r="I132" s="10" t="s">
        <v>22</v>
      </c>
      <c r="J132" s="11">
        <v>34912</v>
      </c>
      <c r="L132" s="13">
        <v>3530</v>
      </c>
      <c r="M132" s="14">
        <v>4370</v>
      </c>
      <c r="P132" s="15">
        <v>882.5</v>
      </c>
      <c r="R132" s="1">
        <v>2066</v>
      </c>
      <c r="S132" s="16">
        <f t="shared" si="2"/>
        <v>7318.5</v>
      </c>
    </row>
    <row r="133" spans="1:19" ht="17.25" x14ac:dyDescent="0.25">
      <c r="A133" s="10">
        <v>910</v>
      </c>
      <c r="B133" s="10" t="s">
        <v>177</v>
      </c>
      <c r="C133" s="11">
        <v>34881</v>
      </c>
      <c r="D133" s="12">
        <v>27308270200318</v>
      </c>
      <c r="E133" s="12">
        <v>49008815</v>
      </c>
      <c r="F133" s="10" t="s">
        <v>88</v>
      </c>
      <c r="G133" s="10" t="s">
        <v>88</v>
      </c>
      <c r="H133" s="10" t="s">
        <v>172</v>
      </c>
      <c r="I133" s="10" t="s">
        <v>22</v>
      </c>
      <c r="J133" s="11">
        <v>34911</v>
      </c>
      <c r="L133" s="13">
        <v>3740</v>
      </c>
      <c r="M133" s="14">
        <v>5077.5</v>
      </c>
      <c r="P133" s="15">
        <v>935</v>
      </c>
      <c r="R133" s="1">
        <v>2360</v>
      </c>
      <c r="S133" s="16">
        <f t="shared" si="2"/>
        <v>8372.5</v>
      </c>
    </row>
    <row r="134" spans="1:19" ht="17.25" x14ac:dyDescent="0.25">
      <c r="A134" s="10">
        <v>922</v>
      </c>
      <c r="B134" s="10" t="s">
        <v>178</v>
      </c>
      <c r="C134" s="11">
        <v>35656</v>
      </c>
      <c r="D134" s="12">
        <v>27210162601799</v>
      </c>
      <c r="E134" s="12">
        <v>50905683</v>
      </c>
      <c r="F134" s="10" t="s">
        <v>88</v>
      </c>
      <c r="G134" s="10" t="s">
        <v>88</v>
      </c>
      <c r="H134" s="10" t="s">
        <v>172</v>
      </c>
      <c r="I134" s="10" t="s">
        <v>22</v>
      </c>
      <c r="J134" s="11">
        <v>35662</v>
      </c>
      <c r="L134" s="13">
        <v>3040</v>
      </c>
      <c r="M134" s="14">
        <v>3779.1000000000004</v>
      </c>
      <c r="P134" s="15">
        <v>760</v>
      </c>
      <c r="R134" s="1">
        <v>1776</v>
      </c>
      <c r="S134" s="16">
        <f t="shared" si="2"/>
        <v>6315.1</v>
      </c>
    </row>
    <row r="135" spans="1:19" ht="17.25" x14ac:dyDescent="0.25">
      <c r="A135" s="10">
        <v>925</v>
      </c>
      <c r="B135" s="10" t="s">
        <v>179</v>
      </c>
      <c r="C135" s="11">
        <v>38318</v>
      </c>
      <c r="D135" s="12">
        <v>27603250201271</v>
      </c>
      <c r="E135" s="12">
        <v>49006077</v>
      </c>
      <c r="F135" s="10" t="s">
        <v>88</v>
      </c>
      <c r="G135" s="10" t="s">
        <v>88</v>
      </c>
      <c r="H135" s="10" t="s">
        <v>172</v>
      </c>
      <c r="I135" s="10" t="s">
        <v>22</v>
      </c>
      <c r="J135" s="11">
        <v>38322</v>
      </c>
      <c r="L135" s="13">
        <v>3120</v>
      </c>
      <c r="M135" s="14">
        <v>4213.7</v>
      </c>
      <c r="P135" s="15">
        <v>780</v>
      </c>
      <c r="R135" s="1">
        <v>2959</v>
      </c>
      <c r="S135" s="16">
        <f t="shared" si="2"/>
        <v>7952.7</v>
      </c>
    </row>
    <row r="136" spans="1:19" ht="17.25" x14ac:dyDescent="0.25">
      <c r="A136" s="10">
        <v>926</v>
      </c>
      <c r="B136" s="10" t="s">
        <v>180</v>
      </c>
      <c r="C136" s="11">
        <v>34430</v>
      </c>
      <c r="D136" s="12">
        <v>26712231803139</v>
      </c>
      <c r="E136" s="12">
        <v>48856869</v>
      </c>
      <c r="F136" s="10" t="s">
        <v>88</v>
      </c>
      <c r="G136" s="10" t="s">
        <v>88</v>
      </c>
      <c r="H136" s="10" t="s">
        <v>172</v>
      </c>
      <c r="I136" s="10" t="s">
        <v>22</v>
      </c>
      <c r="J136" s="11">
        <v>34839</v>
      </c>
      <c r="L136" s="13">
        <v>3390</v>
      </c>
      <c r="M136" s="14">
        <v>4254</v>
      </c>
      <c r="P136" s="15">
        <v>847.5</v>
      </c>
      <c r="R136" s="1">
        <v>1995</v>
      </c>
      <c r="S136" s="16">
        <f t="shared" si="2"/>
        <v>7096.5</v>
      </c>
    </row>
    <row r="137" spans="1:19" ht="17.25" x14ac:dyDescent="0.25">
      <c r="A137" s="10">
        <v>931</v>
      </c>
      <c r="B137" s="10" t="s">
        <v>181</v>
      </c>
      <c r="C137" s="11">
        <v>35805</v>
      </c>
      <c r="D137" s="12">
        <v>27403160200714</v>
      </c>
      <c r="E137" s="12">
        <v>48463267</v>
      </c>
      <c r="F137" s="10" t="s">
        <v>88</v>
      </c>
      <c r="G137" s="10" t="s">
        <v>88</v>
      </c>
      <c r="H137" s="10" t="s">
        <v>172</v>
      </c>
      <c r="I137" s="10" t="s">
        <v>22</v>
      </c>
      <c r="J137" s="11">
        <v>35816</v>
      </c>
      <c r="L137" s="13">
        <v>2810</v>
      </c>
      <c r="M137" s="14">
        <v>3827</v>
      </c>
      <c r="P137" s="15">
        <v>702.5</v>
      </c>
      <c r="R137" s="1"/>
      <c r="S137" s="16">
        <f t="shared" si="2"/>
        <v>4529.5</v>
      </c>
    </row>
    <row r="138" spans="1:19" ht="17.25" x14ac:dyDescent="0.25">
      <c r="A138" s="10">
        <v>932</v>
      </c>
      <c r="B138" s="10" t="s">
        <v>182</v>
      </c>
      <c r="C138" s="11">
        <v>36388</v>
      </c>
      <c r="D138" s="12">
        <v>27608022502239</v>
      </c>
      <c r="E138" s="12">
        <v>16177904</v>
      </c>
      <c r="F138" s="10" t="s">
        <v>88</v>
      </c>
      <c r="G138" s="10" t="s">
        <v>88</v>
      </c>
      <c r="H138" s="10" t="s">
        <v>172</v>
      </c>
      <c r="I138" s="10" t="s">
        <v>22</v>
      </c>
      <c r="J138" s="11">
        <v>36397</v>
      </c>
      <c r="L138" s="13">
        <v>3000</v>
      </c>
      <c r="M138" s="14">
        <v>3723.33</v>
      </c>
      <c r="P138" s="15">
        <v>750</v>
      </c>
      <c r="R138" s="1">
        <v>1755</v>
      </c>
      <c r="S138" s="16">
        <f t="shared" si="2"/>
        <v>6228.33</v>
      </c>
    </row>
    <row r="139" spans="1:19" ht="17.25" x14ac:dyDescent="0.25">
      <c r="A139" s="10">
        <v>938</v>
      </c>
      <c r="B139" s="10" t="s">
        <v>183</v>
      </c>
      <c r="C139" s="11">
        <v>36067</v>
      </c>
      <c r="D139" s="12">
        <v>27102150201615</v>
      </c>
      <c r="E139" s="12">
        <v>47883275</v>
      </c>
      <c r="F139" s="10" t="s">
        <v>88</v>
      </c>
      <c r="G139" s="10" t="s">
        <v>88</v>
      </c>
      <c r="H139" s="10" t="s">
        <v>172</v>
      </c>
      <c r="I139" s="10" t="s">
        <v>22</v>
      </c>
      <c r="J139" s="11">
        <v>36067</v>
      </c>
      <c r="L139" s="13">
        <v>3280</v>
      </c>
      <c r="M139" s="14">
        <v>4073.5</v>
      </c>
      <c r="P139" s="15">
        <v>820</v>
      </c>
      <c r="Q139" s="15">
        <v>200</v>
      </c>
      <c r="R139" s="1">
        <v>1446</v>
      </c>
      <c r="S139" s="16">
        <f t="shared" si="2"/>
        <v>6539.5</v>
      </c>
    </row>
    <row r="140" spans="1:19" ht="17.25" x14ac:dyDescent="0.25">
      <c r="A140" s="10">
        <v>1389</v>
      </c>
      <c r="B140" s="10" t="s">
        <v>184</v>
      </c>
      <c r="C140" s="11">
        <v>36254</v>
      </c>
      <c r="D140" s="12">
        <v>27510151800734</v>
      </c>
      <c r="E140" s="12">
        <v>46520651</v>
      </c>
      <c r="F140" s="10" t="s">
        <v>88</v>
      </c>
      <c r="G140" s="10" t="s">
        <v>88</v>
      </c>
      <c r="H140" s="10" t="s">
        <v>172</v>
      </c>
      <c r="I140" s="10" t="s">
        <v>22</v>
      </c>
      <c r="J140" s="11">
        <v>36271</v>
      </c>
      <c r="L140" s="13">
        <v>3540</v>
      </c>
      <c r="M140" s="14">
        <v>4799.5</v>
      </c>
      <c r="P140" s="15">
        <v>885</v>
      </c>
      <c r="R140" s="1">
        <v>2793</v>
      </c>
      <c r="S140" s="16">
        <f t="shared" si="2"/>
        <v>8477.5</v>
      </c>
    </row>
    <row r="141" spans="1:19" ht="17.25" x14ac:dyDescent="0.25">
      <c r="A141" s="10">
        <v>4239</v>
      </c>
      <c r="B141" s="10" t="s">
        <v>185</v>
      </c>
      <c r="C141" s="11">
        <v>37441</v>
      </c>
      <c r="D141" s="12">
        <v>27106200200238</v>
      </c>
      <c r="E141" s="12">
        <v>23562386</v>
      </c>
      <c r="F141" s="10" t="s">
        <v>88</v>
      </c>
      <c r="G141" s="10" t="s">
        <v>88</v>
      </c>
      <c r="H141" s="10" t="s">
        <v>172</v>
      </c>
      <c r="I141" s="10" t="s">
        <v>22</v>
      </c>
      <c r="J141" s="11">
        <v>37501</v>
      </c>
      <c r="L141" s="13">
        <v>2690</v>
      </c>
      <c r="M141" s="14">
        <v>3324.2</v>
      </c>
      <c r="P141" s="15">
        <v>672.5</v>
      </c>
      <c r="R141" s="1">
        <v>1971</v>
      </c>
      <c r="S141" s="16">
        <f t="shared" si="2"/>
        <v>5967.7</v>
      </c>
    </row>
    <row r="142" spans="1:19" ht="17.25" x14ac:dyDescent="0.25">
      <c r="A142" s="10">
        <v>5042</v>
      </c>
      <c r="B142" s="10" t="s">
        <v>186</v>
      </c>
      <c r="C142" s="11">
        <v>39495</v>
      </c>
      <c r="D142" s="12">
        <v>28002160202155</v>
      </c>
      <c r="E142" s="12">
        <v>57345513</v>
      </c>
      <c r="F142" s="10" t="s">
        <v>88</v>
      </c>
      <c r="G142" s="10" t="s">
        <v>88</v>
      </c>
      <c r="H142" s="10" t="s">
        <v>172</v>
      </c>
      <c r="I142" s="10" t="s">
        <v>22</v>
      </c>
      <c r="J142" s="11">
        <v>39539</v>
      </c>
      <c r="L142" s="13">
        <v>2270</v>
      </c>
      <c r="M142" s="14">
        <v>3077.55</v>
      </c>
      <c r="P142" s="15">
        <v>567.5</v>
      </c>
      <c r="R142" s="1">
        <v>1076</v>
      </c>
      <c r="S142" s="16">
        <f t="shared" si="2"/>
        <v>4721.05</v>
      </c>
    </row>
    <row r="143" spans="1:19" ht="17.25" x14ac:dyDescent="0.25">
      <c r="A143" s="10">
        <v>5523</v>
      </c>
      <c r="B143" s="10" t="s">
        <v>187</v>
      </c>
      <c r="C143" s="11">
        <v>38493</v>
      </c>
      <c r="D143" s="12">
        <v>28211160200576</v>
      </c>
      <c r="E143" s="12">
        <v>54017834</v>
      </c>
      <c r="F143" s="10" t="s">
        <v>88</v>
      </c>
      <c r="G143" s="10" t="s">
        <v>88</v>
      </c>
      <c r="H143" s="10" t="s">
        <v>172</v>
      </c>
      <c r="I143" s="10" t="s">
        <v>22</v>
      </c>
      <c r="J143" s="11">
        <v>38544</v>
      </c>
      <c r="L143" s="13">
        <v>2710</v>
      </c>
      <c r="M143" s="14">
        <v>3654.55</v>
      </c>
      <c r="P143" s="15">
        <v>677.5</v>
      </c>
      <c r="Q143" s="15">
        <v>200</v>
      </c>
      <c r="R143" s="1">
        <v>1279</v>
      </c>
      <c r="S143" s="16">
        <f t="shared" si="2"/>
        <v>5811.05</v>
      </c>
    </row>
    <row r="144" spans="1:19" ht="17.25" x14ac:dyDescent="0.25">
      <c r="A144" s="10">
        <v>5850</v>
      </c>
      <c r="B144" s="10" t="s">
        <v>188</v>
      </c>
      <c r="C144" s="11">
        <v>38593</v>
      </c>
      <c r="D144" s="12">
        <v>28506201801954</v>
      </c>
      <c r="E144" s="12">
        <v>58834456</v>
      </c>
      <c r="F144" s="10" t="s">
        <v>88</v>
      </c>
      <c r="G144" s="10" t="s">
        <v>88</v>
      </c>
      <c r="H144" s="10" t="s">
        <v>172</v>
      </c>
      <c r="I144" s="10" t="s">
        <v>22</v>
      </c>
      <c r="J144" s="11">
        <v>38634</v>
      </c>
      <c r="L144" s="13">
        <v>1960</v>
      </c>
      <c r="M144" s="14">
        <v>3298.05</v>
      </c>
      <c r="P144" s="15">
        <v>490</v>
      </c>
      <c r="R144" s="1">
        <v>2228</v>
      </c>
      <c r="S144" s="16">
        <f t="shared" si="2"/>
        <v>6016.05</v>
      </c>
    </row>
    <row r="145" spans="1:19" ht="17.25" x14ac:dyDescent="0.25">
      <c r="A145" s="10">
        <v>6937</v>
      </c>
      <c r="B145" s="10" t="s">
        <v>189</v>
      </c>
      <c r="C145" s="11">
        <v>38796</v>
      </c>
      <c r="D145" s="12">
        <v>28311061800337</v>
      </c>
      <c r="E145" s="12">
        <v>59528029</v>
      </c>
      <c r="F145" s="10" t="s">
        <v>88</v>
      </c>
      <c r="G145" s="10" t="s">
        <v>88</v>
      </c>
      <c r="H145" s="10" t="s">
        <v>172</v>
      </c>
      <c r="I145" s="10" t="s">
        <v>22</v>
      </c>
      <c r="J145" s="11">
        <v>38820</v>
      </c>
      <c r="R145" s="1"/>
      <c r="S145" s="16">
        <f t="shared" si="2"/>
        <v>0</v>
      </c>
    </row>
    <row r="146" spans="1:19" ht="17.25" x14ac:dyDescent="0.25">
      <c r="A146" s="10">
        <v>7609</v>
      </c>
      <c r="B146" s="10" t="s">
        <v>190</v>
      </c>
      <c r="C146" s="11">
        <v>39091</v>
      </c>
      <c r="D146" s="12">
        <v>28001091804354</v>
      </c>
      <c r="E146" s="12">
        <v>34117994</v>
      </c>
      <c r="F146" s="10" t="s">
        <v>88</v>
      </c>
      <c r="G146" s="10" t="s">
        <v>88</v>
      </c>
      <c r="H146" s="10" t="s">
        <v>172</v>
      </c>
      <c r="I146" s="10" t="s">
        <v>22</v>
      </c>
      <c r="J146" s="11">
        <v>39127</v>
      </c>
      <c r="L146" s="13">
        <v>2290</v>
      </c>
      <c r="M146" s="14">
        <v>3102.55</v>
      </c>
      <c r="P146" s="15">
        <v>572.5</v>
      </c>
      <c r="R146" s="1">
        <v>1805</v>
      </c>
      <c r="S146" s="16">
        <f t="shared" si="2"/>
        <v>5480.05</v>
      </c>
    </row>
    <row r="147" spans="1:19" ht="17.25" x14ac:dyDescent="0.25">
      <c r="A147" s="10">
        <v>7665</v>
      </c>
      <c r="B147" s="10" t="s">
        <v>191</v>
      </c>
      <c r="C147" s="11">
        <v>39098</v>
      </c>
      <c r="D147" s="12">
        <v>26507161801874</v>
      </c>
      <c r="E147" s="12">
        <v>44870433</v>
      </c>
      <c r="F147" s="10" t="s">
        <v>88</v>
      </c>
      <c r="G147" s="10" t="s">
        <v>88</v>
      </c>
      <c r="H147" s="10" t="s">
        <v>172</v>
      </c>
      <c r="I147" s="10" t="s">
        <v>22</v>
      </c>
      <c r="J147" s="11">
        <v>39133</v>
      </c>
      <c r="L147" s="13">
        <v>2410</v>
      </c>
      <c r="M147" s="14">
        <v>3009.45</v>
      </c>
      <c r="P147" s="15">
        <v>602.5</v>
      </c>
      <c r="R147" s="1">
        <v>1767</v>
      </c>
      <c r="S147" s="16">
        <f t="shared" si="2"/>
        <v>5378.95</v>
      </c>
    </row>
    <row r="148" spans="1:19" ht="17.25" x14ac:dyDescent="0.25">
      <c r="A148" s="10">
        <v>8460</v>
      </c>
      <c r="B148" s="10" t="s">
        <v>192</v>
      </c>
      <c r="C148" s="11">
        <v>39420</v>
      </c>
      <c r="D148" s="12">
        <v>28301080201791</v>
      </c>
      <c r="E148" s="12">
        <v>61164389</v>
      </c>
      <c r="F148" s="10" t="s">
        <v>88</v>
      </c>
      <c r="G148" s="10" t="s">
        <v>88</v>
      </c>
      <c r="H148" s="10" t="s">
        <v>172</v>
      </c>
      <c r="I148" s="10" t="s">
        <v>22</v>
      </c>
      <c r="J148" s="11">
        <v>39448</v>
      </c>
      <c r="L148" s="13">
        <v>2290</v>
      </c>
      <c r="M148" s="14">
        <v>3096.65</v>
      </c>
      <c r="P148" s="15">
        <v>572.5</v>
      </c>
      <c r="R148" s="1">
        <v>719</v>
      </c>
      <c r="S148" s="16">
        <f t="shared" si="2"/>
        <v>4388.1499999999996</v>
      </c>
    </row>
    <row r="149" spans="1:19" ht="17.25" x14ac:dyDescent="0.25">
      <c r="A149" s="10">
        <v>9341</v>
      </c>
      <c r="B149" s="10" t="s">
        <v>193</v>
      </c>
      <c r="C149" s="11">
        <v>40089</v>
      </c>
      <c r="D149" s="12">
        <v>28103211803699</v>
      </c>
      <c r="E149" s="12">
        <v>21055926</v>
      </c>
      <c r="F149" s="10" t="s">
        <v>88</v>
      </c>
      <c r="G149" s="10" t="s">
        <v>88</v>
      </c>
      <c r="H149" s="10" t="s">
        <v>172</v>
      </c>
      <c r="I149" s="10" t="s">
        <v>22</v>
      </c>
      <c r="J149" s="11">
        <v>40104</v>
      </c>
      <c r="L149" s="13">
        <v>2420</v>
      </c>
      <c r="M149" s="14">
        <v>3268.7</v>
      </c>
      <c r="P149" s="15">
        <v>605</v>
      </c>
      <c r="R149" s="1">
        <v>760</v>
      </c>
      <c r="S149" s="16">
        <f t="shared" si="2"/>
        <v>4633.7</v>
      </c>
    </row>
    <row r="150" spans="1:19" ht="17.25" x14ac:dyDescent="0.25">
      <c r="A150" s="10">
        <v>9405</v>
      </c>
      <c r="B150" s="10" t="s">
        <v>194</v>
      </c>
      <c r="C150" s="11">
        <v>40122</v>
      </c>
      <c r="D150" s="12">
        <v>28401231806598</v>
      </c>
      <c r="E150" s="12">
        <v>16808337</v>
      </c>
      <c r="F150" s="10" t="s">
        <v>88</v>
      </c>
      <c r="G150" s="10" t="s">
        <v>88</v>
      </c>
      <c r="H150" s="10" t="s">
        <v>172</v>
      </c>
      <c r="I150" s="10" t="s">
        <v>22</v>
      </c>
      <c r="J150" s="11">
        <v>40148</v>
      </c>
      <c r="L150" s="13">
        <v>2240</v>
      </c>
      <c r="M150" s="14">
        <v>3030.05</v>
      </c>
      <c r="P150" s="15">
        <v>560</v>
      </c>
      <c r="R150" s="1">
        <v>1773</v>
      </c>
      <c r="S150" s="16">
        <f t="shared" si="2"/>
        <v>5363.05</v>
      </c>
    </row>
    <row r="151" spans="1:19" ht="17.25" x14ac:dyDescent="0.25">
      <c r="A151" s="10">
        <v>9520</v>
      </c>
      <c r="B151" s="10" t="s">
        <v>195</v>
      </c>
      <c r="C151" s="11">
        <v>40201</v>
      </c>
      <c r="D151" s="12">
        <v>28706021802153</v>
      </c>
      <c r="E151" s="12">
        <v>16528766</v>
      </c>
      <c r="F151" s="10" t="s">
        <v>88</v>
      </c>
      <c r="G151" s="10" t="s">
        <v>88</v>
      </c>
      <c r="H151" s="10" t="s">
        <v>172</v>
      </c>
      <c r="I151" s="10" t="s">
        <v>22</v>
      </c>
      <c r="J151" s="11">
        <v>40247</v>
      </c>
      <c r="L151" s="13">
        <v>1840</v>
      </c>
      <c r="M151" s="14">
        <v>3108.05</v>
      </c>
      <c r="P151" s="15">
        <v>460</v>
      </c>
      <c r="R151" s="1">
        <v>1762</v>
      </c>
      <c r="S151" s="16">
        <f t="shared" si="2"/>
        <v>5330.05</v>
      </c>
    </row>
    <row r="152" spans="1:19" ht="17.25" x14ac:dyDescent="0.25">
      <c r="A152" s="10">
        <v>9590</v>
      </c>
      <c r="B152" s="10" t="s">
        <v>196</v>
      </c>
      <c r="C152" s="11">
        <v>40245</v>
      </c>
      <c r="D152" s="12">
        <v>27401121800752</v>
      </c>
      <c r="E152" s="12">
        <v>55577233</v>
      </c>
      <c r="F152" s="10" t="s">
        <v>88</v>
      </c>
      <c r="G152" s="10" t="s">
        <v>88</v>
      </c>
      <c r="H152" s="10" t="s">
        <v>172</v>
      </c>
      <c r="I152" s="10" t="s">
        <v>22</v>
      </c>
      <c r="J152" s="11">
        <v>40278</v>
      </c>
      <c r="L152" s="13">
        <v>2350</v>
      </c>
      <c r="M152" s="14">
        <v>3181.7</v>
      </c>
      <c r="P152" s="15">
        <v>587.5</v>
      </c>
      <c r="R152" s="1">
        <v>1116</v>
      </c>
      <c r="S152" s="16">
        <f t="shared" si="2"/>
        <v>4885.2</v>
      </c>
    </row>
    <row r="153" spans="1:19" ht="17.25" x14ac:dyDescent="0.25">
      <c r="A153" s="10">
        <v>9608</v>
      </c>
      <c r="B153" s="10" t="s">
        <v>197</v>
      </c>
      <c r="C153" s="11">
        <v>40258</v>
      </c>
      <c r="D153" s="12">
        <v>28102250200091</v>
      </c>
      <c r="E153" s="12">
        <v>50882357</v>
      </c>
      <c r="F153" s="10" t="s">
        <v>88</v>
      </c>
      <c r="G153" s="10" t="s">
        <v>88</v>
      </c>
      <c r="H153" s="10" t="s">
        <v>172</v>
      </c>
      <c r="I153" s="10" t="s">
        <v>22</v>
      </c>
      <c r="J153" s="11">
        <v>40278</v>
      </c>
      <c r="L153" s="13">
        <v>1950</v>
      </c>
      <c r="M153" s="14">
        <v>2649.7</v>
      </c>
      <c r="P153" s="15">
        <v>487.5</v>
      </c>
      <c r="R153" s="1">
        <v>1544</v>
      </c>
      <c r="S153" s="16">
        <f t="shared" si="2"/>
        <v>4681.2</v>
      </c>
    </row>
    <row r="154" spans="1:19" ht="17.25" x14ac:dyDescent="0.25">
      <c r="A154" s="10">
        <v>9987</v>
      </c>
      <c r="B154" s="10" t="s">
        <v>198</v>
      </c>
      <c r="C154" s="11">
        <v>40409</v>
      </c>
      <c r="D154" s="12">
        <v>28912280200276</v>
      </c>
      <c r="E154" s="12">
        <v>35508063</v>
      </c>
      <c r="F154" s="10" t="s">
        <v>88</v>
      </c>
      <c r="G154" s="10" t="s">
        <v>88</v>
      </c>
      <c r="H154" s="10" t="s">
        <v>172</v>
      </c>
      <c r="I154" s="10" t="s">
        <v>22</v>
      </c>
      <c r="J154" s="11">
        <v>40415</v>
      </c>
      <c r="L154" s="13">
        <v>1880</v>
      </c>
      <c r="M154" s="14">
        <v>3161.2</v>
      </c>
      <c r="P154" s="15">
        <v>470</v>
      </c>
      <c r="R154" s="1">
        <v>1788</v>
      </c>
      <c r="S154" s="16">
        <f t="shared" si="2"/>
        <v>5419.2</v>
      </c>
    </row>
    <row r="155" spans="1:19" ht="17.25" x14ac:dyDescent="0.25">
      <c r="A155" s="10">
        <v>10003</v>
      </c>
      <c r="B155" s="10" t="s">
        <v>199</v>
      </c>
      <c r="C155" s="11">
        <v>40414</v>
      </c>
      <c r="D155" s="12">
        <v>28105180200497</v>
      </c>
      <c r="E155" s="12">
        <v>56658238</v>
      </c>
      <c r="F155" s="10" t="s">
        <v>88</v>
      </c>
      <c r="G155" s="10" t="s">
        <v>88</v>
      </c>
      <c r="H155" s="10" t="s">
        <v>172</v>
      </c>
      <c r="I155" s="10" t="s">
        <v>22</v>
      </c>
      <c r="J155" s="11">
        <v>40415</v>
      </c>
      <c r="L155" s="13">
        <v>2300</v>
      </c>
      <c r="M155" s="14">
        <v>3125.75</v>
      </c>
      <c r="P155" s="15">
        <v>575</v>
      </c>
      <c r="R155" s="1">
        <v>1455</v>
      </c>
      <c r="S155" s="16">
        <f t="shared" si="2"/>
        <v>5155.75</v>
      </c>
    </row>
    <row r="156" spans="1:19" ht="17.25" x14ac:dyDescent="0.25">
      <c r="A156" s="10">
        <v>10016</v>
      </c>
      <c r="B156" s="10" t="s">
        <v>200</v>
      </c>
      <c r="C156" s="11">
        <v>40416</v>
      </c>
      <c r="D156" s="12">
        <v>28210100200236</v>
      </c>
      <c r="E156" s="12">
        <v>38834514</v>
      </c>
      <c r="F156" s="10" t="s">
        <v>88</v>
      </c>
      <c r="G156" s="10" t="s">
        <v>88</v>
      </c>
      <c r="H156" s="10" t="s">
        <v>172</v>
      </c>
      <c r="I156" s="10" t="s">
        <v>22</v>
      </c>
      <c r="J156" s="11">
        <v>40439</v>
      </c>
      <c r="L156" s="13">
        <v>1930</v>
      </c>
      <c r="M156" s="14">
        <v>2616.6999999999998</v>
      </c>
      <c r="P156" s="15">
        <v>482.5</v>
      </c>
      <c r="R156" s="1">
        <v>1526</v>
      </c>
      <c r="S156" s="16">
        <f t="shared" si="2"/>
        <v>4625.2</v>
      </c>
    </row>
    <row r="157" spans="1:19" ht="17.25" x14ac:dyDescent="0.25">
      <c r="A157" s="10">
        <v>10704</v>
      </c>
      <c r="B157" s="10" t="s">
        <v>201</v>
      </c>
      <c r="C157" s="11">
        <v>40661</v>
      </c>
      <c r="D157" s="12">
        <v>27008010201333</v>
      </c>
      <c r="E157" s="12">
        <v>13983673</v>
      </c>
      <c r="F157" s="10" t="s">
        <v>88</v>
      </c>
      <c r="G157" s="10" t="s">
        <v>88</v>
      </c>
      <c r="H157" s="10" t="s">
        <v>172</v>
      </c>
      <c r="I157" s="10" t="s">
        <v>22</v>
      </c>
      <c r="J157" s="11">
        <v>40684</v>
      </c>
      <c r="L157" s="13">
        <v>2210</v>
      </c>
      <c r="M157" s="14">
        <v>2735.55</v>
      </c>
      <c r="P157" s="15">
        <v>552.5</v>
      </c>
      <c r="R157" s="1">
        <v>1291</v>
      </c>
      <c r="S157" s="16">
        <f t="shared" si="2"/>
        <v>4579.05</v>
      </c>
    </row>
    <row r="158" spans="1:19" ht="17.25" x14ac:dyDescent="0.25">
      <c r="A158" s="10">
        <v>10887</v>
      </c>
      <c r="B158" s="10" t="s">
        <v>202</v>
      </c>
      <c r="C158" s="11">
        <v>40779</v>
      </c>
      <c r="D158" s="12">
        <v>26704161800959</v>
      </c>
      <c r="E158" s="12">
        <v>10310679</v>
      </c>
      <c r="F158" s="10" t="s">
        <v>88</v>
      </c>
      <c r="G158" s="10" t="s">
        <v>88</v>
      </c>
      <c r="H158" s="10" t="s">
        <v>172</v>
      </c>
      <c r="I158" s="10" t="s">
        <v>22</v>
      </c>
      <c r="J158" s="11">
        <v>40806</v>
      </c>
      <c r="L158" s="13">
        <v>2060</v>
      </c>
      <c r="M158" s="14">
        <v>3048.72</v>
      </c>
      <c r="P158" s="15">
        <v>515</v>
      </c>
      <c r="R158" s="1"/>
      <c r="S158" s="16">
        <f t="shared" si="2"/>
        <v>3563.72</v>
      </c>
    </row>
    <row r="159" spans="1:19" ht="17.25" x14ac:dyDescent="0.25">
      <c r="A159" s="10">
        <v>11419</v>
      </c>
      <c r="B159" s="10" t="s">
        <v>203</v>
      </c>
      <c r="C159" s="11">
        <v>41151</v>
      </c>
      <c r="D159" s="12">
        <v>27911101804318</v>
      </c>
      <c r="E159" s="12">
        <v>15595011</v>
      </c>
      <c r="F159" s="10" t="s">
        <v>88</v>
      </c>
      <c r="G159" s="10" t="s">
        <v>88</v>
      </c>
      <c r="H159" s="10" t="s">
        <v>172</v>
      </c>
      <c r="I159" s="10" t="s">
        <v>22</v>
      </c>
      <c r="J159" s="11">
        <v>41200</v>
      </c>
      <c r="L159" s="13">
        <v>1870</v>
      </c>
      <c r="M159" s="14">
        <v>2530.85</v>
      </c>
      <c r="P159" s="15">
        <v>467.5</v>
      </c>
      <c r="R159" s="1">
        <v>1478</v>
      </c>
      <c r="S159" s="16">
        <f t="shared" si="2"/>
        <v>4476.3500000000004</v>
      </c>
    </row>
    <row r="160" spans="1:19" ht="17.25" x14ac:dyDescent="0.25">
      <c r="A160" s="10">
        <v>12805</v>
      </c>
      <c r="B160" s="10" t="s">
        <v>204</v>
      </c>
      <c r="C160" s="11">
        <v>43365</v>
      </c>
      <c r="D160" s="12">
        <v>29103201805239</v>
      </c>
      <c r="E160" s="12">
        <v>72731572</v>
      </c>
      <c r="F160" s="10" t="s">
        <v>88</v>
      </c>
      <c r="G160" s="10" t="s">
        <v>88</v>
      </c>
      <c r="H160" s="10" t="s">
        <v>172</v>
      </c>
      <c r="I160" s="10" t="s">
        <v>22</v>
      </c>
      <c r="J160" s="11">
        <v>43497</v>
      </c>
      <c r="L160" s="13">
        <v>1700</v>
      </c>
      <c r="M160" s="14">
        <v>2271.4</v>
      </c>
      <c r="P160" s="15">
        <v>425</v>
      </c>
      <c r="R160" s="1">
        <v>1057</v>
      </c>
      <c r="S160" s="16">
        <f t="shared" si="2"/>
        <v>3753.4</v>
      </c>
    </row>
    <row r="161" spans="1:19" ht="17.25" x14ac:dyDescent="0.25">
      <c r="A161" s="10">
        <v>12960</v>
      </c>
      <c r="B161" s="10" t="s">
        <v>205</v>
      </c>
      <c r="C161" s="11">
        <v>43209</v>
      </c>
      <c r="D161" s="12">
        <v>29202241800874</v>
      </c>
      <c r="E161" s="12">
        <v>71478798</v>
      </c>
      <c r="F161" s="10" t="s">
        <v>88</v>
      </c>
      <c r="G161" s="10" t="s">
        <v>88</v>
      </c>
      <c r="H161" s="10" t="s">
        <v>172</v>
      </c>
      <c r="I161" s="10" t="s">
        <v>22</v>
      </c>
      <c r="J161" s="11">
        <v>43299</v>
      </c>
      <c r="R161" s="1"/>
      <c r="S161" s="16">
        <f t="shared" si="2"/>
        <v>0</v>
      </c>
    </row>
    <row r="162" spans="1:19" ht="17.25" x14ac:dyDescent="0.25">
      <c r="A162" s="10">
        <v>12986</v>
      </c>
      <c r="B162" s="10" t="s">
        <v>206</v>
      </c>
      <c r="C162" s="11">
        <v>42689</v>
      </c>
      <c r="D162" s="12">
        <v>27901012613457</v>
      </c>
      <c r="E162" s="12">
        <v>30966242</v>
      </c>
      <c r="F162" s="10" t="s">
        <v>88</v>
      </c>
      <c r="G162" s="10" t="s">
        <v>88</v>
      </c>
      <c r="H162" s="10" t="s">
        <v>172</v>
      </c>
      <c r="I162" s="10" t="s">
        <v>22</v>
      </c>
      <c r="J162" s="11">
        <v>42705</v>
      </c>
      <c r="L162" s="13">
        <v>1700</v>
      </c>
      <c r="M162" s="14">
        <v>2251.35</v>
      </c>
      <c r="P162" s="15">
        <v>425</v>
      </c>
      <c r="R162" s="1">
        <v>785</v>
      </c>
      <c r="S162" s="16">
        <f t="shared" si="2"/>
        <v>3461.35</v>
      </c>
    </row>
    <row r="163" spans="1:19" ht="17.25" x14ac:dyDescent="0.25">
      <c r="A163" s="10">
        <v>13020</v>
      </c>
      <c r="B163" s="10" t="s">
        <v>207</v>
      </c>
      <c r="C163" s="11">
        <v>42775</v>
      </c>
      <c r="D163" s="12">
        <v>29102181802398</v>
      </c>
      <c r="E163" s="12">
        <v>64962424</v>
      </c>
      <c r="F163" s="10" t="s">
        <v>88</v>
      </c>
      <c r="G163" s="10" t="s">
        <v>88</v>
      </c>
      <c r="H163" s="10" t="s">
        <v>172</v>
      </c>
      <c r="I163" s="10" t="s">
        <v>22</v>
      </c>
      <c r="J163" s="11">
        <v>42781</v>
      </c>
      <c r="L163" s="13">
        <v>1700</v>
      </c>
      <c r="M163" s="14">
        <v>2266.35</v>
      </c>
      <c r="P163" s="15">
        <v>425</v>
      </c>
      <c r="R163" s="1">
        <v>1586</v>
      </c>
      <c r="S163" s="16">
        <f t="shared" si="2"/>
        <v>4277.3500000000004</v>
      </c>
    </row>
    <row r="164" spans="1:19" ht="17.25" x14ac:dyDescent="0.25">
      <c r="A164" s="10">
        <v>13184</v>
      </c>
      <c r="B164" s="10" t="s">
        <v>208</v>
      </c>
      <c r="C164" s="11">
        <v>43019</v>
      </c>
      <c r="D164" s="12">
        <v>28401080202415</v>
      </c>
      <c r="E164" s="12">
        <v>74913594</v>
      </c>
      <c r="F164" s="10" t="s">
        <v>88</v>
      </c>
      <c r="G164" s="10" t="s">
        <v>88</v>
      </c>
      <c r="H164" s="10" t="s">
        <v>172</v>
      </c>
      <c r="I164" s="10" t="s">
        <v>22</v>
      </c>
      <c r="J164" s="11">
        <v>43046</v>
      </c>
      <c r="L164" s="13">
        <v>1700</v>
      </c>
      <c r="M164" s="14">
        <v>2321.35</v>
      </c>
      <c r="P164" s="15">
        <v>425</v>
      </c>
      <c r="R164" s="1">
        <v>1617</v>
      </c>
      <c r="S164" s="16">
        <f t="shared" si="2"/>
        <v>4363.3500000000004</v>
      </c>
    </row>
    <row r="165" spans="1:19" ht="17.25" x14ac:dyDescent="0.25">
      <c r="A165" s="10">
        <v>13709</v>
      </c>
      <c r="B165" s="10" t="s">
        <v>209</v>
      </c>
      <c r="C165" s="11">
        <v>43424</v>
      </c>
      <c r="D165" s="12">
        <v>28206191800993</v>
      </c>
      <c r="E165" s="12">
        <v>17028093</v>
      </c>
      <c r="F165" s="10" t="s">
        <v>88</v>
      </c>
      <c r="G165" s="10" t="s">
        <v>88</v>
      </c>
      <c r="H165" s="10" t="s">
        <v>172</v>
      </c>
      <c r="I165" s="10" t="s">
        <v>22</v>
      </c>
      <c r="J165" s="11">
        <v>43497</v>
      </c>
      <c r="L165" s="13">
        <v>1700</v>
      </c>
      <c r="M165" s="14">
        <v>2168</v>
      </c>
      <c r="P165" s="15">
        <v>425</v>
      </c>
      <c r="R165" s="1">
        <v>1036</v>
      </c>
      <c r="S165" s="16">
        <f t="shared" si="2"/>
        <v>3629</v>
      </c>
    </row>
    <row r="166" spans="1:19" ht="17.25" x14ac:dyDescent="0.25">
      <c r="A166" s="10">
        <v>13728</v>
      </c>
      <c r="B166" s="10" t="s">
        <v>210</v>
      </c>
      <c r="C166" s="11">
        <v>43433</v>
      </c>
      <c r="D166" s="12">
        <v>29512251800499</v>
      </c>
      <c r="E166" s="12">
        <v>76164766</v>
      </c>
      <c r="F166" s="10" t="s">
        <v>88</v>
      </c>
      <c r="G166" s="10" t="s">
        <v>88</v>
      </c>
      <c r="H166" s="10" t="s">
        <v>172</v>
      </c>
      <c r="I166" s="10" t="s">
        <v>22</v>
      </c>
      <c r="J166" s="11">
        <v>43497</v>
      </c>
      <c r="L166" s="13">
        <v>1700</v>
      </c>
      <c r="M166" s="14">
        <v>2168</v>
      </c>
      <c r="P166" s="15">
        <v>425</v>
      </c>
      <c r="R166" s="1">
        <v>776</v>
      </c>
      <c r="S166" s="16">
        <f t="shared" si="2"/>
        <v>3369</v>
      </c>
    </row>
    <row r="167" spans="1:19" ht="17.25" x14ac:dyDescent="0.25">
      <c r="A167" s="10">
        <v>13776</v>
      </c>
      <c r="B167" s="10" t="s">
        <v>211</v>
      </c>
      <c r="C167" s="11">
        <v>43547</v>
      </c>
      <c r="D167" s="12">
        <v>29610010213357</v>
      </c>
      <c r="E167" s="12">
        <v>50148903</v>
      </c>
      <c r="F167" s="10" t="s">
        <v>88</v>
      </c>
      <c r="G167" s="10" t="s">
        <v>88</v>
      </c>
      <c r="H167" s="10" t="s">
        <v>172</v>
      </c>
      <c r="I167" s="10" t="s">
        <v>22</v>
      </c>
      <c r="J167" s="11">
        <v>43678</v>
      </c>
      <c r="L167" s="13">
        <v>1700</v>
      </c>
      <c r="M167" s="14">
        <v>2168</v>
      </c>
      <c r="P167" s="15">
        <v>425</v>
      </c>
      <c r="R167" s="1">
        <v>776</v>
      </c>
      <c r="S167" s="16">
        <f t="shared" si="2"/>
        <v>3369</v>
      </c>
    </row>
    <row r="168" spans="1:19" ht="17.25" x14ac:dyDescent="0.25">
      <c r="A168" s="10">
        <v>13936</v>
      </c>
      <c r="B168" s="10" t="s">
        <v>212</v>
      </c>
      <c r="C168" s="11">
        <v>43668</v>
      </c>
      <c r="D168" s="12">
        <v>28407231802311</v>
      </c>
      <c r="E168" s="12">
        <v>20305424</v>
      </c>
      <c r="F168" s="10" t="s">
        <v>88</v>
      </c>
      <c r="G168" s="10" t="s">
        <v>88</v>
      </c>
      <c r="H168" s="10" t="s">
        <v>172</v>
      </c>
      <c r="I168" s="10" t="s">
        <v>22</v>
      </c>
      <c r="J168" s="11">
        <v>43692</v>
      </c>
      <c r="L168" s="13">
        <v>1700</v>
      </c>
      <c r="M168" s="14">
        <v>2218</v>
      </c>
      <c r="P168" s="15">
        <v>425</v>
      </c>
      <c r="R168" s="1">
        <v>1034</v>
      </c>
      <c r="S168" s="16">
        <f t="shared" si="2"/>
        <v>3677</v>
      </c>
    </row>
    <row r="169" spans="1:19" ht="17.25" x14ac:dyDescent="0.25">
      <c r="A169" s="10">
        <v>13989</v>
      </c>
      <c r="B169" s="10" t="s">
        <v>213</v>
      </c>
      <c r="C169" s="11">
        <v>43739</v>
      </c>
      <c r="D169" s="12">
        <v>29609210209835</v>
      </c>
      <c r="E169" s="12">
        <v>50174297</v>
      </c>
      <c r="F169" s="10" t="s">
        <v>88</v>
      </c>
      <c r="G169" s="10" t="s">
        <v>88</v>
      </c>
      <c r="H169" s="10" t="s">
        <v>172</v>
      </c>
      <c r="I169" s="10" t="s">
        <v>22</v>
      </c>
      <c r="J169" s="11">
        <v>43739</v>
      </c>
      <c r="R169" s="1"/>
      <c r="S169" s="16">
        <f t="shared" si="2"/>
        <v>0</v>
      </c>
    </row>
    <row r="170" spans="1:19" ht="17.25" x14ac:dyDescent="0.25">
      <c r="A170" s="10">
        <v>13998</v>
      </c>
      <c r="B170" s="10" t="s">
        <v>214</v>
      </c>
      <c r="C170" s="11">
        <v>43745</v>
      </c>
      <c r="D170" s="12">
        <v>2987260200852</v>
      </c>
      <c r="E170" s="12">
        <v>70592704</v>
      </c>
      <c r="F170" s="10" t="s">
        <v>88</v>
      </c>
      <c r="G170" s="10" t="s">
        <v>88</v>
      </c>
      <c r="H170" s="10" t="s">
        <v>172</v>
      </c>
      <c r="I170" s="10" t="s">
        <v>22</v>
      </c>
      <c r="J170" s="11">
        <v>43774</v>
      </c>
      <c r="R170" s="1"/>
      <c r="S170" s="16">
        <f t="shared" si="2"/>
        <v>0</v>
      </c>
    </row>
    <row r="171" spans="1:19" ht="17.25" x14ac:dyDescent="0.25">
      <c r="A171" s="10">
        <v>14057</v>
      </c>
      <c r="B171" s="10" t="s">
        <v>215</v>
      </c>
      <c r="C171" s="11">
        <v>43838</v>
      </c>
      <c r="D171" s="12">
        <v>30108150200032</v>
      </c>
      <c r="E171" s="12">
        <v>70709309</v>
      </c>
      <c r="F171" s="10" t="s">
        <v>88</v>
      </c>
      <c r="G171" s="10" t="s">
        <v>88</v>
      </c>
      <c r="H171" s="10" t="s">
        <v>172</v>
      </c>
      <c r="I171" s="10" t="s">
        <v>22</v>
      </c>
      <c r="J171" s="11">
        <v>43983</v>
      </c>
      <c r="L171" s="13">
        <v>1700</v>
      </c>
      <c r="M171" s="14">
        <v>2168</v>
      </c>
      <c r="P171" s="15">
        <v>425</v>
      </c>
      <c r="R171" s="1">
        <v>774</v>
      </c>
      <c r="S171" s="16">
        <f t="shared" si="2"/>
        <v>3367</v>
      </c>
    </row>
    <row r="172" spans="1:19" ht="17.25" x14ac:dyDescent="0.25">
      <c r="A172" s="10">
        <v>14243</v>
      </c>
      <c r="B172" s="10" t="s">
        <v>216</v>
      </c>
      <c r="C172" s="11">
        <v>44245</v>
      </c>
      <c r="D172" s="12">
        <v>29009091804031</v>
      </c>
      <c r="E172" s="12">
        <v>61646275</v>
      </c>
      <c r="F172" s="10" t="s">
        <v>88</v>
      </c>
      <c r="G172" s="10" t="s">
        <v>88</v>
      </c>
      <c r="H172" s="10" t="s">
        <v>172</v>
      </c>
      <c r="I172" s="10" t="s">
        <v>22</v>
      </c>
      <c r="J172" s="11">
        <v>44245</v>
      </c>
      <c r="R172" s="1"/>
      <c r="S172" s="16">
        <f t="shared" si="2"/>
        <v>0</v>
      </c>
    </row>
    <row r="173" spans="1:19" ht="17.25" x14ac:dyDescent="0.25">
      <c r="A173" s="10">
        <v>763</v>
      </c>
      <c r="B173" s="10" t="s">
        <v>217</v>
      </c>
      <c r="C173" s="11">
        <v>34608</v>
      </c>
      <c r="D173" s="12">
        <v>27011231800593</v>
      </c>
      <c r="E173" s="12">
        <v>6739017</v>
      </c>
      <c r="F173" s="10" t="s">
        <v>88</v>
      </c>
      <c r="G173" s="10" t="s">
        <v>88</v>
      </c>
      <c r="H173" s="10" t="s">
        <v>218</v>
      </c>
      <c r="I173" s="10" t="s">
        <v>22</v>
      </c>
      <c r="J173" s="11">
        <v>35217</v>
      </c>
      <c r="L173" s="13">
        <v>5550</v>
      </c>
      <c r="M173" s="14">
        <v>6859.5</v>
      </c>
      <c r="P173" s="15">
        <v>1387.5</v>
      </c>
      <c r="R173" s="1"/>
      <c r="S173" s="16">
        <f t="shared" si="2"/>
        <v>8247</v>
      </c>
    </row>
    <row r="174" spans="1:19" ht="17.25" x14ac:dyDescent="0.25">
      <c r="A174" s="10">
        <v>902</v>
      </c>
      <c r="B174" s="10" t="s">
        <v>219</v>
      </c>
      <c r="C174" s="11">
        <v>34121</v>
      </c>
      <c r="D174" s="12">
        <v>27101010203875</v>
      </c>
      <c r="E174" s="12">
        <v>48263528</v>
      </c>
      <c r="F174" s="10" t="s">
        <v>88</v>
      </c>
      <c r="G174" s="10" t="s">
        <v>88</v>
      </c>
      <c r="H174" s="10" t="s">
        <v>218</v>
      </c>
      <c r="I174" s="10" t="s">
        <v>22</v>
      </c>
      <c r="J174" s="11">
        <v>35049</v>
      </c>
      <c r="L174" s="13">
        <v>3750</v>
      </c>
      <c r="M174" s="14">
        <v>4664</v>
      </c>
      <c r="P174" s="15">
        <v>937.5</v>
      </c>
      <c r="Q174" s="15">
        <v>200</v>
      </c>
      <c r="R174" s="1">
        <v>2198</v>
      </c>
      <c r="S174" s="16">
        <f t="shared" si="2"/>
        <v>7999.5</v>
      </c>
    </row>
    <row r="175" spans="1:19" ht="17.25" x14ac:dyDescent="0.25">
      <c r="A175" s="10">
        <v>943</v>
      </c>
      <c r="B175" s="10" t="s">
        <v>223</v>
      </c>
      <c r="C175" s="11">
        <v>35617</v>
      </c>
      <c r="D175" s="12">
        <v>26810290202078</v>
      </c>
      <c r="E175" s="12">
        <v>40516189</v>
      </c>
      <c r="F175" s="10" t="s">
        <v>88</v>
      </c>
      <c r="G175" s="10" t="s">
        <v>88</v>
      </c>
      <c r="H175" s="10" t="s">
        <v>218</v>
      </c>
      <c r="I175" s="10" t="s">
        <v>22</v>
      </c>
      <c r="J175" s="11">
        <v>35662</v>
      </c>
      <c r="L175" s="13">
        <v>6910</v>
      </c>
      <c r="M175" s="14">
        <v>8540.5</v>
      </c>
      <c r="P175" s="15">
        <v>1727.5</v>
      </c>
      <c r="R175" s="1"/>
      <c r="S175" s="16">
        <f t="shared" si="2"/>
        <v>10268</v>
      </c>
    </row>
    <row r="176" spans="1:19" ht="17.25" x14ac:dyDescent="0.25">
      <c r="A176" s="10">
        <v>4961</v>
      </c>
      <c r="B176" s="10" t="s">
        <v>224</v>
      </c>
      <c r="C176" s="11">
        <v>38035</v>
      </c>
      <c r="D176" s="12">
        <v>27209290301252</v>
      </c>
      <c r="E176" s="12">
        <v>21207889</v>
      </c>
      <c r="F176" s="10" t="s">
        <v>324</v>
      </c>
      <c r="G176" s="10" t="s">
        <v>324</v>
      </c>
      <c r="H176" s="10" t="s">
        <v>325</v>
      </c>
      <c r="I176" s="10" t="s">
        <v>22</v>
      </c>
      <c r="J176" s="11">
        <v>38148</v>
      </c>
      <c r="L176" s="13">
        <v>2510</v>
      </c>
      <c r="M176" s="14">
        <v>4224.2</v>
      </c>
      <c r="P176" s="15">
        <v>627.5</v>
      </c>
      <c r="R176" s="1"/>
      <c r="S176" s="16">
        <f t="shared" si="2"/>
        <v>4851.7</v>
      </c>
    </row>
    <row r="177" spans="1:19" ht="17.25" x14ac:dyDescent="0.25">
      <c r="A177" s="10">
        <v>8148</v>
      </c>
      <c r="B177" s="10" t="s">
        <v>228</v>
      </c>
      <c r="C177" s="11">
        <v>39300</v>
      </c>
      <c r="D177" s="12">
        <v>27909150200997</v>
      </c>
      <c r="E177" s="12">
        <v>48050306</v>
      </c>
      <c r="F177" s="10" t="s">
        <v>227</v>
      </c>
      <c r="G177" s="10" t="s">
        <v>227</v>
      </c>
      <c r="H177" s="10" t="s">
        <v>229</v>
      </c>
      <c r="I177" s="10" t="s">
        <v>22</v>
      </c>
      <c r="J177" s="11">
        <v>39352</v>
      </c>
      <c r="L177" s="13">
        <v>2000</v>
      </c>
      <c r="M177" s="14">
        <v>3364.7</v>
      </c>
      <c r="P177" s="15">
        <v>500</v>
      </c>
      <c r="R177" s="1">
        <v>1379</v>
      </c>
      <c r="S177" s="16">
        <f t="shared" si="2"/>
        <v>5243.7</v>
      </c>
    </row>
    <row r="178" spans="1:19" ht="17.25" x14ac:dyDescent="0.25">
      <c r="A178" s="10">
        <v>12613</v>
      </c>
      <c r="B178" s="10" t="s">
        <v>230</v>
      </c>
      <c r="C178" s="11">
        <v>42227</v>
      </c>
      <c r="D178" s="12">
        <v>28003100200311</v>
      </c>
      <c r="E178" s="12">
        <v>53036026</v>
      </c>
      <c r="F178" s="10" t="s">
        <v>231</v>
      </c>
      <c r="G178" s="10" t="s">
        <v>231</v>
      </c>
      <c r="H178" s="10" t="s">
        <v>232</v>
      </c>
      <c r="I178" s="10" t="s">
        <v>22</v>
      </c>
      <c r="J178" s="11">
        <v>42260</v>
      </c>
      <c r="L178" s="13">
        <v>1700</v>
      </c>
      <c r="M178" s="14">
        <v>2564.35</v>
      </c>
      <c r="P178" s="15">
        <v>425</v>
      </c>
      <c r="R178" s="1">
        <v>1145</v>
      </c>
      <c r="S178" s="16">
        <f t="shared" si="2"/>
        <v>4134.3500000000004</v>
      </c>
    </row>
    <row r="179" spans="1:19" ht="17.25" x14ac:dyDescent="0.25">
      <c r="A179" s="10">
        <v>9851</v>
      </c>
      <c r="B179" s="10" t="s">
        <v>233</v>
      </c>
      <c r="C179" s="11">
        <v>37170</v>
      </c>
      <c r="D179" s="12">
        <v>28101010209711</v>
      </c>
      <c r="E179" s="12">
        <v>50763316</v>
      </c>
      <c r="F179" s="10" t="s">
        <v>221</v>
      </c>
      <c r="G179" s="10" t="s">
        <v>221</v>
      </c>
      <c r="H179" s="10" t="s">
        <v>234</v>
      </c>
      <c r="I179" s="10" t="s">
        <v>83</v>
      </c>
      <c r="J179" s="11">
        <v>40391</v>
      </c>
      <c r="L179" s="13">
        <v>3010</v>
      </c>
      <c r="M179" s="14">
        <v>5366.95</v>
      </c>
      <c r="P179" s="15">
        <v>752.5</v>
      </c>
      <c r="R179" s="1">
        <v>770</v>
      </c>
      <c r="S179" s="16">
        <f t="shared" si="2"/>
        <v>6889.45</v>
      </c>
    </row>
    <row r="180" spans="1:19" ht="17.25" x14ac:dyDescent="0.25">
      <c r="A180" s="10">
        <v>9854</v>
      </c>
      <c r="B180" s="10" t="s">
        <v>235</v>
      </c>
      <c r="C180" s="11">
        <v>38874</v>
      </c>
      <c r="D180" s="12">
        <v>28406110201127</v>
      </c>
      <c r="E180" s="12">
        <v>62822258</v>
      </c>
      <c r="F180" s="10" t="s">
        <v>221</v>
      </c>
      <c r="G180" s="10" t="s">
        <v>221</v>
      </c>
      <c r="H180" s="10" t="s">
        <v>234</v>
      </c>
      <c r="I180" s="10" t="s">
        <v>83</v>
      </c>
      <c r="J180" s="11">
        <v>40489</v>
      </c>
      <c r="L180" s="13">
        <v>2020</v>
      </c>
      <c r="M180" s="14">
        <v>3670.8999999999996</v>
      </c>
      <c r="P180" s="15">
        <v>505</v>
      </c>
      <c r="R180" s="1">
        <v>258</v>
      </c>
      <c r="S180" s="16">
        <f t="shared" si="2"/>
        <v>4433.8999999999996</v>
      </c>
    </row>
    <row r="181" spans="1:19" ht="17.25" x14ac:dyDescent="0.25">
      <c r="A181" s="10">
        <v>4637</v>
      </c>
      <c r="B181" s="10" t="s">
        <v>236</v>
      </c>
      <c r="C181" s="11">
        <v>37257</v>
      </c>
      <c r="D181" s="12">
        <v>27302031803231</v>
      </c>
      <c r="E181" s="12">
        <v>8366403</v>
      </c>
      <c r="F181" s="10" t="s">
        <v>221</v>
      </c>
      <c r="G181" s="10" t="s">
        <v>221</v>
      </c>
      <c r="H181" s="10" t="s">
        <v>354</v>
      </c>
      <c r="I181" s="10" t="s">
        <v>83</v>
      </c>
      <c r="J181" s="11">
        <v>40453</v>
      </c>
      <c r="L181" s="13">
        <v>2560</v>
      </c>
      <c r="M181" s="14">
        <v>3484.5</v>
      </c>
      <c r="P181" s="15">
        <v>640</v>
      </c>
      <c r="R181" s="1">
        <v>1119</v>
      </c>
      <c r="S181" s="16">
        <f t="shared" si="2"/>
        <v>5243.5</v>
      </c>
    </row>
    <row r="182" spans="1:19" ht="17.25" x14ac:dyDescent="0.25">
      <c r="A182" s="10">
        <v>10411</v>
      </c>
      <c r="B182" s="10" t="s">
        <v>237</v>
      </c>
      <c r="C182" s="11">
        <v>35425</v>
      </c>
      <c r="D182" s="12">
        <v>26810261600838</v>
      </c>
      <c r="E182" s="12">
        <v>18932552</v>
      </c>
      <c r="F182" s="10" t="s">
        <v>227</v>
      </c>
      <c r="G182" s="10" t="s">
        <v>227</v>
      </c>
      <c r="H182" s="10" t="s">
        <v>363</v>
      </c>
      <c r="I182" s="10" t="s">
        <v>22</v>
      </c>
      <c r="J182" s="11">
        <v>40453</v>
      </c>
      <c r="L182" s="13">
        <v>4030</v>
      </c>
      <c r="M182" s="14">
        <v>4966.8</v>
      </c>
      <c r="P182" s="15">
        <v>1007.5</v>
      </c>
      <c r="R182" s="1"/>
      <c r="S182" s="16">
        <f t="shared" si="2"/>
        <v>5974.3</v>
      </c>
    </row>
    <row r="183" spans="1:19" ht="17.25" x14ac:dyDescent="0.25">
      <c r="A183" s="10">
        <v>13724</v>
      </c>
      <c r="B183" s="10" t="s">
        <v>238</v>
      </c>
      <c r="C183" s="11">
        <v>43440</v>
      </c>
      <c r="D183" s="12">
        <v>27709270202439</v>
      </c>
      <c r="E183" s="12">
        <v>27753923</v>
      </c>
      <c r="F183" s="10" t="s">
        <v>81</v>
      </c>
      <c r="G183" s="10" t="s">
        <v>81</v>
      </c>
      <c r="H183" s="10" t="s">
        <v>239</v>
      </c>
      <c r="I183" s="10" t="s">
        <v>83</v>
      </c>
      <c r="J183" s="11">
        <v>43647</v>
      </c>
      <c r="L183" s="13">
        <v>4880</v>
      </c>
      <c r="M183" s="14">
        <v>6146.5</v>
      </c>
      <c r="P183" s="15">
        <v>1220</v>
      </c>
      <c r="Q183" s="15">
        <v>550</v>
      </c>
      <c r="R183" s="1"/>
      <c r="S183" s="16">
        <f t="shared" si="2"/>
        <v>7916.5</v>
      </c>
    </row>
    <row r="184" spans="1:19" ht="17.25" x14ac:dyDescent="0.25">
      <c r="A184" s="10">
        <v>5371</v>
      </c>
      <c r="B184" s="10" t="s">
        <v>240</v>
      </c>
      <c r="C184" s="11">
        <v>38383</v>
      </c>
      <c r="D184" s="12">
        <v>27711260201617</v>
      </c>
      <c r="E184" s="12">
        <v>12286777</v>
      </c>
      <c r="F184" s="10" t="s">
        <v>81</v>
      </c>
      <c r="G184" s="10" t="s">
        <v>81</v>
      </c>
      <c r="H184" s="10" t="s">
        <v>241</v>
      </c>
      <c r="I184" s="10" t="s">
        <v>83</v>
      </c>
      <c r="J184" s="11">
        <v>38384</v>
      </c>
      <c r="L184" s="13">
        <v>4770</v>
      </c>
      <c r="M184" s="14">
        <v>8953.5</v>
      </c>
      <c r="P184" s="15">
        <v>1192.5</v>
      </c>
      <c r="R184" s="1"/>
      <c r="S184" s="16">
        <f t="shared" si="2"/>
        <v>10146</v>
      </c>
    </row>
    <row r="185" spans="1:19" ht="17.25" x14ac:dyDescent="0.25">
      <c r="A185" s="10">
        <v>207</v>
      </c>
      <c r="B185" s="10" t="s">
        <v>242</v>
      </c>
      <c r="C185" s="11">
        <v>42461</v>
      </c>
      <c r="D185" s="12">
        <v>27109050202295</v>
      </c>
      <c r="E185" s="12">
        <v>48417727</v>
      </c>
      <c r="F185" s="10" t="s">
        <v>81</v>
      </c>
      <c r="G185" s="10" t="s">
        <v>81</v>
      </c>
      <c r="H185" s="10" t="s">
        <v>82</v>
      </c>
      <c r="I185" s="10" t="s">
        <v>83</v>
      </c>
      <c r="J185" s="11">
        <v>43922</v>
      </c>
      <c r="L185" s="13">
        <v>4310</v>
      </c>
      <c r="M185" s="14">
        <v>5301.9</v>
      </c>
      <c r="P185" s="15">
        <v>1077.5</v>
      </c>
      <c r="Q185" s="15">
        <v>200</v>
      </c>
      <c r="R185" s="1"/>
      <c r="S185" s="16">
        <f t="shared" si="2"/>
        <v>6579.4</v>
      </c>
    </row>
    <row r="186" spans="1:19" ht="17.25" x14ac:dyDescent="0.25">
      <c r="A186" s="10">
        <v>371</v>
      </c>
      <c r="B186" s="10" t="s">
        <v>243</v>
      </c>
      <c r="C186" s="11">
        <v>35043</v>
      </c>
      <c r="D186" s="12">
        <v>26707141801796</v>
      </c>
      <c r="E186" s="12">
        <v>45302572</v>
      </c>
      <c r="F186" s="10" t="s">
        <v>81</v>
      </c>
      <c r="G186" s="10" t="s">
        <v>81</v>
      </c>
      <c r="H186" s="10" t="s">
        <v>82</v>
      </c>
      <c r="I186" s="10" t="s">
        <v>83</v>
      </c>
      <c r="J186" s="11">
        <v>35043</v>
      </c>
      <c r="L186" s="13">
        <v>5270</v>
      </c>
      <c r="M186" s="14">
        <v>6531.5</v>
      </c>
      <c r="P186" s="15">
        <v>1317.5</v>
      </c>
      <c r="Q186" s="15">
        <v>200</v>
      </c>
      <c r="R186" s="1"/>
      <c r="S186" s="16">
        <f t="shared" si="2"/>
        <v>8049</v>
      </c>
    </row>
    <row r="187" spans="1:19" ht="17.25" x14ac:dyDescent="0.25">
      <c r="A187" s="10">
        <v>4038</v>
      </c>
      <c r="B187" s="10" t="s">
        <v>244</v>
      </c>
      <c r="C187" s="11">
        <v>37086</v>
      </c>
      <c r="D187" s="12">
        <v>27905180200295</v>
      </c>
      <c r="E187" s="12">
        <v>35703542</v>
      </c>
      <c r="F187" s="10" t="s">
        <v>81</v>
      </c>
      <c r="G187" s="10" t="s">
        <v>81</v>
      </c>
      <c r="H187" s="10" t="s">
        <v>82</v>
      </c>
      <c r="I187" s="10" t="s">
        <v>83</v>
      </c>
      <c r="J187" s="11">
        <v>37139</v>
      </c>
      <c r="R187" s="1"/>
      <c r="S187" s="16">
        <f t="shared" si="2"/>
        <v>0</v>
      </c>
    </row>
    <row r="188" spans="1:19" ht="17.25" x14ac:dyDescent="0.25">
      <c r="A188" s="10">
        <v>5593</v>
      </c>
      <c r="B188" s="10" t="s">
        <v>245</v>
      </c>
      <c r="C188" s="11">
        <v>38517</v>
      </c>
      <c r="D188" s="12">
        <v>2830521200674</v>
      </c>
      <c r="E188" s="12">
        <v>58625670</v>
      </c>
      <c r="F188" s="10" t="s">
        <v>74</v>
      </c>
      <c r="G188" s="10" t="s">
        <v>74</v>
      </c>
      <c r="H188" s="10" t="s">
        <v>75</v>
      </c>
      <c r="I188" s="10" t="s">
        <v>22</v>
      </c>
      <c r="J188" s="11">
        <v>38544</v>
      </c>
      <c r="L188" s="13">
        <v>3520</v>
      </c>
      <c r="M188" s="14">
        <v>4327.7</v>
      </c>
      <c r="P188" s="15">
        <v>880</v>
      </c>
      <c r="R188" s="1"/>
      <c r="S188" s="16">
        <f t="shared" si="2"/>
        <v>5207.7</v>
      </c>
    </row>
    <row r="189" spans="1:19" ht="17.25" x14ac:dyDescent="0.25">
      <c r="A189" s="10">
        <v>5641</v>
      </c>
      <c r="B189" s="10" t="s">
        <v>246</v>
      </c>
      <c r="C189" s="11">
        <v>38530</v>
      </c>
      <c r="D189" s="12">
        <v>28203011801017</v>
      </c>
      <c r="E189" s="12">
        <v>16949426</v>
      </c>
      <c r="F189" s="10" t="s">
        <v>81</v>
      </c>
      <c r="G189" s="10" t="s">
        <v>81</v>
      </c>
      <c r="H189" s="10" t="s">
        <v>82</v>
      </c>
      <c r="I189" s="10" t="s">
        <v>83</v>
      </c>
      <c r="J189" s="11">
        <v>38574</v>
      </c>
      <c r="L189" s="13">
        <v>1780</v>
      </c>
      <c r="M189" s="14">
        <v>3002.05</v>
      </c>
      <c r="P189" s="15">
        <v>445</v>
      </c>
      <c r="Q189" s="15">
        <v>200</v>
      </c>
      <c r="R189" s="1">
        <v>2032</v>
      </c>
      <c r="S189" s="16">
        <f t="shared" si="2"/>
        <v>5679.05</v>
      </c>
    </row>
    <row r="190" spans="1:19" ht="17.25" x14ac:dyDescent="0.25">
      <c r="A190" s="10">
        <v>13503</v>
      </c>
      <c r="B190" s="10" t="s">
        <v>247</v>
      </c>
      <c r="C190" s="11">
        <v>43290</v>
      </c>
      <c r="D190" s="12">
        <v>28412261803455</v>
      </c>
      <c r="E190" s="12">
        <v>34838247</v>
      </c>
      <c r="F190" s="10" t="s">
        <v>81</v>
      </c>
      <c r="G190" s="10" t="s">
        <v>81</v>
      </c>
      <c r="H190" s="10" t="s">
        <v>82</v>
      </c>
      <c r="I190" s="10" t="s">
        <v>83</v>
      </c>
      <c r="J190" s="11">
        <v>43529</v>
      </c>
      <c r="L190" s="13">
        <v>3170</v>
      </c>
      <c r="M190" s="14">
        <v>3917.8999999999996</v>
      </c>
      <c r="P190" s="15">
        <v>792.5</v>
      </c>
      <c r="Q190" s="15">
        <v>200</v>
      </c>
      <c r="R190" s="1"/>
      <c r="S190" s="16">
        <f t="shared" si="2"/>
        <v>4910.3999999999996</v>
      </c>
    </row>
    <row r="191" spans="1:19" ht="17.25" x14ac:dyDescent="0.25">
      <c r="A191" s="10">
        <v>115</v>
      </c>
      <c r="B191" s="10" t="s">
        <v>248</v>
      </c>
      <c r="C191" s="11">
        <v>35065</v>
      </c>
      <c r="D191" s="12">
        <v>26203010203232</v>
      </c>
      <c r="E191" s="12">
        <v>31313015</v>
      </c>
      <c r="F191" s="10" t="s">
        <v>226</v>
      </c>
      <c r="G191" s="10" t="s">
        <v>226</v>
      </c>
      <c r="H191" s="10" t="s">
        <v>249</v>
      </c>
      <c r="I191" s="10" t="s">
        <v>83</v>
      </c>
      <c r="J191" s="11">
        <v>38293</v>
      </c>
      <c r="L191" s="13">
        <v>0</v>
      </c>
      <c r="M191" s="14">
        <v>9079</v>
      </c>
      <c r="P191" s="15">
        <v>0</v>
      </c>
      <c r="R191" s="1"/>
      <c r="S191" s="16">
        <f t="shared" si="2"/>
        <v>9079</v>
      </c>
    </row>
    <row r="192" spans="1:19" ht="17.25" x14ac:dyDescent="0.25">
      <c r="A192" s="10">
        <v>9598</v>
      </c>
      <c r="B192" s="10" t="s">
        <v>250</v>
      </c>
      <c r="C192" s="11">
        <v>40254</v>
      </c>
      <c r="D192" s="12">
        <v>28510191802776</v>
      </c>
      <c r="E192" s="12">
        <v>37456627</v>
      </c>
      <c r="F192" s="10" t="s">
        <v>251</v>
      </c>
      <c r="G192" s="10" t="s">
        <v>251</v>
      </c>
      <c r="H192" s="10" t="s">
        <v>252</v>
      </c>
      <c r="I192" s="10" t="s">
        <v>22</v>
      </c>
      <c r="J192" s="11">
        <v>41791</v>
      </c>
      <c r="L192" s="13">
        <v>2160</v>
      </c>
      <c r="M192" s="14">
        <v>3663</v>
      </c>
      <c r="P192" s="15">
        <v>540</v>
      </c>
      <c r="R192" s="1"/>
      <c r="S192" s="16">
        <f t="shared" si="2"/>
        <v>4203</v>
      </c>
    </row>
    <row r="193" spans="1:19" ht="17.25" x14ac:dyDescent="0.25">
      <c r="A193" s="10">
        <v>9066</v>
      </c>
      <c r="B193" s="10" t="s">
        <v>253</v>
      </c>
      <c r="C193" s="11">
        <v>35065</v>
      </c>
      <c r="D193" s="12">
        <v>25310200200059</v>
      </c>
      <c r="E193" s="12" t="s">
        <v>254</v>
      </c>
      <c r="F193" s="10" t="s">
        <v>255</v>
      </c>
      <c r="G193" s="10" t="s">
        <v>255</v>
      </c>
      <c r="H193" s="10" t="s">
        <v>256</v>
      </c>
      <c r="I193" s="10" t="s">
        <v>83</v>
      </c>
      <c r="J193" s="11" t="s">
        <v>77</v>
      </c>
      <c r="L193" s="13">
        <v>0</v>
      </c>
      <c r="M193" s="14">
        <v>18895</v>
      </c>
      <c r="P193" s="15">
        <v>0</v>
      </c>
      <c r="Q193" s="15">
        <v>1200</v>
      </c>
      <c r="R193" s="1"/>
      <c r="S193" s="16">
        <f t="shared" si="2"/>
        <v>20095</v>
      </c>
    </row>
    <row r="194" spans="1:19" ht="17.25" x14ac:dyDescent="0.25">
      <c r="A194" s="10">
        <v>10260</v>
      </c>
      <c r="B194" s="10" t="s">
        <v>257</v>
      </c>
      <c r="C194" s="11">
        <v>40464</v>
      </c>
      <c r="D194" s="12">
        <v>28311120201418</v>
      </c>
      <c r="E194" s="12">
        <v>65293988</v>
      </c>
      <c r="F194" s="10" t="s">
        <v>255</v>
      </c>
      <c r="G194" s="10" t="s">
        <v>255</v>
      </c>
      <c r="H194" s="10" t="s">
        <v>258</v>
      </c>
      <c r="I194" s="10" t="s">
        <v>83</v>
      </c>
      <c r="J194" s="11">
        <v>40489</v>
      </c>
      <c r="L194" s="13">
        <v>3970</v>
      </c>
      <c r="M194" s="14">
        <v>4898.3500000000004</v>
      </c>
      <c r="P194" s="15">
        <v>992.5</v>
      </c>
      <c r="R194" s="1"/>
      <c r="S194" s="16">
        <f t="shared" si="2"/>
        <v>5890.85</v>
      </c>
    </row>
    <row r="195" spans="1:19" ht="17.25" x14ac:dyDescent="0.25">
      <c r="A195" s="10">
        <v>5</v>
      </c>
      <c r="B195" s="10" t="s">
        <v>259</v>
      </c>
      <c r="C195" s="11">
        <v>35981</v>
      </c>
      <c r="D195" s="12">
        <v>26912090201236</v>
      </c>
      <c r="E195" s="12">
        <v>44952538</v>
      </c>
      <c r="F195" s="10" t="s">
        <v>260</v>
      </c>
      <c r="G195" s="10" t="s">
        <v>260</v>
      </c>
      <c r="H195" s="10" t="s">
        <v>261</v>
      </c>
      <c r="I195" s="10" t="s">
        <v>22</v>
      </c>
      <c r="J195" s="11">
        <v>36016</v>
      </c>
      <c r="L195" s="13">
        <v>8610</v>
      </c>
      <c r="M195" s="14">
        <v>10645</v>
      </c>
      <c r="P195" s="15">
        <v>2152.5</v>
      </c>
      <c r="R195" s="1"/>
      <c r="S195" s="16">
        <f t="shared" ref="S195:S258" si="3">SUM(M195:R195)</f>
        <v>12797.5</v>
      </c>
    </row>
    <row r="196" spans="1:19" ht="17.25" x14ac:dyDescent="0.25">
      <c r="A196" s="10">
        <v>1387</v>
      </c>
      <c r="B196" s="10" t="s">
        <v>262</v>
      </c>
      <c r="C196" s="11">
        <v>35658</v>
      </c>
      <c r="D196" s="12">
        <v>27807290201571</v>
      </c>
      <c r="E196" s="12">
        <v>50790324</v>
      </c>
      <c r="F196" s="10" t="s">
        <v>263</v>
      </c>
      <c r="G196" s="10" t="s">
        <v>263</v>
      </c>
      <c r="H196" s="10" t="s">
        <v>264</v>
      </c>
      <c r="I196" s="10" t="s">
        <v>83</v>
      </c>
      <c r="J196" s="11">
        <v>35658</v>
      </c>
      <c r="L196" s="13">
        <v>2810</v>
      </c>
      <c r="M196" s="14">
        <v>3489.6000000000004</v>
      </c>
      <c r="P196" s="15">
        <v>702.5</v>
      </c>
      <c r="R196" s="1"/>
      <c r="S196" s="16">
        <f t="shared" si="3"/>
        <v>4192.1000000000004</v>
      </c>
    </row>
    <row r="197" spans="1:19" ht="17.25" x14ac:dyDescent="0.25">
      <c r="A197" s="10">
        <v>4629</v>
      </c>
      <c r="B197" s="10" t="s">
        <v>265</v>
      </c>
      <c r="C197" s="11">
        <v>35353</v>
      </c>
      <c r="D197" s="12">
        <v>27804220201451</v>
      </c>
      <c r="E197" s="12">
        <v>50068703</v>
      </c>
      <c r="F197" s="10" t="s">
        <v>263</v>
      </c>
      <c r="G197" s="10" t="s">
        <v>263</v>
      </c>
      <c r="H197" s="10" t="s">
        <v>264</v>
      </c>
      <c r="I197" s="10" t="s">
        <v>83</v>
      </c>
      <c r="J197" s="11">
        <v>38169</v>
      </c>
      <c r="L197" s="13">
        <v>4120</v>
      </c>
      <c r="M197" s="14">
        <v>5135</v>
      </c>
      <c r="P197" s="15">
        <v>1030</v>
      </c>
      <c r="R197" s="1"/>
      <c r="S197" s="16">
        <f t="shared" si="3"/>
        <v>6165</v>
      </c>
    </row>
    <row r="198" spans="1:19" ht="17.25" x14ac:dyDescent="0.25">
      <c r="A198" s="10">
        <v>102</v>
      </c>
      <c r="B198" s="10" t="s">
        <v>266</v>
      </c>
      <c r="C198" s="11">
        <v>44055</v>
      </c>
      <c r="D198" s="12">
        <v>27002050200536</v>
      </c>
      <c r="E198" s="12">
        <v>5891045</v>
      </c>
      <c r="F198" s="10" t="s">
        <v>267</v>
      </c>
      <c r="G198" s="10" t="s">
        <v>267</v>
      </c>
      <c r="H198" s="10" t="s">
        <v>249</v>
      </c>
      <c r="I198" s="10" t="s">
        <v>83</v>
      </c>
      <c r="J198" s="11">
        <v>44055</v>
      </c>
      <c r="L198" s="13">
        <v>10900</v>
      </c>
      <c r="M198" s="14">
        <v>13776.900000000001</v>
      </c>
      <c r="P198" s="15">
        <v>2725</v>
      </c>
      <c r="R198" s="1"/>
      <c r="S198" s="16">
        <f t="shared" si="3"/>
        <v>16501.900000000001</v>
      </c>
    </row>
    <row r="199" spans="1:19" ht="17.25" x14ac:dyDescent="0.25">
      <c r="A199" s="10">
        <v>114</v>
      </c>
      <c r="B199" s="10" t="s">
        <v>268</v>
      </c>
      <c r="C199" s="11">
        <v>36561</v>
      </c>
      <c r="D199" s="12">
        <v>27710280200475</v>
      </c>
      <c r="E199" s="12">
        <v>40604920</v>
      </c>
      <c r="F199" s="10" t="s">
        <v>226</v>
      </c>
      <c r="G199" s="10" t="s">
        <v>226</v>
      </c>
      <c r="H199" s="10" t="s">
        <v>249</v>
      </c>
      <c r="I199" s="10" t="s">
        <v>83</v>
      </c>
      <c r="J199" s="11">
        <v>36617</v>
      </c>
      <c r="L199" s="13">
        <v>8300</v>
      </c>
      <c r="M199" s="14">
        <v>10276.5</v>
      </c>
      <c r="P199" s="15">
        <v>2075</v>
      </c>
      <c r="R199" s="1"/>
      <c r="S199" s="16">
        <f t="shared" si="3"/>
        <v>12351.5</v>
      </c>
    </row>
    <row r="200" spans="1:19" ht="17.25" x14ac:dyDescent="0.25">
      <c r="A200" s="10">
        <v>116</v>
      </c>
      <c r="B200" s="10" t="s">
        <v>269</v>
      </c>
      <c r="C200" s="11">
        <v>35845</v>
      </c>
      <c r="D200" s="12">
        <v>27001260200435</v>
      </c>
      <c r="E200" s="12">
        <v>18091644</v>
      </c>
      <c r="F200" s="10" t="s">
        <v>226</v>
      </c>
      <c r="G200" s="10" t="s">
        <v>226</v>
      </c>
      <c r="H200" s="10" t="s">
        <v>249</v>
      </c>
      <c r="I200" s="10" t="s">
        <v>83</v>
      </c>
      <c r="J200" s="11">
        <v>41009</v>
      </c>
      <c r="L200" s="13">
        <v>5240</v>
      </c>
      <c r="M200" s="14">
        <v>6520.5</v>
      </c>
      <c r="P200" s="15">
        <v>1310</v>
      </c>
      <c r="R200" s="1"/>
      <c r="S200" s="16">
        <f t="shared" si="3"/>
        <v>7830.5</v>
      </c>
    </row>
    <row r="201" spans="1:19" ht="17.25" x14ac:dyDescent="0.25">
      <c r="A201" s="10">
        <v>4555</v>
      </c>
      <c r="B201" s="10" t="s">
        <v>270</v>
      </c>
      <c r="C201" s="11">
        <v>37248</v>
      </c>
      <c r="D201" s="12">
        <v>27504270201296</v>
      </c>
      <c r="E201" s="12">
        <v>50310354</v>
      </c>
      <c r="F201" s="10" t="s">
        <v>226</v>
      </c>
      <c r="G201" s="10" t="s">
        <v>226</v>
      </c>
      <c r="H201" s="10" t="s">
        <v>249</v>
      </c>
      <c r="I201" s="10" t="s">
        <v>83</v>
      </c>
      <c r="J201" s="11">
        <v>38261</v>
      </c>
      <c r="L201" s="13">
        <v>2259.67</v>
      </c>
      <c r="M201" s="14">
        <v>2331.17</v>
      </c>
      <c r="P201" s="15">
        <v>0</v>
      </c>
      <c r="R201" s="1"/>
      <c r="S201" s="16">
        <f t="shared" si="3"/>
        <v>2331.17</v>
      </c>
    </row>
    <row r="202" spans="1:19" ht="17.25" x14ac:dyDescent="0.25">
      <c r="A202" s="10">
        <v>10438</v>
      </c>
      <c r="B202" s="10" t="s">
        <v>271</v>
      </c>
      <c r="C202" s="11">
        <v>40516</v>
      </c>
      <c r="D202" s="12">
        <v>28504030200857</v>
      </c>
      <c r="E202" s="12">
        <v>49717764</v>
      </c>
      <c r="F202" s="10" t="s">
        <v>226</v>
      </c>
      <c r="G202" s="10" t="s">
        <v>226</v>
      </c>
      <c r="H202" s="10" t="s">
        <v>249</v>
      </c>
      <c r="I202" s="10" t="s">
        <v>83</v>
      </c>
      <c r="J202" s="11">
        <v>40594</v>
      </c>
      <c r="L202" s="13">
        <v>3390</v>
      </c>
      <c r="M202" s="14">
        <v>4189</v>
      </c>
      <c r="P202" s="15">
        <v>847.5</v>
      </c>
      <c r="Q202" s="15">
        <v>200</v>
      </c>
      <c r="R202" s="1"/>
      <c r="S202" s="16">
        <f t="shared" si="3"/>
        <v>5236.5</v>
      </c>
    </row>
    <row r="203" spans="1:19" ht="17.25" x14ac:dyDescent="0.25">
      <c r="A203" s="10">
        <v>10628</v>
      </c>
      <c r="B203" s="10" t="s">
        <v>272</v>
      </c>
      <c r="C203" s="11">
        <v>40643</v>
      </c>
      <c r="D203" s="12">
        <v>28510181600512</v>
      </c>
      <c r="E203" s="12">
        <v>16817687</v>
      </c>
      <c r="F203" s="10" t="s">
        <v>226</v>
      </c>
      <c r="G203" s="10" t="s">
        <v>226</v>
      </c>
      <c r="H203" s="10" t="s">
        <v>249</v>
      </c>
      <c r="I203" s="10" t="s">
        <v>83</v>
      </c>
      <c r="J203" s="11">
        <v>40668</v>
      </c>
      <c r="L203" s="13">
        <v>8900</v>
      </c>
      <c r="M203" s="14">
        <v>10929.5</v>
      </c>
      <c r="P203" s="15">
        <v>2225</v>
      </c>
      <c r="Q203" s="15">
        <v>3723</v>
      </c>
      <c r="R203" s="1"/>
      <c r="S203" s="16">
        <f t="shared" si="3"/>
        <v>16877.5</v>
      </c>
    </row>
    <row r="204" spans="1:19" ht="17.25" x14ac:dyDescent="0.25">
      <c r="A204" s="10">
        <v>14131</v>
      </c>
      <c r="B204" s="10" t="s">
        <v>273</v>
      </c>
      <c r="C204" s="11">
        <v>44007</v>
      </c>
      <c r="D204" s="12">
        <v>29405112701078</v>
      </c>
      <c r="E204" s="12">
        <v>66968388</v>
      </c>
      <c r="F204" s="10" t="s">
        <v>226</v>
      </c>
      <c r="G204" s="10" t="s">
        <v>226</v>
      </c>
      <c r="H204" s="10" t="s">
        <v>249</v>
      </c>
      <c r="I204" s="10" t="s">
        <v>83</v>
      </c>
      <c r="J204" s="11">
        <v>44013</v>
      </c>
      <c r="L204" s="13">
        <v>3130</v>
      </c>
      <c r="M204" s="14">
        <v>3817.5</v>
      </c>
      <c r="P204" s="15">
        <v>782.5</v>
      </c>
      <c r="Q204" s="15">
        <v>650</v>
      </c>
      <c r="R204" s="1"/>
      <c r="S204" s="16">
        <f t="shared" si="3"/>
        <v>5250</v>
      </c>
    </row>
    <row r="205" spans="1:19" ht="17.25" x14ac:dyDescent="0.25">
      <c r="A205" s="10">
        <v>14202</v>
      </c>
      <c r="B205" s="10" t="s">
        <v>274</v>
      </c>
      <c r="C205" s="11">
        <v>44152</v>
      </c>
      <c r="D205" s="12">
        <v>28505210200517</v>
      </c>
      <c r="E205" s="12">
        <v>28030105</v>
      </c>
      <c r="F205" s="10" t="s">
        <v>226</v>
      </c>
      <c r="G205" s="10" t="s">
        <v>226</v>
      </c>
      <c r="H205" s="10" t="s">
        <v>249</v>
      </c>
      <c r="I205" s="10" t="s">
        <v>83</v>
      </c>
      <c r="J205" s="11">
        <v>44166</v>
      </c>
      <c r="L205" s="13">
        <v>3520</v>
      </c>
      <c r="M205" s="14">
        <v>4295</v>
      </c>
      <c r="P205" s="15">
        <v>880</v>
      </c>
      <c r="R205" s="1"/>
      <c r="S205" s="16">
        <f t="shared" si="3"/>
        <v>5175</v>
      </c>
    </row>
    <row r="206" spans="1:19" ht="17.25" x14ac:dyDescent="0.25">
      <c r="A206" s="10">
        <v>130</v>
      </c>
      <c r="B206" s="10" t="s">
        <v>275</v>
      </c>
      <c r="C206" s="11">
        <v>34515</v>
      </c>
      <c r="D206" s="12">
        <v>26701230202792</v>
      </c>
      <c r="E206" s="12">
        <v>41447223</v>
      </c>
      <c r="F206" s="10" t="s">
        <v>226</v>
      </c>
      <c r="G206" s="10" t="s">
        <v>226</v>
      </c>
      <c r="H206" s="10" t="s">
        <v>276</v>
      </c>
      <c r="I206" s="10" t="s">
        <v>83</v>
      </c>
      <c r="J206" s="11">
        <v>37469</v>
      </c>
      <c r="L206" s="13">
        <v>10900</v>
      </c>
      <c r="M206" s="14">
        <v>14946.5</v>
      </c>
      <c r="P206" s="15">
        <v>2725</v>
      </c>
      <c r="R206" s="1"/>
      <c r="S206" s="16">
        <f t="shared" si="3"/>
        <v>17671.5</v>
      </c>
    </row>
    <row r="207" spans="1:19" ht="17.25" x14ac:dyDescent="0.25">
      <c r="A207" s="10">
        <v>1545</v>
      </c>
      <c r="B207" s="10" t="s">
        <v>277</v>
      </c>
      <c r="C207" s="11">
        <v>36481</v>
      </c>
      <c r="D207" s="12">
        <v>27212190200271</v>
      </c>
      <c r="E207" s="12">
        <v>23468978</v>
      </c>
      <c r="F207" s="10" t="s">
        <v>226</v>
      </c>
      <c r="G207" s="10" t="s">
        <v>226</v>
      </c>
      <c r="H207" s="10" t="s">
        <v>276</v>
      </c>
      <c r="I207" s="10" t="s">
        <v>83</v>
      </c>
      <c r="J207" s="11">
        <v>36495</v>
      </c>
      <c r="L207" s="13">
        <v>3910</v>
      </c>
      <c r="M207" s="14">
        <v>4858</v>
      </c>
      <c r="P207" s="15">
        <v>977.5</v>
      </c>
      <c r="R207" s="1"/>
      <c r="S207" s="16">
        <f t="shared" si="3"/>
        <v>5835.5</v>
      </c>
    </row>
    <row r="208" spans="1:19" ht="17.25" x14ac:dyDescent="0.25">
      <c r="A208" s="10">
        <v>9986</v>
      </c>
      <c r="B208" s="10" t="s">
        <v>278</v>
      </c>
      <c r="C208" s="11">
        <v>35074</v>
      </c>
      <c r="D208" s="12">
        <v>25707100200954</v>
      </c>
      <c r="F208" s="10" t="s">
        <v>226</v>
      </c>
      <c r="G208" s="10" t="s">
        <v>226</v>
      </c>
      <c r="H208" s="10" t="s">
        <v>279</v>
      </c>
      <c r="I208" s="10" t="s">
        <v>83</v>
      </c>
      <c r="J208" s="11" t="s">
        <v>77</v>
      </c>
      <c r="L208" s="13">
        <v>0</v>
      </c>
      <c r="M208" s="14">
        <v>4808</v>
      </c>
      <c r="P208" s="15">
        <v>0</v>
      </c>
      <c r="R208" s="1"/>
      <c r="S208" s="16">
        <f t="shared" si="3"/>
        <v>4808</v>
      </c>
    </row>
    <row r="209" spans="1:19" ht="17.25" x14ac:dyDescent="0.25">
      <c r="A209" s="10">
        <v>750</v>
      </c>
      <c r="B209" s="10" t="s">
        <v>280</v>
      </c>
      <c r="C209" s="11">
        <v>33639</v>
      </c>
      <c r="D209" s="12">
        <v>26508231400551</v>
      </c>
      <c r="E209" s="12">
        <v>18104631</v>
      </c>
      <c r="F209" s="10" t="s">
        <v>281</v>
      </c>
      <c r="G209" s="10" t="s">
        <v>281</v>
      </c>
      <c r="H209" s="10" t="s">
        <v>282</v>
      </c>
      <c r="I209" s="10" t="s">
        <v>83</v>
      </c>
      <c r="J209" s="11">
        <v>35049</v>
      </c>
      <c r="L209" s="13">
        <v>4950</v>
      </c>
      <c r="M209" s="14">
        <v>6155</v>
      </c>
      <c r="P209" s="15">
        <v>1237.5</v>
      </c>
      <c r="Q209" s="15">
        <v>1000</v>
      </c>
      <c r="R209" s="1"/>
      <c r="S209" s="16">
        <f t="shared" si="3"/>
        <v>8392.5</v>
      </c>
    </row>
    <row r="210" spans="1:19" ht="17.25" x14ac:dyDescent="0.25">
      <c r="A210" s="10">
        <v>9313</v>
      </c>
      <c r="B210" s="10" t="s">
        <v>283</v>
      </c>
      <c r="C210" s="11">
        <v>40054</v>
      </c>
      <c r="D210" s="12">
        <v>28603130200976</v>
      </c>
      <c r="E210" s="12">
        <v>4952796</v>
      </c>
      <c r="F210" s="10" t="s">
        <v>284</v>
      </c>
      <c r="G210" s="10" t="s">
        <v>284</v>
      </c>
      <c r="H210" s="10" t="s">
        <v>282</v>
      </c>
      <c r="I210" s="10" t="s">
        <v>83</v>
      </c>
      <c r="J210" s="11">
        <v>40091</v>
      </c>
      <c r="L210" s="13">
        <v>5840</v>
      </c>
      <c r="M210" s="14">
        <v>7183.5</v>
      </c>
      <c r="P210" s="15">
        <v>1460</v>
      </c>
      <c r="R210" s="1"/>
      <c r="S210" s="16">
        <f t="shared" si="3"/>
        <v>8643.5</v>
      </c>
    </row>
    <row r="211" spans="1:19" ht="17.25" x14ac:dyDescent="0.25">
      <c r="A211" s="10">
        <v>14047</v>
      </c>
      <c r="B211" s="10" t="s">
        <v>285</v>
      </c>
      <c r="C211" s="11">
        <v>43816</v>
      </c>
      <c r="D211" s="12">
        <v>29701300200696</v>
      </c>
      <c r="E211" s="12">
        <v>50504920</v>
      </c>
      <c r="F211" s="10" t="s">
        <v>281</v>
      </c>
      <c r="G211" s="10" t="s">
        <v>281</v>
      </c>
      <c r="H211" s="10" t="s">
        <v>282</v>
      </c>
      <c r="I211" s="10" t="s">
        <v>83</v>
      </c>
      <c r="J211" s="11">
        <v>43891</v>
      </c>
      <c r="L211" s="13">
        <v>2280</v>
      </c>
      <c r="M211" s="14">
        <v>2780</v>
      </c>
      <c r="P211" s="15">
        <v>570</v>
      </c>
      <c r="Q211" s="15">
        <v>300</v>
      </c>
      <c r="R211" s="1"/>
      <c r="S211" s="16">
        <f t="shared" si="3"/>
        <v>3650</v>
      </c>
    </row>
    <row r="212" spans="1:19" ht="17.25" x14ac:dyDescent="0.25">
      <c r="A212" s="10">
        <v>162</v>
      </c>
      <c r="B212" s="10" t="s">
        <v>286</v>
      </c>
      <c r="C212" s="11">
        <v>34881</v>
      </c>
      <c r="D212" s="12">
        <v>26901160200958</v>
      </c>
      <c r="E212" s="12">
        <v>48942566</v>
      </c>
      <c r="F212" s="10" t="s">
        <v>226</v>
      </c>
      <c r="G212" s="10" t="s">
        <v>226</v>
      </c>
      <c r="H212" s="10" t="s">
        <v>313</v>
      </c>
      <c r="I212" s="10" t="s">
        <v>83</v>
      </c>
      <c r="J212" s="11">
        <v>38297</v>
      </c>
      <c r="L212" s="13">
        <v>7740</v>
      </c>
      <c r="M212" s="14">
        <v>9573.5</v>
      </c>
      <c r="P212" s="15">
        <v>1935</v>
      </c>
      <c r="Q212" s="15">
        <v>750</v>
      </c>
      <c r="R212" s="1"/>
      <c r="S212" s="16">
        <f t="shared" si="3"/>
        <v>12258.5</v>
      </c>
    </row>
    <row r="213" spans="1:19" ht="17.25" x14ac:dyDescent="0.25">
      <c r="A213" s="10">
        <v>165</v>
      </c>
      <c r="B213" s="10" t="s">
        <v>289</v>
      </c>
      <c r="C213" s="11">
        <v>35987</v>
      </c>
      <c r="D213" s="12">
        <v>27405310200575</v>
      </c>
      <c r="E213" s="12">
        <v>49347241</v>
      </c>
      <c r="F213" s="10" t="s">
        <v>226</v>
      </c>
      <c r="G213" s="10" t="s">
        <v>226</v>
      </c>
      <c r="H213" s="10" t="s">
        <v>288</v>
      </c>
      <c r="I213" s="10" t="s">
        <v>83</v>
      </c>
      <c r="J213" s="11">
        <v>38261</v>
      </c>
      <c r="L213" s="13">
        <v>6170</v>
      </c>
      <c r="M213" s="14">
        <v>7673</v>
      </c>
      <c r="P213" s="15">
        <v>1542.5</v>
      </c>
      <c r="R213" s="1"/>
      <c r="S213" s="16">
        <f t="shared" si="3"/>
        <v>9215.5</v>
      </c>
    </row>
    <row r="214" spans="1:19" ht="17.25" x14ac:dyDescent="0.25">
      <c r="A214" s="10">
        <v>1003</v>
      </c>
      <c r="B214" s="10" t="s">
        <v>290</v>
      </c>
      <c r="C214" s="11">
        <v>34702</v>
      </c>
      <c r="D214" s="12">
        <v>27305120200655</v>
      </c>
      <c r="E214" s="12">
        <v>48620663</v>
      </c>
      <c r="F214" s="10" t="s">
        <v>81</v>
      </c>
      <c r="G214" s="10" t="s">
        <v>81</v>
      </c>
      <c r="H214" s="10" t="s">
        <v>82</v>
      </c>
      <c r="I214" s="10" t="s">
        <v>83</v>
      </c>
      <c r="J214" s="11">
        <v>35808</v>
      </c>
      <c r="L214" s="13">
        <v>4380</v>
      </c>
      <c r="M214" s="14">
        <v>7380.5</v>
      </c>
      <c r="P214" s="15">
        <v>1095</v>
      </c>
      <c r="R214" s="1"/>
      <c r="S214" s="16">
        <f t="shared" si="3"/>
        <v>8475.5</v>
      </c>
    </row>
    <row r="215" spans="1:19" ht="17.25" x14ac:dyDescent="0.25">
      <c r="A215" s="10">
        <v>9067</v>
      </c>
      <c r="B215" s="10" t="s">
        <v>291</v>
      </c>
      <c r="C215" s="11">
        <v>36526</v>
      </c>
      <c r="D215" s="12">
        <v>25912060200339</v>
      </c>
      <c r="F215" s="10" t="s">
        <v>292</v>
      </c>
      <c r="G215" s="10" t="s">
        <v>292</v>
      </c>
      <c r="H215" s="10" t="s">
        <v>293</v>
      </c>
      <c r="I215" s="10" t="s">
        <v>83</v>
      </c>
      <c r="J215" s="11" t="s">
        <v>77</v>
      </c>
      <c r="L215" s="13">
        <v>0</v>
      </c>
      <c r="M215" s="14">
        <v>22432</v>
      </c>
      <c r="P215" s="15">
        <v>0</v>
      </c>
      <c r="R215" s="1"/>
      <c r="S215" s="16">
        <f t="shared" si="3"/>
        <v>22432</v>
      </c>
    </row>
    <row r="216" spans="1:19" ht="17.25" x14ac:dyDescent="0.25">
      <c r="A216" s="10">
        <v>10972</v>
      </c>
      <c r="B216" s="10" t="s">
        <v>294</v>
      </c>
      <c r="C216" s="11">
        <v>40817</v>
      </c>
      <c r="D216" s="12">
        <v>26908180100229</v>
      </c>
      <c r="E216" s="12">
        <v>30994513</v>
      </c>
      <c r="F216" s="10" t="s">
        <v>292</v>
      </c>
      <c r="G216" s="10" t="s">
        <v>292</v>
      </c>
      <c r="H216" s="10" t="s">
        <v>293</v>
      </c>
      <c r="I216" s="10" t="s">
        <v>83</v>
      </c>
      <c r="J216" s="11">
        <v>40871</v>
      </c>
      <c r="L216" s="13">
        <v>2920</v>
      </c>
      <c r="M216" s="14">
        <v>3629.5</v>
      </c>
      <c r="P216" s="15">
        <v>730</v>
      </c>
      <c r="R216" s="1"/>
      <c r="S216" s="16">
        <f t="shared" si="3"/>
        <v>4359.5</v>
      </c>
    </row>
    <row r="217" spans="1:19" ht="17.25" x14ac:dyDescent="0.25">
      <c r="A217" s="10">
        <v>1300</v>
      </c>
      <c r="B217" s="10" t="s">
        <v>295</v>
      </c>
      <c r="C217" s="11">
        <v>39326</v>
      </c>
      <c r="D217" s="12">
        <v>27001010205156</v>
      </c>
      <c r="E217" s="12">
        <v>18810980</v>
      </c>
      <c r="F217" s="10" t="s">
        <v>296</v>
      </c>
      <c r="G217" s="10" t="s">
        <v>296</v>
      </c>
      <c r="H217" s="10" t="s">
        <v>297</v>
      </c>
      <c r="I217" s="10" t="s">
        <v>83</v>
      </c>
      <c r="J217" s="11">
        <v>39352</v>
      </c>
      <c r="L217" s="13">
        <v>9870</v>
      </c>
      <c r="M217" s="14">
        <v>11942.5</v>
      </c>
      <c r="P217" s="15">
        <v>2467.5</v>
      </c>
      <c r="Q217" s="15">
        <v>1200</v>
      </c>
      <c r="R217" s="1"/>
      <c r="S217" s="16">
        <f t="shared" si="3"/>
        <v>15610</v>
      </c>
    </row>
    <row r="218" spans="1:19" ht="17.25" x14ac:dyDescent="0.25">
      <c r="A218" s="10">
        <v>1301</v>
      </c>
      <c r="B218" s="10" t="s">
        <v>298</v>
      </c>
      <c r="C218" s="11">
        <v>34714</v>
      </c>
      <c r="D218" s="12">
        <v>27110290200671</v>
      </c>
      <c r="E218" s="12">
        <v>23472694</v>
      </c>
      <c r="F218" s="10" t="s">
        <v>296</v>
      </c>
      <c r="G218" s="10" t="s">
        <v>296</v>
      </c>
      <c r="H218" s="10" t="s">
        <v>297</v>
      </c>
      <c r="I218" s="10" t="s">
        <v>83</v>
      </c>
      <c r="J218" s="11">
        <v>35225</v>
      </c>
      <c r="L218" s="13">
        <v>5780</v>
      </c>
      <c r="M218" s="14">
        <v>7161.5</v>
      </c>
      <c r="P218" s="15">
        <v>1445</v>
      </c>
      <c r="Q218" s="15">
        <v>250</v>
      </c>
      <c r="R218" s="1"/>
      <c r="S218" s="16">
        <f t="shared" si="3"/>
        <v>8856.5</v>
      </c>
    </row>
    <row r="219" spans="1:19" ht="17.25" x14ac:dyDescent="0.25">
      <c r="A219" s="10">
        <v>1303</v>
      </c>
      <c r="B219" s="10" t="s">
        <v>299</v>
      </c>
      <c r="C219" s="11">
        <v>36831</v>
      </c>
      <c r="D219" s="12">
        <v>27108061800937</v>
      </c>
      <c r="E219" s="12">
        <v>49235043</v>
      </c>
      <c r="F219" s="10" t="s">
        <v>296</v>
      </c>
      <c r="G219" s="10" t="s">
        <v>296</v>
      </c>
      <c r="H219" s="10" t="s">
        <v>297</v>
      </c>
      <c r="I219" s="10" t="s">
        <v>83</v>
      </c>
      <c r="J219" s="11">
        <v>36900</v>
      </c>
      <c r="L219" s="13">
        <v>7680</v>
      </c>
      <c r="M219" s="14">
        <v>9511.5</v>
      </c>
      <c r="P219" s="15">
        <v>1920</v>
      </c>
      <c r="Q219" s="15">
        <v>1100</v>
      </c>
      <c r="R219" s="1"/>
      <c r="S219" s="16">
        <f t="shared" si="3"/>
        <v>12531.5</v>
      </c>
    </row>
    <row r="220" spans="1:19" ht="17.25" x14ac:dyDescent="0.25">
      <c r="A220" s="10">
        <v>1304</v>
      </c>
      <c r="B220" s="10" t="s">
        <v>300</v>
      </c>
      <c r="C220" s="11">
        <v>36925</v>
      </c>
      <c r="D220" s="12">
        <v>26809020202094</v>
      </c>
      <c r="E220" s="12">
        <v>8043487</v>
      </c>
      <c r="F220" s="10" t="s">
        <v>296</v>
      </c>
      <c r="G220" s="10" t="s">
        <v>296</v>
      </c>
      <c r="H220" s="10" t="s">
        <v>297</v>
      </c>
      <c r="I220" s="10" t="s">
        <v>83</v>
      </c>
      <c r="J220" s="11">
        <v>36951</v>
      </c>
      <c r="L220" s="13">
        <v>10900</v>
      </c>
      <c r="M220" s="14">
        <v>12792.5</v>
      </c>
      <c r="P220" s="15">
        <v>2725</v>
      </c>
      <c r="R220" s="1"/>
      <c r="S220" s="16">
        <f t="shared" si="3"/>
        <v>15517.5</v>
      </c>
    </row>
    <row r="221" spans="1:19" ht="17.25" x14ac:dyDescent="0.25">
      <c r="A221" s="10">
        <v>11488</v>
      </c>
      <c r="B221" s="10" t="s">
        <v>301</v>
      </c>
      <c r="C221" s="11">
        <v>42686</v>
      </c>
      <c r="D221" s="12">
        <v>28712200202215</v>
      </c>
      <c r="E221" s="12">
        <v>16977980</v>
      </c>
      <c r="F221" s="10" t="s">
        <v>296</v>
      </c>
      <c r="G221" s="10" t="s">
        <v>296</v>
      </c>
      <c r="H221" s="10" t="s">
        <v>297</v>
      </c>
      <c r="I221" s="10" t="s">
        <v>83</v>
      </c>
      <c r="J221" s="11">
        <v>42736</v>
      </c>
      <c r="L221" s="13">
        <v>6750</v>
      </c>
      <c r="M221" s="14">
        <v>8321</v>
      </c>
      <c r="P221" s="15">
        <v>1687.5</v>
      </c>
      <c r="Q221" s="15">
        <v>550</v>
      </c>
      <c r="R221" s="1"/>
      <c r="S221" s="16">
        <f t="shared" si="3"/>
        <v>10558.5</v>
      </c>
    </row>
    <row r="222" spans="1:19" ht="17.25" x14ac:dyDescent="0.25">
      <c r="A222" s="10">
        <v>1560</v>
      </c>
      <c r="B222" s="10" t="s">
        <v>302</v>
      </c>
      <c r="C222" s="11">
        <v>36142</v>
      </c>
      <c r="D222" s="12">
        <v>27410190201151</v>
      </c>
      <c r="E222" s="12">
        <v>51406738</v>
      </c>
      <c r="F222" s="10" t="s">
        <v>303</v>
      </c>
      <c r="G222" s="10" t="s">
        <v>303</v>
      </c>
      <c r="H222" s="10" t="s">
        <v>304</v>
      </c>
      <c r="I222" s="10" t="s">
        <v>22</v>
      </c>
      <c r="J222" s="11">
        <v>39218</v>
      </c>
      <c r="L222" s="13">
        <v>2340</v>
      </c>
      <c r="M222" s="14">
        <v>2901.45</v>
      </c>
      <c r="P222" s="15">
        <v>585</v>
      </c>
      <c r="R222" s="1"/>
      <c r="S222" s="16">
        <f t="shared" si="3"/>
        <v>3486.45</v>
      </c>
    </row>
    <row r="223" spans="1:19" ht="17.25" x14ac:dyDescent="0.25">
      <c r="A223" s="10">
        <v>5858</v>
      </c>
      <c r="B223" s="10" t="s">
        <v>305</v>
      </c>
      <c r="C223" s="11">
        <v>38599</v>
      </c>
      <c r="D223" s="12">
        <v>28001131803453</v>
      </c>
      <c r="E223" s="12">
        <v>16349661</v>
      </c>
      <c r="F223" s="10" t="s">
        <v>303</v>
      </c>
      <c r="G223" s="10" t="s">
        <v>303</v>
      </c>
      <c r="H223" s="10" t="s">
        <v>304</v>
      </c>
      <c r="I223" s="10" t="s">
        <v>22</v>
      </c>
      <c r="J223" s="11">
        <v>38634</v>
      </c>
      <c r="L223" s="13">
        <v>1870</v>
      </c>
      <c r="M223" s="14">
        <v>3366.75</v>
      </c>
      <c r="P223" s="15">
        <v>467.5</v>
      </c>
      <c r="Q223" s="15">
        <v>200</v>
      </c>
      <c r="R223" s="1">
        <v>1863</v>
      </c>
      <c r="S223" s="16">
        <f t="shared" si="3"/>
        <v>5897.25</v>
      </c>
    </row>
    <row r="224" spans="1:19" ht="17.25" x14ac:dyDescent="0.25">
      <c r="A224" s="10">
        <v>6896</v>
      </c>
      <c r="B224" s="10" t="s">
        <v>306</v>
      </c>
      <c r="C224" s="11">
        <v>38783</v>
      </c>
      <c r="D224" s="12">
        <v>27608081802114</v>
      </c>
      <c r="E224" s="12">
        <v>37975041</v>
      </c>
      <c r="F224" s="10" t="s">
        <v>221</v>
      </c>
      <c r="G224" s="10" t="s">
        <v>221</v>
      </c>
      <c r="H224" s="10" t="s">
        <v>354</v>
      </c>
      <c r="I224" s="10" t="s">
        <v>83</v>
      </c>
      <c r="J224" s="11">
        <v>38812</v>
      </c>
      <c r="L224" s="13">
        <v>3230</v>
      </c>
      <c r="M224" s="14">
        <v>4035</v>
      </c>
      <c r="P224" s="15">
        <v>807.5</v>
      </c>
      <c r="R224" s="1"/>
      <c r="S224" s="16">
        <f t="shared" si="3"/>
        <v>4842.5</v>
      </c>
    </row>
    <row r="225" spans="1:19" ht="17.25" x14ac:dyDescent="0.25">
      <c r="A225" s="10">
        <v>14183</v>
      </c>
      <c r="B225" s="10" t="s">
        <v>308</v>
      </c>
      <c r="C225" s="11">
        <v>44094</v>
      </c>
      <c r="D225" s="12">
        <v>29604170200961</v>
      </c>
      <c r="E225" s="12">
        <v>49918368</v>
      </c>
      <c r="F225" s="10" t="s">
        <v>260</v>
      </c>
      <c r="G225" s="10" t="s">
        <v>260</v>
      </c>
      <c r="H225" s="10" t="s">
        <v>307</v>
      </c>
      <c r="I225" s="10" t="s">
        <v>22</v>
      </c>
      <c r="J225" s="11">
        <v>44105</v>
      </c>
      <c r="R225" s="1"/>
      <c r="S225" s="16">
        <f t="shared" si="3"/>
        <v>0</v>
      </c>
    </row>
    <row r="226" spans="1:19" ht="17.25" x14ac:dyDescent="0.25">
      <c r="A226" s="10">
        <v>375</v>
      </c>
      <c r="B226" s="10" t="s">
        <v>309</v>
      </c>
      <c r="C226" s="11">
        <v>35252</v>
      </c>
      <c r="D226" s="12">
        <v>26909140200952</v>
      </c>
      <c r="E226" s="12">
        <v>5891542</v>
      </c>
      <c r="F226" s="10" t="s">
        <v>251</v>
      </c>
      <c r="G226" s="10" t="s">
        <v>251</v>
      </c>
      <c r="H226" s="10" t="s">
        <v>252</v>
      </c>
      <c r="I226" s="10" t="s">
        <v>22</v>
      </c>
      <c r="J226" s="11">
        <v>35302</v>
      </c>
      <c r="L226" s="13">
        <v>5420</v>
      </c>
      <c r="M226" s="14">
        <v>6501.5</v>
      </c>
      <c r="P226" s="15">
        <v>1355</v>
      </c>
      <c r="R226" s="1"/>
      <c r="S226" s="16">
        <f t="shared" si="3"/>
        <v>7856.5</v>
      </c>
    </row>
    <row r="227" spans="1:19" ht="17.25" x14ac:dyDescent="0.25">
      <c r="A227" s="10">
        <v>9793</v>
      </c>
      <c r="B227" s="10" t="s">
        <v>310</v>
      </c>
      <c r="C227" s="11">
        <v>40264</v>
      </c>
      <c r="D227" s="12">
        <v>28801011836451</v>
      </c>
      <c r="E227" s="12">
        <v>13219030</v>
      </c>
      <c r="F227" s="10" t="s">
        <v>251</v>
      </c>
      <c r="G227" s="10" t="s">
        <v>251</v>
      </c>
      <c r="H227" s="10" t="s">
        <v>252</v>
      </c>
      <c r="I227" s="10" t="s">
        <v>22</v>
      </c>
      <c r="J227" s="11">
        <v>40411</v>
      </c>
      <c r="L227" s="13">
        <v>1850</v>
      </c>
      <c r="M227" s="14">
        <v>3122.65</v>
      </c>
      <c r="P227" s="15">
        <v>462.5</v>
      </c>
      <c r="R227" s="1">
        <v>1059</v>
      </c>
      <c r="S227" s="16">
        <f t="shared" si="3"/>
        <v>4644.1499999999996</v>
      </c>
    </row>
    <row r="228" spans="1:19" ht="17.25" x14ac:dyDescent="0.25">
      <c r="A228" s="10">
        <v>9953</v>
      </c>
      <c r="B228" s="10" t="s">
        <v>311</v>
      </c>
      <c r="C228" s="11">
        <v>40404</v>
      </c>
      <c r="D228" s="12">
        <v>28404092701459</v>
      </c>
      <c r="E228" s="12">
        <v>63776780</v>
      </c>
      <c r="F228" s="10" t="s">
        <v>251</v>
      </c>
      <c r="G228" s="10" t="s">
        <v>251</v>
      </c>
      <c r="H228" s="10" t="s">
        <v>252</v>
      </c>
      <c r="I228" s="10" t="s">
        <v>22</v>
      </c>
      <c r="J228" s="11">
        <v>40415</v>
      </c>
      <c r="L228" s="13">
        <v>1800</v>
      </c>
      <c r="M228" s="14">
        <v>3041.9</v>
      </c>
      <c r="P228" s="15">
        <v>450</v>
      </c>
      <c r="R228" s="1">
        <v>690</v>
      </c>
      <c r="S228" s="16">
        <f t="shared" si="3"/>
        <v>4181.8999999999996</v>
      </c>
    </row>
    <row r="229" spans="1:19" ht="17.25" x14ac:dyDescent="0.25">
      <c r="A229" s="10">
        <v>140</v>
      </c>
      <c r="B229" s="10" t="s">
        <v>312</v>
      </c>
      <c r="C229" s="11">
        <v>36640</v>
      </c>
      <c r="D229" s="12">
        <v>26401300200373</v>
      </c>
      <c r="E229" s="12">
        <v>35469373</v>
      </c>
      <c r="F229" s="10" t="s">
        <v>226</v>
      </c>
      <c r="G229" s="10" t="s">
        <v>226</v>
      </c>
      <c r="H229" s="10" t="s">
        <v>313</v>
      </c>
      <c r="I229" s="10" t="s">
        <v>83</v>
      </c>
      <c r="J229" s="11">
        <v>36673</v>
      </c>
      <c r="L229" s="13">
        <v>9920</v>
      </c>
      <c r="M229" s="14">
        <v>10881.5</v>
      </c>
      <c r="P229" s="15">
        <v>2480</v>
      </c>
      <c r="R229" s="1"/>
      <c r="S229" s="16">
        <f t="shared" si="3"/>
        <v>13361.5</v>
      </c>
    </row>
    <row r="230" spans="1:19" ht="17.25" x14ac:dyDescent="0.25">
      <c r="A230" s="10">
        <v>7677</v>
      </c>
      <c r="B230" s="10" t="s">
        <v>314</v>
      </c>
      <c r="C230" s="11">
        <v>39105</v>
      </c>
      <c r="D230" s="12">
        <v>27503310200518</v>
      </c>
      <c r="E230" s="12">
        <v>58413791</v>
      </c>
      <c r="F230" s="10" t="s">
        <v>251</v>
      </c>
      <c r="G230" s="10" t="s">
        <v>251</v>
      </c>
      <c r="H230" s="10" t="s">
        <v>252</v>
      </c>
      <c r="I230" s="10" t="s">
        <v>22</v>
      </c>
      <c r="J230" s="11">
        <v>40685</v>
      </c>
      <c r="L230" s="13">
        <v>4390</v>
      </c>
      <c r="M230" s="14">
        <v>5456.5</v>
      </c>
      <c r="P230" s="15">
        <v>1097.5</v>
      </c>
      <c r="R230" s="1"/>
      <c r="S230" s="16">
        <f t="shared" si="3"/>
        <v>6554</v>
      </c>
    </row>
    <row r="231" spans="1:19" ht="17.25" x14ac:dyDescent="0.25">
      <c r="A231" s="10">
        <v>9332</v>
      </c>
      <c r="B231" s="10" t="s">
        <v>315</v>
      </c>
      <c r="C231" s="11">
        <v>40084</v>
      </c>
      <c r="D231" s="12">
        <v>28203260201038</v>
      </c>
      <c r="E231" s="12">
        <v>31782276</v>
      </c>
      <c r="F231" s="10" t="s">
        <v>251</v>
      </c>
      <c r="G231" s="10" t="s">
        <v>251</v>
      </c>
      <c r="H231" s="10" t="s">
        <v>252</v>
      </c>
      <c r="I231" s="10" t="s">
        <v>22</v>
      </c>
      <c r="J231" s="11">
        <v>40103</v>
      </c>
      <c r="L231" s="13">
        <v>1920</v>
      </c>
      <c r="M231" s="14">
        <v>3234.29</v>
      </c>
      <c r="P231" s="15">
        <v>480</v>
      </c>
      <c r="R231" s="1">
        <v>739</v>
      </c>
      <c r="S231" s="16">
        <f t="shared" si="3"/>
        <v>4453.29</v>
      </c>
    </row>
    <row r="232" spans="1:19" ht="17.25" x14ac:dyDescent="0.25">
      <c r="A232" s="10">
        <v>10289</v>
      </c>
      <c r="B232" s="10" t="s">
        <v>316</v>
      </c>
      <c r="C232" s="11">
        <v>40478</v>
      </c>
      <c r="D232" s="12">
        <v>28709140200811</v>
      </c>
      <c r="E232" s="12">
        <v>16056840</v>
      </c>
      <c r="F232" s="10" t="s">
        <v>251</v>
      </c>
      <c r="G232" s="10" t="s">
        <v>251</v>
      </c>
      <c r="H232" s="10" t="s">
        <v>252</v>
      </c>
      <c r="I232" s="10" t="s">
        <v>22</v>
      </c>
      <c r="J232" s="11">
        <v>40594</v>
      </c>
      <c r="L232" s="13">
        <v>2000</v>
      </c>
      <c r="M232" s="14">
        <v>3368.45</v>
      </c>
      <c r="P232" s="15">
        <v>500</v>
      </c>
      <c r="R232" s="1">
        <v>1153</v>
      </c>
      <c r="S232" s="16">
        <f t="shared" si="3"/>
        <v>5021.45</v>
      </c>
    </row>
    <row r="233" spans="1:19" ht="17.25" x14ac:dyDescent="0.25">
      <c r="A233" s="10">
        <v>12724</v>
      </c>
      <c r="B233" s="10" t="s">
        <v>317</v>
      </c>
      <c r="C233" s="11">
        <v>36333</v>
      </c>
      <c r="D233" s="12">
        <v>26411260400035</v>
      </c>
      <c r="E233" s="12">
        <v>46635805</v>
      </c>
      <c r="F233" s="10" t="s">
        <v>318</v>
      </c>
      <c r="G233" s="10" t="s">
        <v>318</v>
      </c>
      <c r="H233" s="10" t="s">
        <v>319</v>
      </c>
      <c r="I233" s="10" t="s">
        <v>22</v>
      </c>
      <c r="J233" s="11">
        <v>36411</v>
      </c>
      <c r="L233" s="13">
        <v>6940</v>
      </c>
      <c r="M233" s="14">
        <v>7635</v>
      </c>
      <c r="P233" s="15">
        <v>1735</v>
      </c>
      <c r="R233" s="1"/>
      <c r="S233" s="16">
        <f t="shared" si="3"/>
        <v>9370</v>
      </c>
    </row>
    <row r="234" spans="1:19" ht="17.25" x14ac:dyDescent="0.25">
      <c r="A234" s="10">
        <v>5791</v>
      </c>
      <c r="B234" s="10" t="s">
        <v>320</v>
      </c>
      <c r="C234" s="11">
        <v>38579</v>
      </c>
      <c r="D234" s="12">
        <v>26504180201862</v>
      </c>
      <c r="E234" s="12">
        <v>2832302</v>
      </c>
      <c r="F234" s="10" t="s">
        <v>321</v>
      </c>
      <c r="G234" s="10" t="s">
        <v>321</v>
      </c>
      <c r="H234" s="10" t="s">
        <v>322</v>
      </c>
      <c r="I234" s="10" t="s">
        <v>83</v>
      </c>
      <c r="J234" s="11">
        <v>38689</v>
      </c>
      <c r="L234" s="13">
        <v>2670</v>
      </c>
      <c r="M234" s="14">
        <v>3309.95</v>
      </c>
      <c r="P234" s="15">
        <v>667.5</v>
      </c>
      <c r="R234" s="1"/>
      <c r="S234" s="16">
        <f t="shared" si="3"/>
        <v>3977.45</v>
      </c>
    </row>
    <row r="235" spans="1:19" ht="17.25" x14ac:dyDescent="0.25">
      <c r="A235" s="10">
        <v>18</v>
      </c>
      <c r="B235" s="10" t="s">
        <v>323</v>
      </c>
      <c r="C235" s="11">
        <v>34876</v>
      </c>
      <c r="D235" s="12">
        <v>26601100201978</v>
      </c>
      <c r="E235" s="12">
        <v>36008742</v>
      </c>
      <c r="F235" s="10" t="s">
        <v>324</v>
      </c>
      <c r="G235" s="10" t="s">
        <v>324</v>
      </c>
      <c r="H235" s="10" t="s">
        <v>325</v>
      </c>
      <c r="I235" s="10" t="s">
        <v>22</v>
      </c>
      <c r="J235" s="11">
        <v>35043</v>
      </c>
      <c r="L235" s="13">
        <v>3940</v>
      </c>
      <c r="M235" s="14">
        <v>5377.5</v>
      </c>
      <c r="P235" s="15">
        <v>985</v>
      </c>
      <c r="R235" s="1">
        <v>417</v>
      </c>
      <c r="S235" s="16">
        <f t="shared" si="3"/>
        <v>6779.5</v>
      </c>
    </row>
    <row r="236" spans="1:19" ht="17.25" x14ac:dyDescent="0.25">
      <c r="A236" s="10">
        <v>6840</v>
      </c>
      <c r="B236" s="10" t="s">
        <v>326</v>
      </c>
      <c r="C236" s="11">
        <v>38768</v>
      </c>
      <c r="D236" s="12">
        <v>27102101701611</v>
      </c>
      <c r="E236" s="12">
        <v>10655008</v>
      </c>
      <c r="F236" s="10" t="s">
        <v>324</v>
      </c>
      <c r="G236" s="10" t="s">
        <v>324</v>
      </c>
      <c r="H236" s="10" t="s">
        <v>325</v>
      </c>
      <c r="I236" s="10" t="s">
        <v>22</v>
      </c>
      <c r="J236" s="11">
        <v>38812</v>
      </c>
      <c r="L236" s="13">
        <v>2760</v>
      </c>
      <c r="M236" s="14">
        <v>3407.7</v>
      </c>
      <c r="P236" s="15">
        <v>690</v>
      </c>
      <c r="R236" s="1">
        <v>304</v>
      </c>
      <c r="S236" s="16">
        <f t="shared" si="3"/>
        <v>4401.7</v>
      </c>
    </row>
    <row r="237" spans="1:19" ht="17.25" x14ac:dyDescent="0.25">
      <c r="A237" s="10">
        <v>6967</v>
      </c>
      <c r="B237" s="10" t="s">
        <v>327</v>
      </c>
      <c r="C237" s="11">
        <v>38808</v>
      </c>
      <c r="D237" s="12">
        <v>27303050201249</v>
      </c>
      <c r="E237" s="12">
        <v>47648497</v>
      </c>
      <c r="F237" s="10" t="s">
        <v>324</v>
      </c>
      <c r="G237" s="10" t="s">
        <v>324</v>
      </c>
      <c r="H237" s="10" t="s">
        <v>325</v>
      </c>
      <c r="I237" s="10" t="s">
        <v>22</v>
      </c>
      <c r="J237" s="11">
        <v>38820</v>
      </c>
      <c r="L237" s="13">
        <v>1700</v>
      </c>
      <c r="M237" s="14">
        <v>2479.4</v>
      </c>
      <c r="P237" s="15">
        <v>425</v>
      </c>
      <c r="R237" s="1"/>
      <c r="S237" s="16">
        <f t="shared" si="3"/>
        <v>2904.4</v>
      </c>
    </row>
    <row r="238" spans="1:19" ht="17.25" x14ac:dyDescent="0.25">
      <c r="A238" s="10">
        <v>7204</v>
      </c>
      <c r="B238" s="10" t="s">
        <v>328</v>
      </c>
      <c r="C238" s="11">
        <v>38914</v>
      </c>
      <c r="D238" s="12">
        <v>27712012503654</v>
      </c>
      <c r="E238" s="12">
        <v>15512696</v>
      </c>
      <c r="F238" s="10" t="s">
        <v>324</v>
      </c>
      <c r="G238" s="10" t="s">
        <v>324</v>
      </c>
      <c r="H238" s="10" t="s">
        <v>325</v>
      </c>
      <c r="I238" s="10" t="s">
        <v>22</v>
      </c>
      <c r="J238" s="11">
        <v>38962</v>
      </c>
      <c r="L238" s="13">
        <v>2100</v>
      </c>
      <c r="M238" s="14">
        <v>3540.3</v>
      </c>
      <c r="P238" s="15">
        <v>525</v>
      </c>
      <c r="R238" s="1"/>
      <c r="S238" s="16">
        <f t="shared" si="3"/>
        <v>4065.3</v>
      </c>
    </row>
    <row r="239" spans="1:19" ht="17.25" x14ac:dyDescent="0.25">
      <c r="A239" s="10">
        <v>7214</v>
      </c>
      <c r="B239" s="10" t="s">
        <v>329</v>
      </c>
      <c r="C239" s="11">
        <v>38912</v>
      </c>
      <c r="D239" s="12">
        <v>27012222501539</v>
      </c>
      <c r="E239" s="12">
        <v>59763811</v>
      </c>
      <c r="F239" s="10" t="s">
        <v>324</v>
      </c>
      <c r="G239" s="10" t="s">
        <v>324</v>
      </c>
      <c r="H239" s="10" t="s">
        <v>325</v>
      </c>
      <c r="I239" s="10" t="s">
        <v>22</v>
      </c>
      <c r="J239" s="11">
        <v>38962</v>
      </c>
      <c r="L239" s="13">
        <v>2740</v>
      </c>
      <c r="M239" s="14">
        <v>3380.3</v>
      </c>
      <c r="P239" s="15">
        <v>685</v>
      </c>
      <c r="R239" s="1">
        <v>268</v>
      </c>
      <c r="S239" s="16">
        <f t="shared" si="3"/>
        <v>4333.3</v>
      </c>
    </row>
    <row r="240" spans="1:19" ht="17.25" x14ac:dyDescent="0.25">
      <c r="A240" s="10">
        <v>7233</v>
      </c>
      <c r="B240" s="10" t="s">
        <v>330</v>
      </c>
      <c r="C240" s="11">
        <v>38931</v>
      </c>
      <c r="D240" s="12">
        <v>28609010211778</v>
      </c>
      <c r="E240" s="12">
        <v>115847</v>
      </c>
      <c r="F240" s="10" t="s">
        <v>324</v>
      </c>
      <c r="G240" s="10" t="s">
        <v>324</v>
      </c>
      <c r="H240" s="10" t="s">
        <v>325</v>
      </c>
      <c r="I240" s="10" t="s">
        <v>22</v>
      </c>
      <c r="J240" s="11">
        <v>38962</v>
      </c>
      <c r="L240" s="13">
        <v>2170</v>
      </c>
      <c r="M240" s="14">
        <v>3660.1000000000004</v>
      </c>
      <c r="P240" s="15">
        <v>542.5</v>
      </c>
      <c r="R240" s="1">
        <v>277</v>
      </c>
      <c r="S240" s="16">
        <f t="shared" si="3"/>
        <v>4479.6000000000004</v>
      </c>
    </row>
    <row r="241" spans="1:19" ht="17.25" x14ac:dyDescent="0.25">
      <c r="A241" s="10">
        <v>7653</v>
      </c>
      <c r="B241" s="10" t="s">
        <v>331</v>
      </c>
      <c r="C241" s="11">
        <v>39095</v>
      </c>
      <c r="D241" s="12">
        <v>28304181801993</v>
      </c>
      <c r="E241" s="12">
        <v>16797564</v>
      </c>
      <c r="F241" s="10" t="s">
        <v>324</v>
      </c>
      <c r="G241" s="10" t="s">
        <v>324</v>
      </c>
      <c r="H241" s="10" t="s">
        <v>325</v>
      </c>
      <c r="I241" s="10" t="s">
        <v>22</v>
      </c>
      <c r="J241" s="11">
        <v>39127</v>
      </c>
      <c r="L241" s="13">
        <v>1950</v>
      </c>
      <c r="M241" s="14">
        <v>3307.2</v>
      </c>
      <c r="P241" s="15">
        <v>487.5</v>
      </c>
      <c r="R241" s="1"/>
      <c r="S241" s="16">
        <f t="shared" si="3"/>
        <v>3794.7</v>
      </c>
    </row>
    <row r="242" spans="1:19" ht="17.25" x14ac:dyDescent="0.25">
      <c r="A242" s="10">
        <v>7924</v>
      </c>
      <c r="B242" s="10" t="s">
        <v>332</v>
      </c>
      <c r="C242" s="11">
        <v>39209</v>
      </c>
      <c r="D242" s="12">
        <v>28204011808174</v>
      </c>
      <c r="E242" s="12">
        <v>53030934</v>
      </c>
      <c r="F242" s="10" t="s">
        <v>324</v>
      </c>
      <c r="G242" s="10" t="s">
        <v>324</v>
      </c>
      <c r="H242" s="10" t="s">
        <v>325</v>
      </c>
      <c r="I242" s="10" t="s">
        <v>22</v>
      </c>
      <c r="J242" s="11">
        <v>39238</v>
      </c>
      <c r="L242" s="13">
        <v>2110</v>
      </c>
      <c r="M242" s="14">
        <v>3558.2</v>
      </c>
      <c r="P242" s="15">
        <v>527.5</v>
      </c>
      <c r="R242" s="1">
        <v>303</v>
      </c>
      <c r="S242" s="16">
        <f t="shared" si="3"/>
        <v>4388.7</v>
      </c>
    </row>
    <row r="243" spans="1:19" ht="17.25" x14ac:dyDescent="0.25">
      <c r="A243" s="10">
        <v>8002</v>
      </c>
      <c r="B243" s="10" t="s">
        <v>333</v>
      </c>
      <c r="C243" s="11">
        <v>42690</v>
      </c>
      <c r="D243" s="12">
        <v>27304010200815</v>
      </c>
      <c r="E243" s="12">
        <v>26740110</v>
      </c>
      <c r="F243" s="10" t="s">
        <v>324</v>
      </c>
      <c r="G243" s="10" t="s">
        <v>324</v>
      </c>
      <c r="H243" s="10" t="s">
        <v>325</v>
      </c>
      <c r="I243" s="10" t="s">
        <v>22</v>
      </c>
      <c r="J243" s="11">
        <v>42705</v>
      </c>
      <c r="L243" s="13">
        <v>1860</v>
      </c>
      <c r="M243" s="14">
        <v>3126.15</v>
      </c>
      <c r="P243" s="15">
        <v>465</v>
      </c>
      <c r="R243" s="1">
        <v>237</v>
      </c>
      <c r="S243" s="16">
        <f t="shared" si="3"/>
        <v>3828.15</v>
      </c>
    </row>
    <row r="244" spans="1:19" ht="17.25" x14ac:dyDescent="0.25">
      <c r="A244" s="10">
        <v>8635</v>
      </c>
      <c r="B244" s="10" t="s">
        <v>334</v>
      </c>
      <c r="C244" s="11">
        <v>43022</v>
      </c>
      <c r="D244" s="12">
        <v>26901200200077</v>
      </c>
      <c r="E244" s="12">
        <v>27583360</v>
      </c>
      <c r="F244" s="10" t="s">
        <v>324</v>
      </c>
      <c r="G244" s="10" t="s">
        <v>324</v>
      </c>
      <c r="H244" s="10" t="s">
        <v>325</v>
      </c>
      <c r="I244" s="10" t="s">
        <v>22</v>
      </c>
      <c r="J244" s="11">
        <v>43046</v>
      </c>
      <c r="L244" s="13">
        <v>1880</v>
      </c>
      <c r="M244" s="14">
        <v>2332.35</v>
      </c>
      <c r="P244" s="15">
        <v>470</v>
      </c>
      <c r="R244" s="1">
        <v>185</v>
      </c>
      <c r="S244" s="16">
        <f t="shared" si="3"/>
        <v>2987.35</v>
      </c>
    </row>
    <row r="245" spans="1:19" ht="17.25" x14ac:dyDescent="0.25">
      <c r="A245" s="10">
        <v>8743</v>
      </c>
      <c r="B245" s="10" t="s">
        <v>335</v>
      </c>
      <c r="C245" s="11">
        <v>39578</v>
      </c>
      <c r="D245" s="12">
        <v>28106282501854</v>
      </c>
      <c r="E245" s="12">
        <v>19574840</v>
      </c>
      <c r="F245" s="10" t="s">
        <v>324</v>
      </c>
      <c r="G245" s="10" t="s">
        <v>324</v>
      </c>
      <c r="H245" s="10" t="s">
        <v>325</v>
      </c>
      <c r="I245" s="10" t="s">
        <v>22</v>
      </c>
      <c r="J245" s="11">
        <v>39607</v>
      </c>
      <c r="L245" s="13">
        <v>1910</v>
      </c>
      <c r="M245" s="14">
        <v>3211.3</v>
      </c>
      <c r="P245" s="15">
        <v>477.5</v>
      </c>
      <c r="R245" s="1">
        <v>244</v>
      </c>
      <c r="S245" s="16">
        <f t="shared" si="3"/>
        <v>3932.8</v>
      </c>
    </row>
    <row r="246" spans="1:19" ht="17.25" x14ac:dyDescent="0.25">
      <c r="A246" s="10">
        <v>10166</v>
      </c>
      <c r="B246" s="10" t="s">
        <v>336</v>
      </c>
      <c r="C246" s="11">
        <v>40456</v>
      </c>
      <c r="D246" s="12">
        <v>27302171803631</v>
      </c>
      <c r="E246" s="12">
        <v>31783690</v>
      </c>
      <c r="F246" s="10" t="s">
        <v>324</v>
      </c>
      <c r="G246" s="10" t="s">
        <v>324</v>
      </c>
      <c r="H246" s="10" t="s">
        <v>325</v>
      </c>
      <c r="I246" s="10" t="s">
        <v>22</v>
      </c>
      <c r="J246" s="11">
        <v>40468</v>
      </c>
      <c r="L246" s="13">
        <v>1890</v>
      </c>
      <c r="M246" s="14">
        <v>2562.4</v>
      </c>
      <c r="P246" s="15">
        <v>472.5</v>
      </c>
      <c r="R246" s="1">
        <v>225</v>
      </c>
      <c r="S246" s="16">
        <f t="shared" si="3"/>
        <v>3259.9</v>
      </c>
    </row>
    <row r="247" spans="1:19" ht="17.25" x14ac:dyDescent="0.25">
      <c r="A247" s="10">
        <v>10414</v>
      </c>
      <c r="B247" s="10" t="s">
        <v>337</v>
      </c>
      <c r="C247" s="11">
        <v>40518</v>
      </c>
      <c r="D247" s="12">
        <v>27205010201872</v>
      </c>
      <c r="E247" s="12">
        <v>48856892</v>
      </c>
      <c r="F247" s="10" t="s">
        <v>324</v>
      </c>
      <c r="G247" s="10" t="s">
        <v>324</v>
      </c>
      <c r="H247" s="10" t="s">
        <v>325</v>
      </c>
      <c r="I247" s="10" t="s">
        <v>22</v>
      </c>
      <c r="J247" s="11">
        <v>40544</v>
      </c>
      <c r="L247" s="13">
        <v>2690</v>
      </c>
      <c r="M247" s="14">
        <v>3638.3999999999996</v>
      </c>
      <c r="P247" s="15">
        <v>672.5</v>
      </c>
      <c r="R247" s="1">
        <v>321</v>
      </c>
      <c r="S247" s="16">
        <f t="shared" si="3"/>
        <v>4631.8999999999996</v>
      </c>
    </row>
    <row r="248" spans="1:19" ht="17.25" x14ac:dyDescent="0.25">
      <c r="A248" s="10">
        <v>11010</v>
      </c>
      <c r="B248" s="10" t="s">
        <v>338</v>
      </c>
      <c r="C248" s="11">
        <v>40867</v>
      </c>
      <c r="D248" s="12">
        <v>29008261801434</v>
      </c>
      <c r="E248" s="12">
        <v>41945447</v>
      </c>
      <c r="F248" s="10" t="s">
        <v>324</v>
      </c>
      <c r="G248" s="10" t="s">
        <v>324</v>
      </c>
      <c r="H248" s="10" t="s">
        <v>325</v>
      </c>
      <c r="I248" s="10" t="s">
        <v>22</v>
      </c>
      <c r="J248" s="11">
        <v>40950</v>
      </c>
      <c r="L248" s="13">
        <v>1700</v>
      </c>
      <c r="M248" s="14">
        <v>2273.35</v>
      </c>
      <c r="P248" s="15">
        <v>425</v>
      </c>
      <c r="R248" s="1">
        <v>178</v>
      </c>
      <c r="S248" s="16">
        <f t="shared" si="3"/>
        <v>2876.35</v>
      </c>
    </row>
    <row r="249" spans="1:19" ht="17.25" x14ac:dyDescent="0.25">
      <c r="A249" s="10">
        <v>11049</v>
      </c>
      <c r="B249" s="10" t="s">
        <v>339</v>
      </c>
      <c r="C249" s="11">
        <v>40891</v>
      </c>
      <c r="D249" s="12">
        <v>28408030201234</v>
      </c>
      <c r="E249" s="12">
        <v>57590356</v>
      </c>
      <c r="F249" s="10" t="s">
        <v>324</v>
      </c>
      <c r="G249" s="10" t="s">
        <v>324</v>
      </c>
      <c r="H249" s="10" t="s">
        <v>325</v>
      </c>
      <c r="I249" s="10" t="s">
        <v>22</v>
      </c>
      <c r="J249" s="11">
        <v>40923</v>
      </c>
      <c r="L249" s="13">
        <v>1700</v>
      </c>
      <c r="M249" s="14">
        <v>2441.35</v>
      </c>
      <c r="P249" s="15">
        <v>425</v>
      </c>
      <c r="R249" s="1">
        <v>189</v>
      </c>
      <c r="S249" s="16">
        <f t="shared" si="3"/>
        <v>3055.35</v>
      </c>
    </row>
    <row r="250" spans="1:19" ht="17.25" x14ac:dyDescent="0.25">
      <c r="A250" s="10">
        <v>11360</v>
      </c>
      <c r="B250" s="10" t="s">
        <v>340</v>
      </c>
      <c r="C250" s="11">
        <v>41130</v>
      </c>
      <c r="D250" s="12">
        <v>27903251803252</v>
      </c>
      <c r="E250" s="12">
        <v>5631112</v>
      </c>
      <c r="F250" s="10" t="s">
        <v>324</v>
      </c>
      <c r="G250" s="10" t="s">
        <v>324</v>
      </c>
      <c r="H250" s="10" t="s">
        <v>325</v>
      </c>
      <c r="I250" s="10" t="s">
        <v>22</v>
      </c>
      <c r="J250" s="11">
        <v>41186</v>
      </c>
      <c r="L250" s="13">
        <v>1700</v>
      </c>
      <c r="M250" s="14">
        <v>2270.35</v>
      </c>
      <c r="P250" s="15">
        <v>425</v>
      </c>
      <c r="R250" s="1">
        <v>177</v>
      </c>
      <c r="S250" s="16">
        <f t="shared" si="3"/>
        <v>2872.35</v>
      </c>
    </row>
    <row r="251" spans="1:19" ht="17.25" x14ac:dyDescent="0.25">
      <c r="A251" s="10">
        <v>12078</v>
      </c>
      <c r="B251" s="10" t="s">
        <v>341</v>
      </c>
      <c r="C251" s="11">
        <v>41610</v>
      </c>
      <c r="D251" s="12">
        <v>27507011800793</v>
      </c>
      <c r="E251" s="12">
        <v>59355116</v>
      </c>
      <c r="F251" s="10" t="s">
        <v>324</v>
      </c>
      <c r="G251" s="10" t="s">
        <v>324</v>
      </c>
      <c r="H251" s="10" t="s">
        <v>325</v>
      </c>
      <c r="I251" s="10" t="s">
        <v>22</v>
      </c>
      <c r="J251" s="11">
        <v>41654</v>
      </c>
      <c r="L251" s="13">
        <v>1700</v>
      </c>
      <c r="M251" s="14">
        <v>2270.35</v>
      </c>
      <c r="P251" s="15">
        <v>425</v>
      </c>
      <c r="R251" s="1">
        <v>200</v>
      </c>
      <c r="S251" s="16">
        <f t="shared" si="3"/>
        <v>2895.35</v>
      </c>
    </row>
    <row r="252" spans="1:19" ht="17.25" x14ac:dyDescent="0.25">
      <c r="A252" s="10">
        <v>14075</v>
      </c>
      <c r="B252" s="10" t="s">
        <v>342</v>
      </c>
      <c r="C252" s="11">
        <v>43870</v>
      </c>
      <c r="D252" s="12">
        <v>28110020201831</v>
      </c>
      <c r="E252" s="12">
        <v>53359954</v>
      </c>
      <c r="F252" s="10" t="s">
        <v>324</v>
      </c>
      <c r="G252" s="10" t="s">
        <v>324</v>
      </c>
      <c r="H252" s="10" t="s">
        <v>325</v>
      </c>
      <c r="I252" s="10" t="s">
        <v>22</v>
      </c>
      <c r="J252" s="11">
        <v>43983</v>
      </c>
      <c r="R252" s="1"/>
      <c r="S252" s="16">
        <f t="shared" si="3"/>
        <v>0</v>
      </c>
    </row>
    <row r="253" spans="1:19" ht="17.25" x14ac:dyDescent="0.25">
      <c r="A253" s="10">
        <v>14100</v>
      </c>
      <c r="B253" s="10" t="s">
        <v>343</v>
      </c>
      <c r="C253" s="11">
        <v>43900</v>
      </c>
      <c r="D253" s="12">
        <v>28507010206556</v>
      </c>
      <c r="E253" s="12">
        <v>78431276</v>
      </c>
      <c r="F253" s="10" t="s">
        <v>324</v>
      </c>
      <c r="G253" s="10" t="s">
        <v>324</v>
      </c>
      <c r="H253" s="10" t="s">
        <v>325</v>
      </c>
      <c r="I253" s="10" t="s">
        <v>22</v>
      </c>
      <c r="J253" s="11">
        <v>44013</v>
      </c>
      <c r="L253" s="13">
        <v>1700</v>
      </c>
      <c r="M253" s="14">
        <v>1923.9</v>
      </c>
      <c r="P253" s="15">
        <v>425</v>
      </c>
      <c r="R253" s="1">
        <v>154</v>
      </c>
      <c r="S253" s="16">
        <f t="shared" si="3"/>
        <v>2502.9</v>
      </c>
    </row>
    <row r="254" spans="1:19" ht="17.25" x14ac:dyDescent="0.25">
      <c r="A254" s="10">
        <v>14157</v>
      </c>
      <c r="B254" s="10" t="s">
        <v>344</v>
      </c>
      <c r="C254" s="11">
        <v>44027</v>
      </c>
      <c r="D254" s="12">
        <v>27809070200673</v>
      </c>
      <c r="E254" s="12">
        <v>52298570</v>
      </c>
      <c r="F254" s="10" t="s">
        <v>324</v>
      </c>
      <c r="G254" s="10" t="s">
        <v>324</v>
      </c>
      <c r="H254" s="10" t="s">
        <v>325</v>
      </c>
      <c r="I254" s="10" t="s">
        <v>22</v>
      </c>
      <c r="J254" s="11">
        <v>44044</v>
      </c>
      <c r="L254" s="13">
        <v>1700</v>
      </c>
      <c r="M254" s="14">
        <v>1922.9</v>
      </c>
      <c r="P254" s="15">
        <v>425</v>
      </c>
      <c r="R254" s="1">
        <v>174</v>
      </c>
      <c r="S254" s="16">
        <f t="shared" si="3"/>
        <v>2521.9</v>
      </c>
    </row>
    <row r="255" spans="1:19" ht="17.25" x14ac:dyDescent="0.25">
      <c r="A255" s="10">
        <v>38</v>
      </c>
      <c r="B255" s="10" t="s">
        <v>345</v>
      </c>
      <c r="C255" s="11">
        <v>35431</v>
      </c>
      <c r="D255" s="12">
        <v>26603140200632</v>
      </c>
      <c r="E255" s="12">
        <v>17747771</v>
      </c>
      <c r="F255" s="10" t="s">
        <v>346</v>
      </c>
      <c r="G255" s="10" t="s">
        <v>346</v>
      </c>
      <c r="H255" s="10" t="s">
        <v>347</v>
      </c>
      <c r="I255" s="10" t="s">
        <v>22</v>
      </c>
      <c r="J255" s="11">
        <v>35521</v>
      </c>
      <c r="L255" s="13">
        <v>6000</v>
      </c>
      <c r="M255" s="14">
        <v>7426</v>
      </c>
      <c r="P255" s="15">
        <v>1500</v>
      </c>
      <c r="R255" s="1"/>
      <c r="S255" s="16">
        <f t="shared" si="3"/>
        <v>8926</v>
      </c>
    </row>
    <row r="256" spans="1:19" ht="17.25" x14ac:dyDescent="0.25">
      <c r="A256" s="10">
        <v>9586</v>
      </c>
      <c r="B256" s="10" t="s">
        <v>348</v>
      </c>
      <c r="C256" s="11">
        <v>35595</v>
      </c>
      <c r="D256" s="12">
        <v>26901010206231</v>
      </c>
      <c r="E256" s="12">
        <v>46816194</v>
      </c>
      <c r="F256" s="10" t="s">
        <v>346</v>
      </c>
      <c r="G256" s="10" t="s">
        <v>346</v>
      </c>
      <c r="H256" s="10" t="s">
        <v>347</v>
      </c>
      <c r="I256" s="10" t="s">
        <v>22</v>
      </c>
      <c r="J256" s="11">
        <v>40436</v>
      </c>
      <c r="L256" s="13">
        <v>5970</v>
      </c>
      <c r="M256" s="14">
        <v>7391.5</v>
      </c>
      <c r="P256" s="15">
        <v>1492.5</v>
      </c>
      <c r="R256" s="1">
        <v>478</v>
      </c>
      <c r="S256" s="16">
        <f t="shared" si="3"/>
        <v>9362</v>
      </c>
    </row>
    <row r="257" spans="1:19" ht="17.25" x14ac:dyDescent="0.25">
      <c r="A257" s="10">
        <v>12755</v>
      </c>
      <c r="B257" s="10" t="s">
        <v>349</v>
      </c>
      <c r="C257" s="11">
        <v>42389</v>
      </c>
      <c r="D257" s="12">
        <v>29002012503654</v>
      </c>
      <c r="E257" s="12">
        <v>36062567</v>
      </c>
      <c r="F257" s="10" t="s">
        <v>346</v>
      </c>
      <c r="G257" s="10" t="s">
        <v>346</v>
      </c>
      <c r="H257" s="10" t="s">
        <v>347</v>
      </c>
      <c r="I257" s="10" t="s">
        <v>22</v>
      </c>
      <c r="J257" s="11">
        <v>42389</v>
      </c>
      <c r="L257" s="13">
        <v>2520</v>
      </c>
      <c r="M257" s="14">
        <v>4252.95</v>
      </c>
      <c r="P257" s="15">
        <v>630</v>
      </c>
      <c r="R257" s="1">
        <v>381</v>
      </c>
      <c r="S257" s="16">
        <f t="shared" si="3"/>
        <v>5263.95</v>
      </c>
    </row>
    <row r="258" spans="1:19" ht="17.25" x14ac:dyDescent="0.25">
      <c r="A258" s="10">
        <v>12828</v>
      </c>
      <c r="B258" s="10" t="s">
        <v>350</v>
      </c>
      <c r="C258" s="11">
        <v>42400</v>
      </c>
      <c r="D258" s="12">
        <v>28104162602077</v>
      </c>
      <c r="E258" s="12">
        <v>18015815</v>
      </c>
      <c r="F258" s="10" t="s">
        <v>346</v>
      </c>
      <c r="G258" s="10" t="s">
        <v>346</v>
      </c>
      <c r="H258" s="10" t="s">
        <v>347</v>
      </c>
      <c r="I258" s="10" t="s">
        <v>22</v>
      </c>
      <c r="J258" s="11">
        <v>42400</v>
      </c>
      <c r="L258" s="13">
        <v>2500</v>
      </c>
      <c r="M258" s="14">
        <v>4218.95</v>
      </c>
      <c r="P258" s="15">
        <v>625</v>
      </c>
      <c r="R258" s="1">
        <v>270</v>
      </c>
      <c r="S258" s="16">
        <f t="shared" si="3"/>
        <v>5113.95</v>
      </c>
    </row>
    <row r="259" spans="1:19" ht="17.25" x14ac:dyDescent="0.25">
      <c r="A259" s="10">
        <v>13029</v>
      </c>
      <c r="B259" s="10" t="s">
        <v>351</v>
      </c>
      <c r="C259" s="11">
        <v>42814</v>
      </c>
      <c r="D259" s="12">
        <v>28509012309878</v>
      </c>
      <c r="E259" s="12">
        <v>63484025</v>
      </c>
      <c r="F259" s="10" t="s">
        <v>346</v>
      </c>
      <c r="G259" s="10" t="s">
        <v>346</v>
      </c>
      <c r="H259" s="10" t="s">
        <v>347</v>
      </c>
      <c r="I259" s="10" t="s">
        <v>22</v>
      </c>
      <c r="J259" s="11">
        <v>42814</v>
      </c>
      <c r="L259" s="13">
        <v>2060</v>
      </c>
      <c r="M259" s="14">
        <v>3473.2</v>
      </c>
      <c r="P259" s="15">
        <v>515</v>
      </c>
      <c r="R259" s="1">
        <v>842</v>
      </c>
      <c r="S259" s="16">
        <f t="shared" ref="S259:S322" si="4">SUM(M259:R259)</f>
        <v>4830.2</v>
      </c>
    </row>
    <row r="260" spans="1:19" ht="17.25" x14ac:dyDescent="0.25">
      <c r="A260" s="10">
        <v>13624</v>
      </c>
      <c r="B260" s="10" t="s">
        <v>352</v>
      </c>
      <c r="C260" s="11">
        <v>43382</v>
      </c>
      <c r="D260" s="12">
        <v>28710011249054</v>
      </c>
      <c r="E260" s="12">
        <v>71410918</v>
      </c>
      <c r="F260" s="10" t="s">
        <v>346</v>
      </c>
      <c r="G260" s="10" t="s">
        <v>346</v>
      </c>
      <c r="H260" s="10" t="s">
        <v>347</v>
      </c>
      <c r="I260" s="10" t="s">
        <v>22</v>
      </c>
      <c r="J260" s="11">
        <v>43497</v>
      </c>
      <c r="L260" s="13">
        <v>1900</v>
      </c>
      <c r="M260" s="14">
        <v>3203.8</v>
      </c>
      <c r="P260" s="15">
        <v>475</v>
      </c>
      <c r="R260" s="1">
        <v>245</v>
      </c>
      <c r="S260" s="16">
        <f t="shared" si="4"/>
        <v>3923.8</v>
      </c>
    </row>
    <row r="261" spans="1:19" ht="17.25" x14ac:dyDescent="0.25">
      <c r="A261" s="10">
        <v>1670</v>
      </c>
      <c r="B261" s="10" t="s">
        <v>353</v>
      </c>
      <c r="C261" s="11">
        <v>35431</v>
      </c>
      <c r="D261" s="12">
        <v>27810150201431</v>
      </c>
      <c r="E261" s="12">
        <v>49889161</v>
      </c>
      <c r="F261" s="10" t="s">
        <v>221</v>
      </c>
      <c r="G261" s="10" t="s">
        <v>221</v>
      </c>
      <c r="H261" s="10" t="s">
        <v>354</v>
      </c>
      <c r="I261" s="10" t="s">
        <v>83</v>
      </c>
      <c r="J261" s="11">
        <v>37047</v>
      </c>
      <c r="L261" s="13">
        <v>3520</v>
      </c>
      <c r="M261" s="14">
        <v>4380.5</v>
      </c>
      <c r="P261" s="15">
        <v>880</v>
      </c>
      <c r="R261" s="1">
        <v>73</v>
      </c>
      <c r="S261" s="16">
        <f t="shared" si="4"/>
        <v>5333.5</v>
      </c>
    </row>
    <row r="262" spans="1:19" ht="17.25" x14ac:dyDescent="0.25">
      <c r="A262" s="10">
        <v>4043</v>
      </c>
      <c r="B262" s="10" t="s">
        <v>355</v>
      </c>
      <c r="C262" s="11">
        <v>38587</v>
      </c>
      <c r="D262" s="12">
        <v>27401010202091</v>
      </c>
      <c r="E262" s="12">
        <v>49117127</v>
      </c>
      <c r="F262" s="10" t="s">
        <v>221</v>
      </c>
      <c r="G262" s="10" t="s">
        <v>221</v>
      </c>
      <c r="H262" s="10" t="s">
        <v>354</v>
      </c>
      <c r="I262" s="10" t="s">
        <v>83</v>
      </c>
      <c r="J262" s="11">
        <v>40436</v>
      </c>
      <c r="L262" s="13">
        <v>1850</v>
      </c>
      <c r="M262" s="14">
        <v>3122.55</v>
      </c>
      <c r="P262" s="15">
        <v>462.5</v>
      </c>
      <c r="R262" s="1">
        <v>1287</v>
      </c>
      <c r="S262" s="16">
        <f t="shared" si="4"/>
        <v>4872.05</v>
      </c>
    </row>
    <row r="263" spans="1:19" ht="17.25" x14ac:dyDescent="0.25">
      <c r="A263" s="10">
        <v>4502</v>
      </c>
      <c r="B263" s="10" t="s">
        <v>356</v>
      </c>
      <c r="C263" s="11">
        <v>37635</v>
      </c>
      <c r="D263" s="12">
        <v>26306161501051</v>
      </c>
      <c r="E263" s="12">
        <v>47120211</v>
      </c>
      <c r="F263" s="10" t="s">
        <v>221</v>
      </c>
      <c r="G263" s="10" t="s">
        <v>221</v>
      </c>
      <c r="H263" s="10" t="s">
        <v>354</v>
      </c>
      <c r="I263" s="10" t="s">
        <v>83</v>
      </c>
      <c r="J263" s="11">
        <v>37695</v>
      </c>
      <c r="L263" s="13">
        <v>2090</v>
      </c>
      <c r="M263" s="14">
        <v>2863</v>
      </c>
      <c r="P263" s="15">
        <v>522.5</v>
      </c>
      <c r="R263" s="1">
        <v>2340</v>
      </c>
      <c r="S263" s="16">
        <f t="shared" si="4"/>
        <v>5725.5</v>
      </c>
    </row>
    <row r="264" spans="1:19" ht="17.25" x14ac:dyDescent="0.25">
      <c r="A264" s="10">
        <v>5261</v>
      </c>
      <c r="B264" s="10" t="s">
        <v>357</v>
      </c>
      <c r="C264" s="11">
        <v>37849</v>
      </c>
      <c r="D264" s="12">
        <v>28308010201993</v>
      </c>
      <c r="E264" s="12">
        <v>45728493</v>
      </c>
      <c r="F264" s="10" t="s">
        <v>221</v>
      </c>
      <c r="G264" s="10" t="s">
        <v>221</v>
      </c>
      <c r="H264" s="10" t="s">
        <v>354</v>
      </c>
      <c r="I264" s="10" t="s">
        <v>83</v>
      </c>
      <c r="J264" s="11">
        <v>40411</v>
      </c>
      <c r="L264" s="13">
        <v>2160</v>
      </c>
      <c r="M264" s="14">
        <v>3653.95</v>
      </c>
      <c r="P264" s="15">
        <v>540</v>
      </c>
      <c r="R264" s="1"/>
      <c r="S264" s="16">
        <f t="shared" si="4"/>
        <v>4193.95</v>
      </c>
    </row>
    <row r="265" spans="1:19" ht="17.25" x14ac:dyDescent="0.25">
      <c r="A265" s="10">
        <v>1360</v>
      </c>
      <c r="B265" s="10" t="s">
        <v>358</v>
      </c>
      <c r="C265" s="11">
        <v>41011</v>
      </c>
      <c r="D265" s="12">
        <v>25201250200439</v>
      </c>
      <c r="F265" s="10" t="s">
        <v>303</v>
      </c>
      <c r="G265" s="10" t="s">
        <v>303</v>
      </c>
      <c r="H265" s="10" t="s">
        <v>359</v>
      </c>
      <c r="I265" s="10" t="s">
        <v>22</v>
      </c>
      <c r="J265" s="11" t="s">
        <v>77</v>
      </c>
      <c r="L265" s="13">
        <v>0</v>
      </c>
      <c r="M265" s="14">
        <v>6383</v>
      </c>
      <c r="P265" s="15">
        <v>0</v>
      </c>
      <c r="R265" s="1"/>
      <c r="S265" s="16">
        <f t="shared" si="4"/>
        <v>6383</v>
      </c>
    </row>
    <row r="266" spans="1:19" ht="17.25" x14ac:dyDescent="0.25">
      <c r="A266" s="10">
        <v>7015</v>
      </c>
      <c r="B266" s="10" t="s">
        <v>360</v>
      </c>
      <c r="C266" s="11">
        <v>38829</v>
      </c>
      <c r="D266" s="12">
        <v>28601111805074</v>
      </c>
      <c r="E266" s="12">
        <v>3698207</v>
      </c>
      <c r="F266" s="10" t="s">
        <v>303</v>
      </c>
      <c r="G266" s="10" t="s">
        <v>303</v>
      </c>
      <c r="H266" s="10" t="s">
        <v>359</v>
      </c>
      <c r="I266" s="10" t="s">
        <v>22</v>
      </c>
      <c r="J266" s="11">
        <v>38869</v>
      </c>
      <c r="L266" s="13">
        <v>1700</v>
      </c>
      <c r="M266" s="14">
        <v>2871.9</v>
      </c>
      <c r="P266" s="15">
        <v>425</v>
      </c>
      <c r="R266" s="1">
        <v>427</v>
      </c>
      <c r="S266" s="16">
        <f t="shared" si="4"/>
        <v>3723.9</v>
      </c>
    </row>
    <row r="267" spans="1:19" ht="17.25" x14ac:dyDescent="0.25">
      <c r="A267" s="10">
        <v>8412</v>
      </c>
      <c r="B267" s="10" t="s">
        <v>361</v>
      </c>
      <c r="C267" s="11">
        <v>39393</v>
      </c>
      <c r="D267" s="12">
        <v>29001011845491</v>
      </c>
      <c r="E267" s="12">
        <v>61089859</v>
      </c>
      <c r="F267" s="10" t="s">
        <v>303</v>
      </c>
      <c r="G267" s="10" t="s">
        <v>303</v>
      </c>
      <c r="H267" s="10" t="s">
        <v>359</v>
      </c>
      <c r="I267" s="10" t="s">
        <v>22</v>
      </c>
      <c r="J267" s="11">
        <v>39406</v>
      </c>
      <c r="L267" s="13">
        <v>1700</v>
      </c>
      <c r="M267" s="14">
        <v>2360.75</v>
      </c>
      <c r="P267" s="15">
        <v>425</v>
      </c>
      <c r="R267" s="1">
        <v>572</v>
      </c>
      <c r="S267" s="16">
        <f t="shared" si="4"/>
        <v>3357.75</v>
      </c>
    </row>
    <row r="268" spans="1:19" ht="17.25" x14ac:dyDescent="0.25">
      <c r="A268" s="10">
        <v>4548</v>
      </c>
      <c r="B268" s="10" t="s">
        <v>362</v>
      </c>
      <c r="C268" s="11">
        <v>36397</v>
      </c>
      <c r="D268" s="12">
        <v>26409172602359</v>
      </c>
      <c r="E268" s="12">
        <v>50416797</v>
      </c>
      <c r="F268" s="10" t="s">
        <v>227</v>
      </c>
      <c r="G268" s="10" t="s">
        <v>227</v>
      </c>
      <c r="H268" s="10" t="s">
        <v>363</v>
      </c>
      <c r="I268" s="10" t="s">
        <v>22</v>
      </c>
      <c r="J268" s="11">
        <v>36397</v>
      </c>
      <c r="L268" s="13">
        <v>1700</v>
      </c>
      <c r="M268" s="14">
        <v>1700</v>
      </c>
      <c r="P268" s="15">
        <v>0</v>
      </c>
      <c r="R268" s="1"/>
      <c r="S268" s="16">
        <f t="shared" si="4"/>
        <v>1700</v>
      </c>
    </row>
    <row r="269" spans="1:19" ht="17.25" x14ac:dyDescent="0.25">
      <c r="A269" s="10">
        <v>4550</v>
      </c>
      <c r="B269" s="10" t="s">
        <v>364</v>
      </c>
      <c r="C269" s="11">
        <v>36090</v>
      </c>
      <c r="D269" s="12">
        <v>27810282300871</v>
      </c>
      <c r="E269" s="12">
        <v>51214827</v>
      </c>
      <c r="F269" s="10" t="s">
        <v>227</v>
      </c>
      <c r="G269" s="10" t="s">
        <v>227</v>
      </c>
      <c r="H269" s="10" t="s">
        <v>363</v>
      </c>
      <c r="I269" s="10" t="s">
        <v>22</v>
      </c>
      <c r="J269" s="11">
        <v>36090</v>
      </c>
      <c r="L269" s="13">
        <v>1700</v>
      </c>
      <c r="M269" s="14">
        <v>1700</v>
      </c>
      <c r="P269" s="15">
        <v>0</v>
      </c>
      <c r="R269" s="1"/>
      <c r="S269" s="16">
        <f t="shared" si="4"/>
        <v>1700</v>
      </c>
    </row>
    <row r="270" spans="1:19" ht="17.25" x14ac:dyDescent="0.25">
      <c r="A270" s="10">
        <v>8517</v>
      </c>
      <c r="B270" s="10" t="s">
        <v>365</v>
      </c>
      <c r="C270" s="11">
        <v>39459</v>
      </c>
      <c r="D270" s="12">
        <v>29005051803991</v>
      </c>
      <c r="E270" s="12">
        <v>40391442</v>
      </c>
      <c r="F270" s="10" t="s">
        <v>227</v>
      </c>
      <c r="G270" s="10" t="s">
        <v>227</v>
      </c>
      <c r="H270" s="10" t="s">
        <v>363</v>
      </c>
      <c r="I270" s="10" t="s">
        <v>22</v>
      </c>
      <c r="J270" s="11">
        <v>39483</v>
      </c>
      <c r="L270" s="13">
        <v>1700</v>
      </c>
      <c r="M270" s="14">
        <v>2286.0500000000002</v>
      </c>
      <c r="P270" s="15">
        <v>425</v>
      </c>
      <c r="R270" s="1">
        <v>1592</v>
      </c>
      <c r="S270" s="16">
        <f t="shared" si="4"/>
        <v>4303.05</v>
      </c>
    </row>
    <row r="271" spans="1:19" ht="17.25" x14ac:dyDescent="0.25">
      <c r="A271" s="10">
        <v>13158</v>
      </c>
      <c r="B271" s="10" t="s">
        <v>366</v>
      </c>
      <c r="C271" s="11">
        <v>43008</v>
      </c>
      <c r="D271" s="12">
        <v>28911191800476</v>
      </c>
      <c r="E271" s="12">
        <v>68497731</v>
      </c>
      <c r="F271" s="10" t="s">
        <v>227</v>
      </c>
      <c r="G271" s="10" t="s">
        <v>227</v>
      </c>
      <c r="H271" s="10" t="s">
        <v>363</v>
      </c>
      <c r="I271" s="10" t="s">
        <v>22</v>
      </c>
      <c r="J271" s="11">
        <v>43023</v>
      </c>
      <c r="L271" s="13">
        <v>1700</v>
      </c>
      <c r="M271" s="14">
        <v>2232.35</v>
      </c>
      <c r="P271" s="15">
        <v>425</v>
      </c>
      <c r="Q271" s="15">
        <v>50</v>
      </c>
      <c r="R271" s="1">
        <v>704</v>
      </c>
      <c r="S271" s="16">
        <f t="shared" si="4"/>
        <v>3411.35</v>
      </c>
    </row>
    <row r="272" spans="1:19" ht="17.25" x14ac:dyDescent="0.25">
      <c r="A272" s="10">
        <v>13268</v>
      </c>
      <c r="B272" s="10" t="s">
        <v>367</v>
      </c>
      <c r="C272" s="11">
        <v>43116</v>
      </c>
      <c r="D272" s="12">
        <v>27709141800656</v>
      </c>
      <c r="E272" s="12">
        <v>75288617</v>
      </c>
      <c r="F272" s="10" t="s">
        <v>231</v>
      </c>
      <c r="G272" s="10" t="s">
        <v>231</v>
      </c>
      <c r="H272" s="10" t="s">
        <v>406</v>
      </c>
      <c r="I272" s="10" t="s">
        <v>22</v>
      </c>
      <c r="J272" s="11">
        <v>43138</v>
      </c>
      <c r="L272" s="13">
        <v>1700</v>
      </c>
      <c r="M272" s="14">
        <v>2035.9</v>
      </c>
      <c r="P272" s="15">
        <v>425</v>
      </c>
      <c r="R272" s="1">
        <v>484</v>
      </c>
      <c r="S272" s="16">
        <f t="shared" si="4"/>
        <v>2944.9</v>
      </c>
    </row>
    <row r="273" spans="1:19" ht="17.25" x14ac:dyDescent="0.25">
      <c r="A273" s="10">
        <v>253</v>
      </c>
      <c r="B273" s="10" t="s">
        <v>368</v>
      </c>
      <c r="C273" s="11">
        <v>34820</v>
      </c>
      <c r="D273" s="12">
        <v>27010050200938</v>
      </c>
      <c r="E273" s="12">
        <v>24473636</v>
      </c>
      <c r="F273" s="10" t="s">
        <v>227</v>
      </c>
      <c r="G273" s="10" t="s">
        <v>227</v>
      </c>
      <c r="H273" s="10" t="s">
        <v>229</v>
      </c>
      <c r="I273" s="10" t="s">
        <v>22</v>
      </c>
      <c r="J273" s="11">
        <v>34839</v>
      </c>
      <c r="L273" s="13">
        <v>4290</v>
      </c>
      <c r="M273" s="14">
        <v>5331.5</v>
      </c>
      <c r="P273" s="15">
        <v>1072.5</v>
      </c>
      <c r="R273" s="1"/>
      <c r="S273" s="16">
        <f t="shared" si="4"/>
        <v>6404</v>
      </c>
    </row>
    <row r="274" spans="1:19" ht="17.25" x14ac:dyDescent="0.25">
      <c r="A274" s="10">
        <v>7197</v>
      </c>
      <c r="B274" s="10" t="s">
        <v>369</v>
      </c>
      <c r="C274" s="11">
        <v>43065</v>
      </c>
      <c r="D274" s="12">
        <v>28509071803495</v>
      </c>
      <c r="E274" s="12">
        <v>16106582</v>
      </c>
      <c r="F274" s="10" t="s">
        <v>227</v>
      </c>
      <c r="G274" s="10" t="s">
        <v>227</v>
      </c>
      <c r="H274" s="10" t="s">
        <v>229</v>
      </c>
      <c r="I274" s="10" t="s">
        <v>22</v>
      </c>
      <c r="J274" s="11">
        <v>43082</v>
      </c>
      <c r="L274" s="13">
        <v>1700</v>
      </c>
      <c r="M274" s="14">
        <v>1959.52</v>
      </c>
      <c r="P274" s="15">
        <v>425</v>
      </c>
      <c r="R274" s="1"/>
      <c r="S274" s="16">
        <f t="shared" si="4"/>
        <v>2384.52</v>
      </c>
    </row>
    <row r="275" spans="1:19" ht="17.25" x14ac:dyDescent="0.25">
      <c r="A275" s="10">
        <v>7987</v>
      </c>
      <c r="B275" s="10" t="s">
        <v>370</v>
      </c>
      <c r="C275" s="11">
        <v>39259</v>
      </c>
      <c r="D275" s="12">
        <v>27611041802511</v>
      </c>
      <c r="E275" s="12">
        <v>6702470</v>
      </c>
      <c r="F275" s="10" t="s">
        <v>227</v>
      </c>
      <c r="G275" s="10" t="s">
        <v>227</v>
      </c>
      <c r="H275" s="10" t="s">
        <v>229</v>
      </c>
      <c r="I275" s="10" t="s">
        <v>22</v>
      </c>
      <c r="J275" s="11">
        <v>39267</v>
      </c>
      <c r="L275" s="13">
        <v>1700</v>
      </c>
      <c r="M275" s="14">
        <v>2289.75</v>
      </c>
      <c r="P275" s="15">
        <v>425</v>
      </c>
      <c r="R275" s="1"/>
      <c r="S275" s="16">
        <f t="shared" si="4"/>
        <v>2714.75</v>
      </c>
    </row>
    <row r="276" spans="1:19" ht="17.25" x14ac:dyDescent="0.25">
      <c r="A276" s="10">
        <v>7988</v>
      </c>
      <c r="B276" s="10" t="s">
        <v>371</v>
      </c>
      <c r="C276" s="11">
        <v>39245</v>
      </c>
      <c r="D276" s="12">
        <v>27502181803212</v>
      </c>
      <c r="E276" s="12">
        <v>51891091</v>
      </c>
      <c r="F276" s="10" t="s">
        <v>227</v>
      </c>
      <c r="G276" s="10" t="s">
        <v>227</v>
      </c>
      <c r="H276" s="10" t="s">
        <v>229</v>
      </c>
      <c r="I276" s="10" t="s">
        <v>22</v>
      </c>
      <c r="J276" s="11">
        <v>39306</v>
      </c>
      <c r="L276" s="13">
        <v>1700</v>
      </c>
      <c r="M276" s="14">
        <v>2702.75</v>
      </c>
      <c r="P276" s="15">
        <v>425</v>
      </c>
      <c r="Q276" s="15">
        <v>100</v>
      </c>
      <c r="R276" s="1">
        <v>1185</v>
      </c>
      <c r="S276" s="16">
        <f t="shared" si="4"/>
        <v>4412.75</v>
      </c>
    </row>
    <row r="277" spans="1:19" ht="17.25" x14ac:dyDescent="0.25">
      <c r="A277" s="10">
        <v>8174</v>
      </c>
      <c r="B277" s="10" t="s">
        <v>372</v>
      </c>
      <c r="C277" s="11">
        <v>39310</v>
      </c>
      <c r="D277" s="12">
        <v>28402221801918</v>
      </c>
      <c r="E277" s="12">
        <v>21211944</v>
      </c>
      <c r="F277" s="10" t="s">
        <v>227</v>
      </c>
      <c r="G277" s="10" t="s">
        <v>227</v>
      </c>
      <c r="H277" s="10" t="s">
        <v>229</v>
      </c>
      <c r="I277" s="10" t="s">
        <v>22</v>
      </c>
      <c r="J277" s="11">
        <v>39349</v>
      </c>
      <c r="L277" s="13">
        <v>1700</v>
      </c>
      <c r="M277" s="14">
        <v>2267.75</v>
      </c>
      <c r="P277" s="15">
        <v>425</v>
      </c>
      <c r="R277" s="1"/>
      <c r="S277" s="16">
        <f t="shared" si="4"/>
        <v>2692.75</v>
      </c>
    </row>
    <row r="278" spans="1:19" ht="17.25" x14ac:dyDescent="0.25">
      <c r="A278" s="10">
        <v>9240</v>
      </c>
      <c r="B278" s="10" t="s">
        <v>373</v>
      </c>
      <c r="C278" s="11">
        <v>42669</v>
      </c>
      <c r="D278" s="12">
        <v>27801011820675</v>
      </c>
      <c r="E278" s="12">
        <v>5641579</v>
      </c>
      <c r="F278" s="10" t="s">
        <v>227</v>
      </c>
      <c r="G278" s="10" t="s">
        <v>227</v>
      </c>
      <c r="H278" s="10" t="s">
        <v>229</v>
      </c>
      <c r="I278" s="10" t="s">
        <v>22</v>
      </c>
      <c r="J278" s="11">
        <v>42736</v>
      </c>
      <c r="L278" s="13">
        <v>1700</v>
      </c>
      <c r="M278" s="14">
        <v>2127.35</v>
      </c>
      <c r="P278" s="15">
        <v>425</v>
      </c>
      <c r="R278" s="1">
        <v>1250</v>
      </c>
      <c r="S278" s="16">
        <f t="shared" si="4"/>
        <v>3802.35</v>
      </c>
    </row>
    <row r="279" spans="1:19" ht="17.25" x14ac:dyDescent="0.25">
      <c r="A279" s="10">
        <v>13528</v>
      </c>
      <c r="B279" s="10" t="s">
        <v>374</v>
      </c>
      <c r="C279" s="11">
        <v>43310</v>
      </c>
      <c r="D279" s="12">
        <v>27210291800251</v>
      </c>
      <c r="E279" s="12">
        <v>57615643</v>
      </c>
      <c r="F279" s="10" t="s">
        <v>227</v>
      </c>
      <c r="G279" s="10" t="s">
        <v>227</v>
      </c>
      <c r="H279" s="10" t="s">
        <v>229</v>
      </c>
      <c r="I279" s="10" t="s">
        <v>22</v>
      </c>
      <c r="J279" s="11">
        <v>43444</v>
      </c>
      <c r="L279" s="13">
        <v>1700</v>
      </c>
      <c r="M279" s="14">
        <v>2034.9</v>
      </c>
      <c r="P279" s="15">
        <v>425</v>
      </c>
      <c r="R279" s="1"/>
      <c r="S279" s="16">
        <f t="shared" si="4"/>
        <v>2459.9</v>
      </c>
    </row>
    <row r="280" spans="1:19" ht="17.25" x14ac:dyDescent="0.25">
      <c r="A280" s="10">
        <v>28</v>
      </c>
      <c r="B280" s="10" t="s">
        <v>375</v>
      </c>
      <c r="C280" s="11">
        <v>36093</v>
      </c>
      <c r="D280" s="12">
        <v>27008150201813</v>
      </c>
      <c r="E280" s="12">
        <v>29397487</v>
      </c>
      <c r="F280" s="10" t="s">
        <v>324</v>
      </c>
      <c r="G280" s="10" t="s">
        <v>324</v>
      </c>
      <c r="H280" s="10" t="s">
        <v>325</v>
      </c>
      <c r="I280" s="10" t="s">
        <v>22</v>
      </c>
      <c r="J280" s="11">
        <v>36142</v>
      </c>
      <c r="L280" s="13">
        <v>4990</v>
      </c>
      <c r="M280" s="14">
        <v>6193</v>
      </c>
      <c r="P280" s="15">
        <v>1247.5</v>
      </c>
      <c r="R280" s="1"/>
      <c r="S280" s="16">
        <f t="shared" si="4"/>
        <v>7440.5</v>
      </c>
    </row>
    <row r="281" spans="1:19" ht="17.25" x14ac:dyDescent="0.25">
      <c r="A281" s="10">
        <v>7925</v>
      </c>
      <c r="B281" s="10" t="s">
        <v>376</v>
      </c>
      <c r="C281" s="11">
        <v>40554</v>
      </c>
      <c r="D281" s="12">
        <v>26906240201191</v>
      </c>
      <c r="E281" s="12">
        <v>60612191</v>
      </c>
      <c r="F281" s="10" t="s">
        <v>324</v>
      </c>
      <c r="G281" s="10" t="s">
        <v>324</v>
      </c>
      <c r="H281" s="10" t="s">
        <v>325</v>
      </c>
      <c r="I281" s="10" t="s">
        <v>22</v>
      </c>
      <c r="J281" s="11">
        <v>40594</v>
      </c>
      <c r="L281" s="13">
        <v>2010</v>
      </c>
      <c r="M281" s="14">
        <v>2499.12</v>
      </c>
      <c r="P281" s="15">
        <v>502.5</v>
      </c>
      <c r="R281" s="1">
        <v>295</v>
      </c>
      <c r="S281" s="16">
        <f t="shared" si="4"/>
        <v>3296.62</v>
      </c>
    </row>
    <row r="282" spans="1:19" ht="17.25" x14ac:dyDescent="0.25">
      <c r="A282" s="10">
        <v>8734</v>
      </c>
      <c r="B282" s="10" t="s">
        <v>377</v>
      </c>
      <c r="C282" s="11">
        <v>39574</v>
      </c>
      <c r="D282" s="12">
        <v>26610241801757</v>
      </c>
      <c r="E282" s="12">
        <v>28873552</v>
      </c>
      <c r="F282" s="10" t="s">
        <v>324</v>
      </c>
      <c r="G282" s="10" t="s">
        <v>324</v>
      </c>
      <c r="H282" s="10" t="s">
        <v>325</v>
      </c>
      <c r="I282" s="10" t="s">
        <v>22</v>
      </c>
      <c r="J282" s="11">
        <v>39574</v>
      </c>
      <c r="L282" s="13">
        <v>2380</v>
      </c>
      <c r="M282" s="14">
        <v>2935.01</v>
      </c>
      <c r="P282" s="15">
        <v>595</v>
      </c>
      <c r="R282" s="1">
        <v>393</v>
      </c>
      <c r="S282" s="16">
        <f t="shared" si="4"/>
        <v>3923.01</v>
      </c>
    </row>
    <row r="283" spans="1:19" ht="17.25" x14ac:dyDescent="0.25">
      <c r="A283" s="10">
        <v>9095</v>
      </c>
      <c r="B283" s="10" t="s">
        <v>378</v>
      </c>
      <c r="C283" s="11">
        <v>39894</v>
      </c>
      <c r="D283" s="12">
        <v>27311250200878</v>
      </c>
      <c r="E283" s="12">
        <v>21823104</v>
      </c>
      <c r="F283" s="10" t="s">
        <v>324</v>
      </c>
      <c r="G283" s="10" t="s">
        <v>324</v>
      </c>
      <c r="H283" s="10" t="s">
        <v>325</v>
      </c>
      <c r="I283" s="10" t="s">
        <v>22</v>
      </c>
      <c r="J283" s="11">
        <v>39904</v>
      </c>
      <c r="L283" s="13">
        <v>1700</v>
      </c>
      <c r="M283" s="14">
        <v>2839.63</v>
      </c>
      <c r="P283" s="15">
        <v>425</v>
      </c>
      <c r="R283" s="1">
        <v>215</v>
      </c>
      <c r="S283" s="16">
        <f t="shared" si="4"/>
        <v>3479.63</v>
      </c>
    </row>
    <row r="284" spans="1:19" ht="17.25" x14ac:dyDescent="0.25">
      <c r="A284" s="10">
        <v>4034</v>
      </c>
      <c r="B284" s="10" t="s">
        <v>379</v>
      </c>
      <c r="C284" s="11">
        <v>37086</v>
      </c>
      <c r="D284" s="12">
        <v>27408101802532</v>
      </c>
      <c r="E284" s="12">
        <v>8831485</v>
      </c>
      <c r="F284" s="10" t="s">
        <v>227</v>
      </c>
      <c r="G284" s="10" t="s">
        <v>227</v>
      </c>
      <c r="H284" s="10" t="s">
        <v>363</v>
      </c>
      <c r="I284" s="10" t="s">
        <v>22</v>
      </c>
      <c r="J284" s="11">
        <v>37296</v>
      </c>
      <c r="L284" s="13">
        <v>1700</v>
      </c>
      <c r="M284" s="14">
        <v>2321.0700000000002</v>
      </c>
      <c r="P284" s="15">
        <v>425</v>
      </c>
      <c r="Q284" s="15">
        <v>50</v>
      </c>
      <c r="R284" s="1"/>
      <c r="S284" s="16">
        <f t="shared" si="4"/>
        <v>2796.07</v>
      </c>
    </row>
    <row r="285" spans="1:19" ht="17.25" x14ac:dyDescent="0.25">
      <c r="A285" s="10">
        <v>6760</v>
      </c>
      <c r="B285" s="10" t="s">
        <v>380</v>
      </c>
      <c r="C285" s="11">
        <v>38879</v>
      </c>
      <c r="D285" s="12">
        <v>27311151803196</v>
      </c>
      <c r="E285" s="12">
        <v>5585934</v>
      </c>
      <c r="F285" s="10" t="s">
        <v>227</v>
      </c>
      <c r="G285" s="10" t="s">
        <v>227</v>
      </c>
      <c r="H285" s="10" t="s">
        <v>229</v>
      </c>
      <c r="I285" s="10" t="s">
        <v>22</v>
      </c>
      <c r="J285" s="11">
        <v>38930</v>
      </c>
      <c r="L285" s="13">
        <v>1700</v>
      </c>
      <c r="M285" s="14">
        <v>2275.1</v>
      </c>
      <c r="P285" s="15">
        <v>425</v>
      </c>
      <c r="R285" s="1">
        <v>804</v>
      </c>
      <c r="S285" s="16">
        <f t="shared" si="4"/>
        <v>3504.1</v>
      </c>
    </row>
    <row r="286" spans="1:19" ht="17.25" x14ac:dyDescent="0.25">
      <c r="A286" s="10">
        <v>258</v>
      </c>
      <c r="B286" s="10" t="s">
        <v>381</v>
      </c>
      <c r="C286" s="11">
        <v>35715</v>
      </c>
      <c r="D286" s="12">
        <v>26903290200731</v>
      </c>
      <c r="E286" s="12">
        <v>4518888</v>
      </c>
      <c r="F286" s="10" t="s">
        <v>231</v>
      </c>
      <c r="G286" s="10" t="s">
        <v>231</v>
      </c>
      <c r="H286" s="10" t="s">
        <v>232</v>
      </c>
      <c r="I286" s="10" t="s">
        <v>22</v>
      </c>
      <c r="J286" s="11">
        <v>35718</v>
      </c>
      <c r="L286" s="13">
        <v>3880</v>
      </c>
      <c r="M286" s="14">
        <v>4645</v>
      </c>
      <c r="P286" s="15">
        <v>970</v>
      </c>
      <c r="R286" s="1"/>
      <c r="S286" s="16">
        <f t="shared" si="4"/>
        <v>5615</v>
      </c>
    </row>
    <row r="287" spans="1:19" ht="17.25" x14ac:dyDescent="0.25">
      <c r="A287" s="10">
        <v>525</v>
      </c>
      <c r="B287" s="10" t="s">
        <v>382</v>
      </c>
      <c r="C287" s="11">
        <v>34881</v>
      </c>
      <c r="D287" s="12">
        <v>26208252501779</v>
      </c>
      <c r="E287" s="12">
        <v>47778025</v>
      </c>
      <c r="F287" s="10" t="s">
        <v>287</v>
      </c>
      <c r="G287" s="10" t="s">
        <v>287</v>
      </c>
      <c r="H287" s="10" t="s">
        <v>232</v>
      </c>
      <c r="I287" s="10" t="s">
        <v>22</v>
      </c>
      <c r="J287" s="11">
        <v>34911</v>
      </c>
      <c r="L287" s="13">
        <v>0</v>
      </c>
      <c r="M287" s="14">
        <v>4725</v>
      </c>
      <c r="P287" s="15">
        <v>0</v>
      </c>
      <c r="Q287" s="15">
        <v>1200</v>
      </c>
      <c r="R287" s="1"/>
      <c r="S287" s="16">
        <f t="shared" si="4"/>
        <v>5925</v>
      </c>
    </row>
    <row r="288" spans="1:19" ht="17.25" x14ac:dyDescent="0.25">
      <c r="A288" s="10">
        <v>527</v>
      </c>
      <c r="B288" s="10" t="s">
        <v>383</v>
      </c>
      <c r="C288" s="11">
        <v>36093</v>
      </c>
      <c r="D288" s="12">
        <v>27210051801691</v>
      </c>
      <c r="E288" s="12">
        <v>50800154</v>
      </c>
      <c r="F288" s="10" t="s">
        <v>231</v>
      </c>
      <c r="G288" s="10" t="s">
        <v>231</v>
      </c>
      <c r="H288" s="10" t="s">
        <v>232</v>
      </c>
      <c r="I288" s="10" t="s">
        <v>22</v>
      </c>
      <c r="J288" s="11">
        <v>36100</v>
      </c>
      <c r="L288" s="13">
        <v>2460</v>
      </c>
      <c r="M288" s="14">
        <v>3344.5</v>
      </c>
      <c r="P288" s="15">
        <v>615</v>
      </c>
      <c r="Q288" s="15">
        <v>100</v>
      </c>
      <c r="R288" s="1">
        <v>1195</v>
      </c>
      <c r="S288" s="16">
        <f t="shared" si="4"/>
        <v>5254.5</v>
      </c>
    </row>
    <row r="289" spans="1:19" ht="17.25" x14ac:dyDescent="0.25">
      <c r="A289" s="10">
        <v>1116</v>
      </c>
      <c r="B289" s="10" t="s">
        <v>384</v>
      </c>
      <c r="C289" s="11">
        <v>35557</v>
      </c>
      <c r="D289" s="12">
        <v>27702041801413</v>
      </c>
      <c r="E289" s="12">
        <v>15185053</v>
      </c>
      <c r="F289" s="10" t="s">
        <v>231</v>
      </c>
      <c r="G289" s="10" t="s">
        <v>231</v>
      </c>
      <c r="H289" s="10" t="s">
        <v>232</v>
      </c>
      <c r="I289" s="10" t="s">
        <v>22</v>
      </c>
      <c r="J289" s="11">
        <v>35582</v>
      </c>
      <c r="L289" s="13">
        <v>1910</v>
      </c>
      <c r="M289" s="14">
        <v>3432.95</v>
      </c>
      <c r="P289" s="15">
        <v>477.5</v>
      </c>
      <c r="Q289" s="15">
        <v>1000</v>
      </c>
      <c r="R289" s="1">
        <v>729</v>
      </c>
      <c r="S289" s="16">
        <f t="shared" si="4"/>
        <v>5639.45</v>
      </c>
    </row>
    <row r="290" spans="1:19" ht="17.25" x14ac:dyDescent="0.25">
      <c r="A290" s="10">
        <v>4041</v>
      </c>
      <c r="B290" s="10" t="s">
        <v>385</v>
      </c>
      <c r="C290" s="11">
        <v>38788</v>
      </c>
      <c r="D290" s="12">
        <v>27712101805699</v>
      </c>
      <c r="E290" s="12">
        <v>54225075</v>
      </c>
      <c r="F290" s="10" t="s">
        <v>227</v>
      </c>
      <c r="G290" s="10" t="s">
        <v>227</v>
      </c>
      <c r="H290" s="10" t="s">
        <v>229</v>
      </c>
      <c r="I290" s="10" t="s">
        <v>22</v>
      </c>
      <c r="J290" s="11">
        <v>38820</v>
      </c>
      <c r="L290" s="13">
        <v>1730</v>
      </c>
      <c r="M290" s="14">
        <v>2908.9</v>
      </c>
      <c r="P290" s="15">
        <v>432.5</v>
      </c>
      <c r="R290" s="1"/>
      <c r="S290" s="16">
        <f t="shared" si="4"/>
        <v>3341.4</v>
      </c>
    </row>
    <row r="291" spans="1:19" ht="17.25" x14ac:dyDescent="0.25">
      <c r="A291" s="10">
        <v>7100</v>
      </c>
      <c r="B291" s="10" t="s">
        <v>386</v>
      </c>
      <c r="C291" s="11">
        <v>38845</v>
      </c>
      <c r="D291" s="12">
        <v>27210191801853</v>
      </c>
      <c r="E291" s="12">
        <v>50280163</v>
      </c>
      <c r="F291" s="10" t="s">
        <v>231</v>
      </c>
      <c r="G291" s="10" t="s">
        <v>231</v>
      </c>
      <c r="H291" s="10" t="s">
        <v>232</v>
      </c>
      <c r="I291" s="10" t="s">
        <v>22</v>
      </c>
      <c r="J291" s="11">
        <v>38869</v>
      </c>
      <c r="L291" s="13">
        <v>2030</v>
      </c>
      <c r="M291" s="14">
        <v>2753.05</v>
      </c>
      <c r="P291" s="15">
        <v>507.5</v>
      </c>
      <c r="Q291" s="15">
        <v>100</v>
      </c>
      <c r="R291" s="1"/>
      <c r="S291" s="16">
        <f t="shared" si="4"/>
        <v>3360.55</v>
      </c>
    </row>
    <row r="292" spans="1:19" ht="17.25" x14ac:dyDescent="0.25">
      <c r="A292" s="10">
        <v>14233</v>
      </c>
      <c r="B292" s="10" t="s">
        <v>387</v>
      </c>
      <c r="C292" s="11">
        <v>44219</v>
      </c>
      <c r="D292" s="12">
        <v>30102111800717</v>
      </c>
      <c r="E292" s="12">
        <v>66729969</v>
      </c>
      <c r="F292" s="10" t="s">
        <v>227</v>
      </c>
      <c r="G292" s="10" t="s">
        <v>227</v>
      </c>
      <c r="H292" s="10" t="s">
        <v>229</v>
      </c>
      <c r="I292" s="10" t="s">
        <v>22</v>
      </c>
      <c r="J292" s="11">
        <v>44409</v>
      </c>
      <c r="L292" s="13">
        <v>1700</v>
      </c>
      <c r="M292" s="14">
        <v>1840</v>
      </c>
      <c r="P292" s="15">
        <v>425</v>
      </c>
      <c r="R292" s="1"/>
      <c r="S292" s="16">
        <f t="shared" si="4"/>
        <v>2265</v>
      </c>
    </row>
    <row r="293" spans="1:19" ht="17.25" x14ac:dyDescent="0.25">
      <c r="A293" s="10">
        <v>531</v>
      </c>
      <c r="B293" s="10" t="s">
        <v>388</v>
      </c>
      <c r="C293" s="11">
        <v>36255</v>
      </c>
      <c r="D293" s="12">
        <v>28103300201813</v>
      </c>
      <c r="E293" s="12">
        <v>48104505</v>
      </c>
      <c r="F293" s="10" t="s">
        <v>287</v>
      </c>
      <c r="G293" s="10" t="s">
        <v>287</v>
      </c>
      <c r="H293" s="10" t="s">
        <v>389</v>
      </c>
      <c r="I293" s="10" t="s">
        <v>22</v>
      </c>
      <c r="J293" s="11">
        <v>36271</v>
      </c>
      <c r="L293" s="13">
        <v>2610</v>
      </c>
      <c r="M293" s="14">
        <v>4401.1499999999996</v>
      </c>
      <c r="P293" s="15">
        <v>652.5</v>
      </c>
      <c r="Q293" s="15">
        <v>100</v>
      </c>
      <c r="R293" s="1"/>
      <c r="S293" s="16">
        <f t="shared" si="4"/>
        <v>5153.6499999999996</v>
      </c>
    </row>
    <row r="294" spans="1:19" ht="17.25" x14ac:dyDescent="0.25">
      <c r="A294" s="10">
        <v>1548</v>
      </c>
      <c r="B294" s="10" t="s">
        <v>390</v>
      </c>
      <c r="C294" s="11">
        <v>36549</v>
      </c>
      <c r="D294" s="12">
        <v>27812200200892</v>
      </c>
      <c r="E294" s="12">
        <v>32880892</v>
      </c>
      <c r="F294" s="10" t="s">
        <v>324</v>
      </c>
      <c r="G294" s="10" t="s">
        <v>324</v>
      </c>
      <c r="H294" s="10" t="s">
        <v>325</v>
      </c>
      <c r="I294" s="10" t="s">
        <v>22</v>
      </c>
      <c r="J294" s="11">
        <v>36564</v>
      </c>
      <c r="L294" s="13">
        <v>2110</v>
      </c>
      <c r="M294" s="14">
        <v>3566.75</v>
      </c>
      <c r="P294" s="15">
        <v>527.5</v>
      </c>
      <c r="R294" s="1">
        <v>270</v>
      </c>
      <c r="S294" s="16">
        <f t="shared" si="4"/>
        <v>4364.25</v>
      </c>
    </row>
    <row r="295" spans="1:19" ht="17.25" x14ac:dyDescent="0.25">
      <c r="A295" s="10">
        <v>3920</v>
      </c>
      <c r="B295" s="10" t="s">
        <v>391</v>
      </c>
      <c r="C295" s="11">
        <v>37133</v>
      </c>
      <c r="D295" s="12">
        <v>26103031800716</v>
      </c>
      <c r="E295" s="12">
        <v>32964825</v>
      </c>
      <c r="F295" s="10" t="s">
        <v>227</v>
      </c>
      <c r="G295" s="10" t="s">
        <v>227</v>
      </c>
      <c r="H295" s="10" t="s">
        <v>229</v>
      </c>
      <c r="I295" s="10" t="s">
        <v>22</v>
      </c>
      <c r="J295" s="11">
        <v>37137</v>
      </c>
      <c r="L295" s="13">
        <v>0</v>
      </c>
      <c r="M295" s="14">
        <v>2100</v>
      </c>
      <c r="P295" s="15">
        <v>0</v>
      </c>
      <c r="R295" s="1"/>
      <c r="S295" s="16">
        <f t="shared" si="4"/>
        <v>2100</v>
      </c>
    </row>
    <row r="296" spans="1:19" ht="17.25" x14ac:dyDescent="0.25">
      <c r="A296" s="10">
        <v>10278</v>
      </c>
      <c r="B296" s="10" t="s">
        <v>393</v>
      </c>
      <c r="C296" s="11">
        <v>40471</v>
      </c>
      <c r="D296" s="12">
        <v>27907200201022</v>
      </c>
      <c r="E296" s="12">
        <v>22684033</v>
      </c>
      <c r="F296" s="10" t="s">
        <v>231</v>
      </c>
      <c r="G296" s="10" t="s">
        <v>231</v>
      </c>
      <c r="H296" s="10" t="s">
        <v>392</v>
      </c>
      <c r="I296" s="10" t="s">
        <v>22</v>
      </c>
      <c r="J296" s="11">
        <v>40489</v>
      </c>
      <c r="R296" s="1"/>
      <c r="S296" s="16">
        <f t="shared" si="4"/>
        <v>0</v>
      </c>
    </row>
    <row r="297" spans="1:19" ht="17.25" x14ac:dyDescent="0.25">
      <c r="A297" s="10">
        <v>571</v>
      </c>
      <c r="B297" s="10" t="s">
        <v>394</v>
      </c>
      <c r="C297" s="11">
        <v>35105</v>
      </c>
      <c r="D297" s="12">
        <v>27201011802874</v>
      </c>
      <c r="E297" s="12">
        <v>9097709</v>
      </c>
      <c r="F297" s="10" t="s">
        <v>231</v>
      </c>
      <c r="G297" s="10" t="s">
        <v>231</v>
      </c>
      <c r="H297" s="10" t="s">
        <v>395</v>
      </c>
      <c r="I297" s="10" t="s">
        <v>22</v>
      </c>
      <c r="J297" s="11">
        <v>35139</v>
      </c>
      <c r="L297" s="13">
        <v>2970</v>
      </c>
      <c r="M297" s="14">
        <v>3693.6000000000004</v>
      </c>
      <c r="P297" s="15">
        <v>742.5</v>
      </c>
      <c r="Q297" s="15">
        <v>100</v>
      </c>
      <c r="R297" s="1">
        <v>1594</v>
      </c>
      <c r="S297" s="16">
        <f t="shared" si="4"/>
        <v>6130.1</v>
      </c>
    </row>
    <row r="298" spans="1:19" ht="17.25" x14ac:dyDescent="0.25">
      <c r="A298" s="10">
        <v>1053</v>
      </c>
      <c r="B298" s="10" t="s">
        <v>396</v>
      </c>
      <c r="C298" s="11">
        <v>34912</v>
      </c>
      <c r="D298" s="12">
        <v>26503080200633</v>
      </c>
      <c r="E298" s="12">
        <v>11842620</v>
      </c>
      <c r="F298" s="10" t="s">
        <v>287</v>
      </c>
      <c r="G298" s="10" t="s">
        <v>287</v>
      </c>
      <c r="H298" s="10" t="s">
        <v>395</v>
      </c>
      <c r="I298" s="10" t="s">
        <v>22</v>
      </c>
      <c r="J298" s="11">
        <v>34912</v>
      </c>
      <c r="L298" s="13">
        <v>5900</v>
      </c>
      <c r="M298" s="14">
        <v>7322</v>
      </c>
      <c r="P298" s="15">
        <v>1475</v>
      </c>
      <c r="Q298" s="15">
        <v>100</v>
      </c>
      <c r="R298" s="1"/>
      <c r="S298" s="16">
        <f t="shared" si="4"/>
        <v>8897</v>
      </c>
    </row>
    <row r="299" spans="1:19" ht="17.25" x14ac:dyDescent="0.25">
      <c r="A299" s="10">
        <v>1553</v>
      </c>
      <c r="B299" s="10" t="s">
        <v>397</v>
      </c>
      <c r="C299" s="11">
        <v>40969</v>
      </c>
      <c r="D299" s="12">
        <v>27404081803752</v>
      </c>
      <c r="E299" s="12">
        <v>7895534</v>
      </c>
      <c r="F299" s="10" t="s">
        <v>287</v>
      </c>
      <c r="G299" s="10" t="s">
        <v>287</v>
      </c>
      <c r="H299" s="10" t="s">
        <v>395</v>
      </c>
      <c r="I299" s="10" t="s">
        <v>22</v>
      </c>
      <c r="J299" s="11">
        <v>40973</v>
      </c>
      <c r="L299" s="13">
        <v>2820</v>
      </c>
      <c r="M299" s="14">
        <v>5049.7</v>
      </c>
      <c r="P299" s="15">
        <v>705</v>
      </c>
      <c r="Q299" s="15">
        <v>200</v>
      </c>
      <c r="R299" s="1">
        <v>3242</v>
      </c>
      <c r="S299" s="16">
        <f t="shared" si="4"/>
        <v>9196.7000000000007</v>
      </c>
    </row>
    <row r="300" spans="1:19" ht="17.25" x14ac:dyDescent="0.25">
      <c r="A300" s="10">
        <v>4795</v>
      </c>
      <c r="B300" s="10" t="s">
        <v>398</v>
      </c>
      <c r="C300" s="11">
        <v>37969</v>
      </c>
      <c r="D300" s="12">
        <v>27912241805019</v>
      </c>
      <c r="E300" s="12">
        <v>8020960</v>
      </c>
      <c r="F300" s="10" t="s">
        <v>231</v>
      </c>
      <c r="G300" s="10" t="s">
        <v>231</v>
      </c>
      <c r="H300" s="10" t="s">
        <v>395</v>
      </c>
      <c r="I300" s="10" t="s">
        <v>22</v>
      </c>
      <c r="J300" s="11">
        <v>38022</v>
      </c>
      <c r="L300" s="13">
        <v>1730</v>
      </c>
      <c r="M300" s="14">
        <v>2914.25</v>
      </c>
      <c r="P300" s="15">
        <v>432.5</v>
      </c>
      <c r="Q300" s="15">
        <v>100</v>
      </c>
      <c r="R300" s="1">
        <v>1621</v>
      </c>
      <c r="S300" s="16">
        <f t="shared" si="4"/>
        <v>5067.75</v>
      </c>
    </row>
    <row r="301" spans="1:19" ht="17.25" x14ac:dyDescent="0.25">
      <c r="A301" s="10">
        <v>7542</v>
      </c>
      <c r="B301" s="10" t="s">
        <v>399</v>
      </c>
      <c r="C301" s="11">
        <v>39052</v>
      </c>
      <c r="D301" s="12">
        <v>27811011806538</v>
      </c>
      <c r="E301" s="12">
        <v>7931723</v>
      </c>
      <c r="F301" s="10" t="s">
        <v>231</v>
      </c>
      <c r="G301" s="10" t="s">
        <v>231</v>
      </c>
      <c r="H301" s="10" t="s">
        <v>395</v>
      </c>
      <c r="I301" s="10" t="s">
        <v>22</v>
      </c>
      <c r="J301" s="11">
        <v>39090</v>
      </c>
      <c r="L301" s="13">
        <v>1700</v>
      </c>
      <c r="M301" s="14">
        <v>2696.75</v>
      </c>
      <c r="P301" s="15">
        <v>425</v>
      </c>
      <c r="Q301" s="15">
        <v>100</v>
      </c>
      <c r="R301" s="1">
        <v>1232</v>
      </c>
      <c r="S301" s="16">
        <f t="shared" si="4"/>
        <v>4453.75</v>
      </c>
    </row>
    <row r="302" spans="1:19" ht="17.25" x14ac:dyDescent="0.25">
      <c r="A302" s="10">
        <v>13710</v>
      </c>
      <c r="B302" s="10" t="s">
        <v>400</v>
      </c>
      <c r="C302" s="11">
        <v>43409</v>
      </c>
      <c r="D302" s="12">
        <v>28901010207251</v>
      </c>
      <c r="E302" s="12">
        <v>23974564</v>
      </c>
      <c r="F302" s="10" t="s">
        <v>231</v>
      </c>
      <c r="G302" s="10" t="s">
        <v>231</v>
      </c>
      <c r="H302" s="10" t="s">
        <v>395</v>
      </c>
      <c r="I302" s="10" t="s">
        <v>22</v>
      </c>
      <c r="J302" s="11">
        <v>43485</v>
      </c>
      <c r="R302" s="1"/>
      <c r="S302" s="16">
        <f t="shared" si="4"/>
        <v>0</v>
      </c>
    </row>
    <row r="303" spans="1:19" ht="17.25" x14ac:dyDescent="0.25">
      <c r="A303" s="10">
        <v>13732</v>
      </c>
      <c r="B303" s="10" t="s">
        <v>401</v>
      </c>
      <c r="C303" s="11">
        <v>43459</v>
      </c>
      <c r="D303" s="12">
        <v>27704151801438</v>
      </c>
      <c r="E303" s="12">
        <v>68904222</v>
      </c>
      <c r="F303" s="10" t="s">
        <v>231</v>
      </c>
      <c r="G303" s="10" t="s">
        <v>231</v>
      </c>
      <c r="H303" s="10" t="s">
        <v>395</v>
      </c>
      <c r="I303" s="10" t="s">
        <v>22</v>
      </c>
      <c r="J303" s="11">
        <v>43525</v>
      </c>
      <c r="R303" s="1"/>
      <c r="S303" s="16">
        <f t="shared" si="4"/>
        <v>0</v>
      </c>
    </row>
    <row r="304" spans="1:19" ht="17.25" x14ac:dyDescent="0.25">
      <c r="A304" s="10">
        <v>13766</v>
      </c>
      <c r="B304" s="10" t="s">
        <v>402</v>
      </c>
      <c r="C304" s="11">
        <v>43522</v>
      </c>
      <c r="D304" s="12">
        <v>29201011807792</v>
      </c>
      <c r="E304" s="12">
        <v>76854173</v>
      </c>
      <c r="F304" s="10" t="s">
        <v>231</v>
      </c>
      <c r="G304" s="10" t="s">
        <v>231</v>
      </c>
      <c r="H304" s="10" t="s">
        <v>395</v>
      </c>
      <c r="I304" s="10" t="s">
        <v>22</v>
      </c>
      <c r="J304" s="11">
        <v>43527</v>
      </c>
      <c r="L304" s="13">
        <v>1700</v>
      </c>
      <c r="M304" s="14">
        <v>2432.5</v>
      </c>
      <c r="P304" s="15">
        <v>425</v>
      </c>
      <c r="Q304" s="15">
        <v>170</v>
      </c>
      <c r="R304" s="1">
        <v>976</v>
      </c>
      <c r="S304" s="16">
        <f t="shared" si="4"/>
        <v>4003.5</v>
      </c>
    </row>
    <row r="305" spans="1:19" ht="17.25" x14ac:dyDescent="0.25">
      <c r="A305" s="10">
        <v>13969</v>
      </c>
      <c r="B305" s="10" t="s">
        <v>403</v>
      </c>
      <c r="C305" s="11">
        <v>43712</v>
      </c>
      <c r="D305" s="12">
        <v>29201011807776</v>
      </c>
      <c r="E305" s="12">
        <v>63996864</v>
      </c>
      <c r="F305" s="10" t="s">
        <v>231</v>
      </c>
      <c r="G305" s="10" t="s">
        <v>231</v>
      </c>
      <c r="H305" s="10" t="s">
        <v>395</v>
      </c>
      <c r="I305" s="10" t="s">
        <v>22</v>
      </c>
      <c r="J305" s="11">
        <v>43773</v>
      </c>
      <c r="L305" s="13">
        <v>1700</v>
      </c>
      <c r="M305" s="14">
        <v>2007</v>
      </c>
      <c r="P305" s="15">
        <v>425</v>
      </c>
      <c r="Q305" s="15">
        <v>100</v>
      </c>
      <c r="R305" s="1">
        <v>956</v>
      </c>
      <c r="S305" s="16">
        <f t="shared" si="4"/>
        <v>3488</v>
      </c>
    </row>
    <row r="306" spans="1:19" ht="17.25" x14ac:dyDescent="0.25">
      <c r="A306" s="10">
        <v>14217</v>
      </c>
      <c r="B306" s="10" t="s">
        <v>404</v>
      </c>
      <c r="C306" s="11">
        <v>44186</v>
      </c>
      <c r="D306" s="12">
        <v>28501011846097</v>
      </c>
      <c r="E306" s="12">
        <v>15406674</v>
      </c>
      <c r="F306" s="10" t="s">
        <v>231</v>
      </c>
      <c r="G306" s="10" t="s">
        <v>231</v>
      </c>
      <c r="H306" s="10" t="s">
        <v>395</v>
      </c>
      <c r="I306" s="10" t="s">
        <v>22</v>
      </c>
      <c r="J306" s="11">
        <v>44228</v>
      </c>
      <c r="R306" s="1"/>
      <c r="S306" s="16">
        <f t="shared" si="4"/>
        <v>0</v>
      </c>
    </row>
    <row r="307" spans="1:19" ht="17.25" x14ac:dyDescent="0.25">
      <c r="A307" s="10">
        <v>530</v>
      </c>
      <c r="B307" s="10" t="s">
        <v>405</v>
      </c>
      <c r="C307" s="11">
        <v>36479</v>
      </c>
      <c r="D307" s="12">
        <v>27709241800955</v>
      </c>
      <c r="E307" s="12">
        <v>52707882</v>
      </c>
      <c r="F307" s="10" t="s">
        <v>231</v>
      </c>
      <c r="G307" s="10" t="s">
        <v>231</v>
      </c>
      <c r="H307" s="10" t="s">
        <v>406</v>
      </c>
      <c r="I307" s="10" t="s">
        <v>22</v>
      </c>
      <c r="J307" s="11">
        <v>36495</v>
      </c>
      <c r="L307" s="13">
        <v>2610</v>
      </c>
      <c r="M307" s="14">
        <v>4399.3999999999996</v>
      </c>
      <c r="P307" s="15">
        <v>652.5</v>
      </c>
      <c r="Q307" s="15">
        <v>150</v>
      </c>
      <c r="R307" s="1">
        <v>993</v>
      </c>
      <c r="S307" s="16">
        <f t="shared" si="4"/>
        <v>6194.9</v>
      </c>
    </row>
    <row r="308" spans="1:19" ht="17.25" x14ac:dyDescent="0.25">
      <c r="A308" s="10">
        <v>550</v>
      </c>
      <c r="B308" s="10" t="s">
        <v>407</v>
      </c>
      <c r="C308" s="11">
        <v>34462</v>
      </c>
      <c r="D308" s="12">
        <v>26508210201396</v>
      </c>
      <c r="E308" s="12">
        <v>1313865</v>
      </c>
      <c r="F308" s="10" t="s">
        <v>287</v>
      </c>
      <c r="G308" s="10" t="s">
        <v>287</v>
      </c>
      <c r="H308" s="10" t="s">
        <v>406</v>
      </c>
      <c r="I308" s="10" t="s">
        <v>22</v>
      </c>
      <c r="J308" s="11">
        <v>36281</v>
      </c>
      <c r="L308" s="13">
        <v>5500</v>
      </c>
      <c r="M308" s="14">
        <v>6592.5</v>
      </c>
      <c r="P308" s="15">
        <v>1375</v>
      </c>
      <c r="Q308" s="15">
        <v>150</v>
      </c>
      <c r="R308" s="1"/>
      <c r="S308" s="16">
        <f t="shared" si="4"/>
        <v>8117.5</v>
      </c>
    </row>
    <row r="309" spans="1:19" ht="17.25" x14ac:dyDescent="0.25">
      <c r="A309" s="10">
        <v>582</v>
      </c>
      <c r="B309" s="10" t="s">
        <v>408</v>
      </c>
      <c r="C309" s="11">
        <v>36516</v>
      </c>
      <c r="D309" s="12">
        <v>27503271802335</v>
      </c>
      <c r="E309" s="12">
        <v>15213861</v>
      </c>
      <c r="F309" s="10" t="s">
        <v>231</v>
      </c>
      <c r="G309" s="10" t="s">
        <v>231</v>
      </c>
      <c r="H309" s="10" t="s">
        <v>406</v>
      </c>
      <c r="I309" s="10" t="s">
        <v>22</v>
      </c>
      <c r="J309" s="11">
        <v>36548</v>
      </c>
      <c r="L309" s="13">
        <v>2010</v>
      </c>
      <c r="M309" s="14">
        <v>3376.45</v>
      </c>
      <c r="P309" s="15">
        <v>502.5</v>
      </c>
      <c r="Q309" s="15">
        <v>100</v>
      </c>
      <c r="R309" s="1"/>
      <c r="S309" s="16">
        <f t="shared" si="4"/>
        <v>3978.95</v>
      </c>
    </row>
    <row r="310" spans="1:19" ht="17.25" x14ac:dyDescent="0.25">
      <c r="A310" s="10">
        <v>641</v>
      </c>
      <c r="B310" s="10" t="s">
        <v>409</v>
      </c>
      <c r="C310" s="11">
        <v>36607</v>
      </c>
      <c r="D310" s="12">
        <v>27611161802752</v>
      </c>
      <c r="E310" s="12">
        <v>15682495</v>
      </c>
      <c r="F310" s="10" t="s">
        <v>231</v>
      </c>
      <c r="G310" s="10" t="s">
        <v>231</v>
      </c>
      <c r="H310" s="10" t="s">
        <v>406</v>
      </c>
      <c r="I310" s="10" t="s">
        <v>22</v>
      </c>
      <c r="J310" s="11">
        <v>36618</v>
      </c>
      <c r="L310" s="13">
        <v>1740</v>
      </c>
      <c r="M310" s="14">
        <v>2938.8</v>
      </c>
      <c r="P310" s="15">
        <v>435</v>
      </c>
      <c r="Q310" s="15">
        <v>100</v>
      </c>
      <c r="R310" s="1">
        <v>1249</v>
      </c>
      <c r="S310" s="16">
        <f t="shared" si="4"/>
        <v>4722.8</v>
      </c>
    </row>
    <row r="311" spans="1:19" ht="17.25" x14ac:dyDescent="0.25">
      <c r="A311" s="10">
        <v>787</v>
      </c>
      <c r="B311" s="10" t="s">
        <v>410</v>
      </c>
      <c r="C311" s="11">
        <v>36809</v>
      </c>
      <c r="D311" s="12">
        <v>27401071804212</v>
      </c>
      <c r="E311" s="12">
        <v>51432186</v>
      </c>
      <c r="F311" s="10" t="s">
        <v>231</v>
      </c>
      <c r="G311" s="10" t="s">
        <v>231</v>
      </c>
      <c r="H311" s="10" t="s">
        <v>406</v>
      </c>
      <c r="I311" s="10" t="s">
        <v>22</v>
      </c>
      <c r="J311" s="11">
        <v>36837</v>
      </c>
      <c r="L311" s="13">
        <v>2260</v>
      </c>
      <c r="M311" s="14">
        <v>3807.6499999999996</v>
      </c>
      <c r="P311" s="15">
        <v>565</v>
      </c>
      <c r="Q311" s="15">
        <v>100</v>
      </c>
      <c r="R311" s="1"/>
      <c r="S311" s="16">
        <f t="shared" si="4"/>
        <v>4472.6499999999996</v>
      </c>
    </row>
    <row r="312" spans="1:19" ht="17.25" x14ac:dyDescent="0.25">
      <c r="A312" s="10">
        <v>9358</v>
      </c>
      <c r="B312" s="10" t="s">
        <v>411</v>
      </c>
      <c r="C312" s="11">
        <v>40068</v>
      </c>
      <c r="D312" s="12">
        <v>27405081802116</v>
      </c>
      <c r="E312" s="12">
        <v>51357039</v>
      </c>
      <c r="F312" s="10" t="s">
        <v>287</v>
      </c>
      <c r="G312" s="10" t="s">
        <v>287</v>
      </c>
      <c r="H312" s="10" t="s">
        <v>406</v>
      </c>
      <c r="I312" s="10" t="s">
        <v>22</v>
      </c>
      <c r="J312" s="11">
        <v>40104</v>
      </c>
      <c r="L312" s="13">
        <v>2460</v>
      </c>
      <c r="M312" s="14">
        <v>4159.3500000000004</v>
      </c>
      <c r="P312" s="15">
        <v>615</v>
      </c>
      <c r="Q312" s="15">
        <v>150</v>
      </c>
      <c r="R312" s="1">
        <v>1769</v>
      </c>
      <c r="S312" s="16">
        <f t="shared" si="4"/>
        <v>6693.35</v>
      </c>
    </row>
    <row r="313" spans="1:19" ht="17.25" x14ac:dyDescent="0.25">
      <c r="A313" s="10">
        <v>10151</v>
      </c>
      <c r="B313" s="10" t="s">
        <v>412</v>
      </c>
      <c r="C313" s="11">
        <v>40457</v>
      </c>
      <c r="D313" s="12">
        <v>27610060202154</v>
      </c>
      <c r="E313" s="12">
        <v>38161167</v>
      </c>
      <c r="F313" s="10" t="s">
        <v>231</v>
      </c>
      <c r="G313" s="10" t="s">
        <v>231</v>
      </c>
      <c r="H313" s="10" t="s">
        <v>406</v>
      </c>
      <c r="I313" s="10" t="s">
        <v>22</v>
      </c>
      <c r="J313" s="11">
        <v>40633</v>
      </c>
      <c r="L313" s="13">
        <v>1870</v>
      </c>
      <c r="M313" s="14">
        <v>3148.55</v>
      </c>
      <c r="P313" s="15">
        <v>467.5</v>
      </c>
      <c r="Q313" s="15">
        <v>100</v>
      </c>
      <c r="R313" s="1">
        <v>394</v>
      </c>
      <c r="S313" s="16">
        <f t="shared" si="4"/>
        <v>4110.05</v>
      </c>
    </row>
    <row r="314" spans="1:19" ht="17.25" x14ac:dyDescent="0.25">
      <c r="A314" s="10">
        <v>10364</v>
      </c>
      <c r="B314" s="10" t="s">
        <v>413</v>
      </c>
      <c r="C314" s="11">
        <v>40504</v>
      </c>
      <c r="D314" s="12">
        <v>27411191800178</v>
      </c>
      <c r="E314" s="12">
        <v>59997157</v>
      </c>
      <c r="F314" s="10" t="s">
        <v>231</v>
      </c>
      <c r="G314" s="10" t="s">
        <v>231</v>
      </c>
      <c r="H314" s="10" t="s">
        <v>406</v>
      </c>
      <c r="I314" s="10" t="s">
        <v>22</v>
      </c>
      <c r="J314" s="11">
        <v>40516</v>
      </c>
      <c r="L314" s="13">
        <v>1700</v>
      </c>
      <c r="M314" s="14">
        <v>2595.35</v>
      </c>
      <c r="P314" s="15">
        <v>425</v>
      </c>
      <c r="Q314" s="15">
        <v>150</v>
      </c>
      <c r="R314" s="1">
        <v>1586</v>
      </c>
      <c r="S314" s="16">
        <f t="shared" si="4"/>
        <v>4756.3500000000004</v>
      </c>
    </row>
    <row r="315" spans="1:19" ht="17.25" x14ac:dyDescent="0.25">
      <c r="A315" s="10">
        <v>10460</v>
      </c>
      <c r="B315" s="10" t="s">
        <v>414</v>
      </c>
      <c r="C315" s="11">
        <v>40552</v>
      </c>
      <c r="D315" s="12">
        <v>28503101800714</v>
      </c>
      <c r="E315" s="12">
        <v>19518430</v>
      </c>
      <c r="F315" s="10" t="s">
        <v>231</v>
      </c>
      <c r="G315" s="10" t="s">
        <v>231</v>
      </c>
      <c r="H315" s="10" t="s">
        <v>406</v>
      </c>
      <c r="I315" s="10" t="s">
        <v>22</v>
      </c>
      <c r="J315" s="11">
        <v>40594</v>
      </c>
      <c r="R315" s="1"/>
      <c r="S315" s="16">
        <f t="shared" si="4"/>
        <v>0</v>
      </c>
    </row>
    <row r="316" spans="1:19" ht="17.25" x14ac:dyDescent="0.25">
      <c r="A316" s="10">
        <v>10501</v>
      </c>
      <c r="B316" s="10" t="s">
        <v>415</v>
      </c>
      <c r="C316" s="11">
        <v>40581</v>
      </c>
      <c r="D316" s="12">
        <v>28708011808938</v>
      </c>
      <c r="E316" s="12">
        <v>65118508</v>
      </c>
      <c r="F316" s="10" t="s">
        <v>231</v>
      </c>
      <c r="G316" s="10" t="s">
        <v>231</v>
      </c>
      <c r="H316" s="10" t="s">
        <v>406</v>
      </c>
      <c r="I316" s="10" t="s">
        <v>22</v>
      </c>
      <c r="J316" s="11">
        <v>40594</v>
      </c>
      <c r="L316" s="13">
        <v>1700</v>
      </c>
      <c r="M316" s="14">
        <v>2396.4499999999998</v>
      </c>
      <c r="P316" s="15">
        <v>425</v>
      </c>
      <c r="Q316" s="15">
        <v>100</v>
      </c>
      <c r="R316" s="1">
        <v>706</v>
      </c>
      <c r="S316" s="16">
        <f t="shared" si="4"/>
        <v>3627.45</v>
      </c>
    </row>
    <row r="317" spans="1:19" ht="17.25" x14ac:dyDescent="0.25">
      <c r="A317" s="10">
        <v>13405</v>
      </c>
      <c r="B317" s="10" t="s">
        <v>416</v>
      </c>
      <c r="C317" s="11">
        <v>43272</v>
      </c>
      <c r="D317" s="12">
        <v>29304250201557</v>
      </c>
      <c r="E317" s="12">
        <v>48126043</v>
      </c>
      <c r="F317" s="10" t="s">
        <v>231</v>
      </c>
      <c r="G317" s="10" t="s">
        <v>231</v>
      </c>
      <c r="H317" s="10" t="s">
        <v>406</v>
      </c>
      <c r="I317" s="10" t="s">
        <v>22</v>
      </c>
      <c r="J317" s="11">
        <v>43299</v>
      </c>
      <c r="R317" s="1"/>
      <c r="S317" s="16">
        <f t="shared" si="4"/>
        <v>0</v>
      </c>
    </row>
    <row r="318" spans="1:19" ht="17.25" x14ac:dyDescent="0.25">
      <c r="A318" s="10">
        <v>13615</v>
      </c>
      <c r="B318" s="10" t="s">
        <v>417</v>
      </c>
      <c r="C318" s="11">
        <v>43376</v>
      </c>
      <c r="D318" s="12">
        <v>30006100202436</v>
      </c>
      <c r="E318" s="12">
        <v>72562991</v>
      </c>
      <c r="F318" s="10" t="s">
        <v>231</v>
      </c>
      <c r="G318" s="10" t="s">
        <v>231</v>
      </c>
      <c r="H318" s="10" t="s">
        <v>406</v>
      </c>
      <c r="I318" s="10" t="s">
        <v>22</v>
      </c>
      <c r="J318" s="11">
        <v>43678</v>
      </c>
      <c r="L318" s="13">
        <v>1700</v>
      </c>
      <c r="M318" s="14">
        <v>2067</v>
      </c>
      <c r="P318" s="15">
        <v>425</v>
      </c>
      <c r="Q318" s="15">
        <v>100</v>
      </c>
      <c r="R318" s="1">
        <v>163</v>
      </c>
      <c r="S318" s="16">
        <f t="shared" si="4"/>
        <v>2755</v>
      </c>
    </row>
    <row r="319" spans="1:19" ht="17.25" x14ac:dyDescent="0.25">
      <c r="A319" s="10">
        <v>13616</v>
      </c>
      <c r="B319" s="10" t="s">
        <v>418</v>
      </c>
      <c r="C319" s="11">
        <v>43369</v>
      </c>
      <c r="D319" s="12">
        <v>28712201806777</v>
      </c>
      <c r="E319" s="12">
        <v>58944232</v>
      </c>
      <c r="F319" s="10" t="s">
        <v>231</v>
      </c>
      <c r="G319" s="10" t="s">
        <v>231</v>
      </c>
      <c r="H319" s="10" t="s">
        <v>406</v>
      </c>
      <c r="I319" s="10" t="s">
        <v>22</v>
      </c>
      <c r="J319" s="11">
        <v>43497</v>
      </c>
      <c r="L319" s="13">
        <v>1700</v>
      </c>
      <c r="M319" s="14">
        <v>2045.9</v>
      </c>
      <c r="P319" s="15">
        <v>425</v>
      </c>
      <c r="Q319" s="15">
        <v>100</v>
      </c>
      <c r="R319" s="1">
        <v>644</v>
      </c>
      <c r="S319" s="16">
        <f t="shared" si="4"/>
        <v>3214.9</v>
      </c>
    </row>
    <row r="320" spans="1:19" ht="17.25" x14ac:dyDescent="0.25">
      <c r="A320" s="10">
        <v>13894</v>
      </c>
      <c r="B320" s="10" t="s">
        <v>419</v>
      </c>
      <c r="C320" s="11">
        <v>43578</v>
      </c>
      <c r="D320" s="12">
        <v>27707240202016</v>
      </c>
      <c r="E320" s="12">
        <v>68112836</v>
      </c>
      <c r="F320" s="10" t="s">
        <v>231</v>
      </c>
      <c r="G320" s="10" t="s">
        <v>231</v>
      </c>
      <c r="H320" s="10" t="s">
        <v>406</v>
      </c>
      <c r="I320" s="10" t="s">
        <v>22</v>
      </c>
      <c r="J320" s="11">
        <v>43678</v>
      </c>
      <c r="R320" s="1"/>
      <c r="S320" s="16">
        <f t="shared" si="4"/>
        <v>0</v>
      </c>
    </row>
    <row r="321" spans="1:19" ht="17.25" x14ac:dyDescent="0.25">
      <c r="A321" s="10">
        <v>13896</v>
      </c>
      <c r="B321" s="10" t="s">
        <v>420</v>
      </c>
      <c r="C321" s="11">
        <v>43587</v>
      </c>
      <c r="D321" s="12">
        <v>28808020202192</v>
      </c>
      <c r="E321" s="12">
        <v>59662648</v>
      </c>
      <c r="F321" s="10" t="s">
        <v>231</v>
      </c>
      <c r="G321" s="10" t="s">
        <v>231</v>
      </c>
      <c r="H321" s="10" t="s">
        <v>406</v>
      </c>
      <c r="I321" s="10" t="s">
        <v>22</v>
      </c>
      <c r="J321" s="11">
        <v>43678</v>
      </c>
      <c r="L321" s="13">
        <v>1700</v>
      </c>
      <c r="M321" s="14">
        <v>2275</v>
      </c>
      <c r="P321" s="15">
        <v>425</v>
      </c>
      <c r="R321" s="1"/>
      <c r="S321" s="16">
        <f t="shared" si="4"/>
        <v>2700</v>
      </c>
    </row>
    <row r="322" spans="1:19" ht="17.25" x14ac:dyDescent="0.25">
      <c r="A322" s="10">
        <v>13971</v>
      </c>
      <c r="B322" s="10" t="s">
        <v>421</v>
      </c>
      <c r="C322" s="11">
        <v>43711</v>
      </c>
      <c r="D322" s="12">
        <v>29509101805238</v>
      </c>
      <c r="E322" s="12">
        <v>67043832</v>
      </c>
      <c r="F322" s="10" t="s">
        <v>20</v>
      </c>
      <c r="G322" s="10" t="s">
        <v>20</v>
      </c>
      <c r="H322" s="10" t="s">
        <v>21</v>
      </c>
      <c r="I322" s="10" t="s">
        <v>22</v>
      </c>
      <c r="J322" s="11">
        <v>43711</v>
      </c>
      <c r="R322" s="1"/>
      <c r="S322" s="16">
        <f t="shared" si="4"/>
        <v>0</v>
      </c>
    </row>
    <row r="323" spans="1:19" ht="17.25" x14ac:dyDescent="0.25">
      <c r="A323" s="10">
        <v>14027</v>
      </c>
      <c r="B323" s="10" t="s">
        <v>422</v>
      </c>
      <c r="C323" s="11">
        <v>43793</v>
      </c>
      <c r="D323" s="12">
        <v>28002201803011</v>
      </c>
      <c r="E323" s="12">
        <v>52393203</v>
      </c>
      <c r="F323" s="10" t="s">
        <v>231</v>
      </c>
      <c r="G323" s="10" t="s">
        <v>231</v>
      </c>
      <c r="H323" s="10" t="s">
        <v>406</v>
      </c>
      <c r="I323" s="10" t="s">
        <v>22</v>
      </c>
      <c r="J323" s="11">
        <v>43793</v>
      </c>
      <c r="L323" s="13">
        <v>1700</v>
      </c>
      <c r="M323" s="14">
        <v>1997</v>
      </c>
      <c r="P323" s="15">
        <v>425</v>
      </c>
      <c r="Q323" s="15">
        <v>100</v>
      </c>
      <c r="R323" s="1">
        <v>178</v>
      </c>
      <c r="S323" s="16">
        <f t="shared" ref="S323:S369" si="5">SUM(M323:R323)</f>
        <v>2700</v>
      </c>
    </row>
    <row r="324" spans="1:19" ht="17.25" x14ac:dyDescent="0.25">
      <c r="A324" s="10">
        <v>560</v>
      </c>
      <c r="B324" s="10" t="s">
        <v>423</v>
      </c>
      <c r="C324" s="11">
        <v>36739</v>
      </c>
      <c r="D324" s="12">
        <v>2711020200693</v>
      </c>
      <c r="E324" s="12">
        <v>49593748</v>
      </c>
      <c r="F324" s="10" t="s">
        <v>231</v>
      </c>
      <c r="G324" s="10" t="s">
        <v>231</v>
      </c>
      <c r="H324" s="10" t="s">
        <v>424</v>
      </c>
      <c r="I324" s="10" t="s">
        <v>22</v>
      </c>
      <c r="J324" s="11">
        <v>36778</v>
      </c>
      <c r="L324" s="13">
        <v>3940</v>
      </c>
      <c r="M324" s="14">
        <v>4879</v>
      </c>
      <c r="P324" s="15">
        <v>985</v>
      </c>
      <c r="Q324" s="15">
        <v>150</v>
      </c>
      <c r="R324" s="1">
        <v>2498</v>
      </c>
      <c r="S324" s="16">
        <f t="shared" si="5"/>
        <v>8512</v>
      </c>
    </row>
    <row r="325" spans="1:19" ht="17.25" x14ac:dyDescent="0.25">
      <c r="A325" s="10">
        <v>661</v>
      </c>
      <c r="B325" s="10" t="s">
        <v>425</v>
      </c>
      <c r="C325" s="11">
        <v>35695</v>
      </c>
      <c r="D325" s="12">
        <v>27912140200779</v>
      </c>
      <c r="E325" s="12">
        <v>51273746</v>
      </c>
      <c r="F325" s="10" t="s">
        <v>231</v>
      </c>
      <c r="G325" s="10" t="s">
        <v>231</v>
      </c>
      <c r="H325" s="10" t="s">
        <v>426</v>
      </c>
      <c r="I325" s="10" t="s">
        <v>22</v>
      </c>
      <c r="J325" s="11">
        <v>35841</v>
      </c>
      <c r="L325" s="13">
        <v>2040</v>
      </c>
      <c r="M325" s="14">
        <v>3440.5</v>
      </c>
      <c r="P325" s="15">
        <v>510</v>
      </c>
      <c r="Q325" s="15">
        <v>150</v>
      </c>
      <c r="R325" s="1">
        <v>1552</v>
      </c>
      <c r="S325" s="16">
        <f t="shared" si="5"/>
        <v>5652.5</v>
      </c>
    </row>
    <row r="326" spans="1:19" ht="17.25" x14ac:dyDescent="0.25">
      <c r="A326" s="10">
        <v>901</v>
      </c>
      <c r="B326" s="10" t="s">
        <v>427</v>
      </c>
      <c r="C326" s="11">
        <v>34135</v>
      </c>
      <c r="D326" s="12">
        <v>26506110201795</v>
      </c>
      <c r="E326" s="12">
        <v>41238678</v>
      </c>
      <c r="F326" s="10" t="s">
        <v>227</v>
      </c>
      <c r="G326" s="10" t="s">
        <v>227</v>
      </c>
      <c r="H326" s="10" t="s">
        <v>229</v>
      </c>
      <c r="I326" s="10" t="s">
        <v>22</v>
      </c>
      <c r="J326" s="11">
        <v>35217</v>
      </c>
      <c r="L326" s="13">
        <v>4850</v>
      </c>
      <c r="M326" s="14">
        <v>6008.5</v>
      </c>
      <c r="P326" s="15">
        <v>1212.5</v>
      </c>
      <c r="R326" s="1"/>
      <c r="S326" s="16">
        <f t="shared" si="5"/>
        <v>7221</v>
      </c>
    </row>
    <row r="327" spans="1:19" ht="17.25" x14ac:dyDescent="0.25">
      <c r="A327" s="10">
        <v>3802</v>
      </c>
      <c r="B327" s="10" t="s">
        <v>428</v>
      </c>
      <c r="C327" s="11">
        <v>37219</v>
      </c>
      <c r="D327" s="12">
        <v>27701011817858</v>
      </c>
      <c r="E327" s="12">
        <v>16888047</v>
      </c>
      <c r="F327" s="10" t="s">
        <v>221</v>
      </c>
      <c r="G327" s="10" t="s">
        <v>221</v>
      </c>
      <c r="H327" s="10" t="s">
        <v>354</v>
      </c>
      <c r="I327" s="10" t="s">
        <v>83</v>
      </c>
      <c r="J327" s="11">
        <v>37270</v>
      </c>
      <c r="L327" s="13">
        <v>2740</v>
      </c>
      <c r="M327" s="14">
        <v>4627.95</v>
      </c>
      <c r="P327" s="15">
        <v>685</v>
      </c>
      <c r="Q327" s="15">
        <v>150</v>
      </c>
      <c r="R327" s="1"/>
      <c r="S327" s="16">
        <f t="shared" si="5"/>
        <v>5462.95</v>
      </c>
    </row>
    <row r="328" spans="1:19" ht="17.25" x14ac:dyDescent="0.25">
      <c r="A328" s="10">
        <v>6620</v>
      </c>
      <c r="B328" s="10" t="s">
        <v>429</v>
      </c>
      <c r="C328" s="11">
        <v>38691</v>
      </c>
      <c r="D328" s="12">
        <v>28502010204411</v>
      </c>
      <c r="E328" s="12">
        <v>59287547</v>
      </c>
      <c r="F328" s="10" t="s">
        <v>231</v>
      </c>
      <c r="G328" s="10" t="s">
        <v>231</v>
      </c>
      <c r="H328" s="10" t="s">
        <v>426</v>
      </c>
      <c r="I328" s="10" t="s">
        <v>22</v>
      </c>
      <c r="J328" s="11">
        <v>38762</v>
      </c>
      <c r="L328" s="13">
        <v>1720</v>
      </c>
      <c r="M328" s="14">
        <v>2892.4</v>
      </c>
      <c r="P328" s="15">
        <v>430</v>
      </c>
      <c r="Q328" s="15">
        <v>100</v>
      </c>
      <c r="R328" s="1">
        <v>465</v>
      </c>
      <c r="S328" s="16">
        <f t="shared" si="5"/>
        <v>3887.4</v>
      </c>
    </row>
    <row r="329" spans="1:19" ht="17.25" x14ac:dyDescent="0.25">
      <c r="A329" s="10">
        <v>7213</v>
      </c>
      <c r="B329" s="10" t="s">
        <v>430</v>
      </c>
      <c r="C329" s="11">
        <v>38923</v>
      </c>
      <c r="D329" s="12">
        <v>27703290201252</v>
      </c>
      <c r="E329" s="12">
        <v>55339335</v>
      </c>
      <c r="F329" s="10" t="s">
        <v>231</v>
      </c>
      <c r="G329" s="10" t="s">
        <v>231</v>
      </c>
      <c r="H329" s="10" t="s">
        <v>426</v>
      </c>
      <c r="I329" s="10" t="s">
        <v>22</v>
      </c>
      <c r="J329" s="11">
        <v>39023</v>
      </c>
      <c r="L329" s="13">
        <v>1700</v>
      </c>
      <c r="M329" s="14">
        <v>2718.9</v>
      </c>
      <c r="P329" s="15">
        <v>425</v>
      </c>
      <c r="Q329" s="15">
        <v>100</v>
      </c>
      <c r="R329" s="1"/>
      <c r="S329" s="16">
        <f t="shared" si="5"/>
        <v>3243.9</v>
      </c>
    </row>
    <row r="330" spans="1:19" ht="17.25" x14ac:dyDescent="0.25">
      <c r="A330" s="10">
        <v>13554</v>
      </c>
      <c r="B330" s="10" t="s">
        <v>431</v>
      </c>
      <c r="C330" s="11">
        <v>43346</v>
      </c>
      <c r="D330" s="12">
        <v>29503062600056</v>
      </c>
      <c r="E330" s="12">
        <v>61811857</v>
      </c>
      <c r="F330" s="10" t="s">
        <v>231</v>
      </c>
      <c r="G330" s="10" t="s">
        <v>231</v>
      </c>
      <c r="H330" s="10" t="s">
        <v>426</v>
      </c>
      <c r="I330" s="10" t="s">
        <v>22</v>
      </c>
      <c r="J330" s="11">
        <v>43497</v>
      </c>
      <c r="L330" s="13">
        <v>1700</v>
      </c>
      <c r="M330" s="14">
        <v>2051.9</v>
      </c>
      <c r="P330" s="15">
        <v>425</v>
      </c>
      <c r="Q330" s="15">
        <v>100</v>
      </c>
      <c r="R330" s="1"/>
      <c r="S330" s="16">
        <f t="shared" si="5"/>
        <v>2576.9</v>
      </c>
    </row>
    <row r="331" spans="1:19" ht="17.25" x14ac:dyDescent="0.25">
      <c r="A331" s="10">
        <v>13649</v>
      </c>
      <c r="B331" s="10" t="s">
        <v>432</v>
      </c>
      <c r="C331" s="11">
        <v>43391</v>
      </c>
      <c r="D331" s="12">
        <v>27808280202095</v>
      </c>
      <c r="E331" s="12">
        <v>54865482</v>
      </c>
      <c r="F331" s="10" t="s">
        <v>231</v>
      </c>
      <c r="G331" s="10" t="s">
        <v>231</v>
      </c>
      <c r="H331" s="10" t="s">
        <v>426</v>
      </c>
      <c r="I331" s="10" t="s">
        <v>22</v>
      </c>
      <c r="J331" s="11">
        <v>44228</v>
      </c>
      <c r="L331" s="13">
        <v>1700</v>
      </c>
      <c r="M331" s="14">
        <v>1969</v>
      </c>
      <c r="P331" s="15">
        <v>425</v>
      </c>
      <c r="R331" s="1">
        <v>479</v>
      </c>
      <c r="S331" s="16">
        <f t="shared" si="5"/>
        <v>2873</v>
      </c>
    </row>
    <row r="332" spans="1:19" ht="17.25" x14ac:dyDescent="0.25">
      <c r="A332" s="10">
        <v>13714</v>
      </c>
      <c r="B332" s="10" t="s">
        <v>433</v>
      </c>
      <c r="C332" s="11">
        <v>43418</v>
      </c>
      <c r="D332" s="12">
        <v>27202241802497</v>
      </c>
      <c r="E332" s="12">
        <v>53091165</v>
      </c>
      <c r="F332" s="10" t="s">
        <v>231</v>
      </c>
      <c r="G332" s="10" t="s">
        <v>231</v>
      </c>
      <c r="H332" s="10" t="s">
        <v>426</v>
      </c>
      <c r="I332" s="10" t="s">
        <v>22</v>
      </c>
      <c r="J332" s="11">
        <v>43506</v>
      </c>
      <c r="L332" s="13">
        <v>1700</v>
      </c>
      <c r="M332" s="14">
        <v>2045.9</v>
      </c>
      <c r="P332" s="15">
        <v>425</v>
      </c>
      <c r="R332" s="1"/>
      <c r="S332" s="16">
        <f t="shared" si="5"/>
        <v>2470.9</v>
      </c>
    </row>
    <row r="333" spans="1:19" ht="17.25" x14ac:dyDescent="0.25">
      <c r="A333" s="10">
        <v>632</v>
      </c>
      <c r="B333" s="10" t="s">
        <v>434</v>
      </c>
      <c r="C333" s="11">
        <v>36311</v>
      </c>
      <c r="D333" s="12">
        <v>27809261802291</v>
      </c>
      <c r="E333" s="12">
        <v>34658913</v>
      </c>
      <c r="F333" s="10" t="s">
        <v>231</v>
      </c>
      <c r="G333" s="10" t="s">
        <v>231</v>
      </c>
      <c r="H333" s="10" t="s">
        <v>435</v>
      </c>
      <c r="I333" s="10" t="s">
        <v>22</v>
      </c>
      <c r="J333" s="11">
        <v>36333</v>
      </c>
      <c r="R333" s="1"/>
      <c r="S333" s="16">
        <f t="shared" si="5"/>
        <v>0</v>
      </c>
    </row>
    <row r="334" spans="1:19" ht="17.25" x14ac:dyDescent="0.25">
      <c r="A334" s="10">
        <v>13917</v>
      </c>
      <c r="B334" s="10" t="s">
        <v>436</v>
      </c>
      <c r="C334" s="11">
        <v>43639</v>
      </c>
      <c r="D334" s="12">
        <v>29611150202432</v>
      </c>
      <c r="E334" s="12">
        <v>50276695</v>
      </c>
      <c r="F334" s="10" t="s">
        <v>231</v>
      </c>
      <c r="G334" s="10" t="s">
        <v>231</v>
      </c>
      <c r="H334" s="10" t="s">
        <v>435</v>
      </c>
      <c r="I334" s="10" t="s">
        <v>22</v>
      </c>
      <c r="J334" s="11">
        <v>43678</v>
      </c>
      <c r="L334" s="13">
        <v>1700</v>
      </c>
      <c r="M334" s="14">
        <v>2144</v>
      </c>
      <c r="P334" s="15">
        <v>425</v>
      </c>
      <c r="Q334" s="15">
        <v>250</v>
      </c>
      <c r="R334" s="1">
        <v>1671</v>
      </c>
      <c r="S334" s="16">
        <f t="shared" si="5"/>
        <v>4490</v>
      </c>
    </row>
    <row r="335" spans="1:19" ht="17.25" x14ac:dyDescent="0.25">
      <c r="A335" s="10">
        <v>166</v>
      </c>
      <c r="B335" s="10" t="s">
        <v>437</v>
      </c>
      <c r="C335" s="11">
        <v>40567</v>
      </c>
      <c r="D335" s="12">
        <v>27212200200399</v>
      </c>
      <c r="E335" s="12">
        <v>52529964</v>
      </c>
      <c r="F335" s="10" t="s">
        <v>81</v>
      </c>
      <c r="G335" s="10" t="s">
        <v>81</v>
      </c>
      <c r="H335" s="10" t="s">
        <v>82</v>
      </c>
      <c r="I335" s="10" t="s">
        <v>83</v>
      </c>
      <c r="J335" s="11">
        <v>40567</v>
      </c>
      <c r="L335" s="13">
        <v>3090</v>
      </c>
      <c r="M335" s="14">
        <v>4420.55</v>
      </c>
      <c r="P335" s="15">
        <v>772.5</v>
      </c>
      <c r="R335" s="1">
        <v>1028</v>
      </c>
      <c r="S335" s="16">
        <f t="shared" si="5"/>
        <v>6221.05</v>
      </c>
    </row>
    <row r="336" spans="1:19" ht="17.25" x14ac:dyDescent="0.25">
      <c r="A336" s="10">
        <v>339</v>
      </c>
      <c r="B336" s="10" t="s">
        <v>439</v>
      </c>
      <c r="C336" s="11">
        <v>38112</v>
      </c>
      <c r="D336" s="12">
        <v>27007130200474</v>
      </c>
      <c r="E336" s="12">
        <v>48427332</v>
      </c>
      <c r="F336" s="10" t="s">
        <v>324</v>
      </c>
      <c r="G336" s="10" t="s">
        <v>324</v>
      </c>
      <c r="H336" s="10" t="s">
        <v>325</v>
      </c>
      <c r="I336" s="10" t="s">
        <v>22</v>
      </c>
      <c r="J336" s="11">
        <v>38262</v>
      </c>
      <c r="L336" s="13">
        <v>1990</v>
      </c>
      <c r="M336" s="14">
        <v>2727.5</v>
      </c>
      <c r="P336" s="15">
        <v>497.5</v>
      </c>
      <c r="R336" s="1">
        <v>237</v>
      </c>
      <c r="S336" s="16">
        <f t="shared" si="5"/>
        <v>3462</v>
      </c>
    </row>
    <row r="337" spans="1:19" ht="17.25" x14ac:dyDescent="0.25">
      <c r="A337" s="10">
        <v>552</v>
      </c>
      <c r="B337" s="10" t="s">
        <v>440</v>
      </c>
      <c r="C337" s="11">
        <v>35994</v>
      </c>
      <c r="D337" s="12">
        <v>26601011805274</v>
      </c>
      <c r="E337" s="12">
        <v>51686982</v>
      </c>
      <c r="F337" s="10" t="s">
        <v>231</v>
      </c>
      <c r="G337" s="10" t="s">
        <v>231</v>
      </c>
      <c r="H337" s="10" t="s">
        <v>406</v>
      </c>
      <c r="I337" s="10" t="s">
        <v>22</v>
      </c>
      <c r="J337" s="11">
        <v>36026</v>
      </c>
      <c r="L337" s="13">
        <v>3070</v>
      </c>
      <c r="M337" s="14">
        <v>4169</v>
      </c>
      <c r="P337" s="15">
        <v>767.5</v>
      </c>
      <c r="Q337" s="15">
        <v>100</v>
      </c>
      <c r="R337" s="1">
        <v>1604</v>
      </c>
      <c r="S337" s="16">
        <f t="shared" si="5"/>
        <v>6640.5</v>
      </c>
    </row>
    <row r="338" spans="1:19" ht="17.25" x14ac:dyDescent="0.25">
      <c r="A338" s="10">
        <v>561</v>
      </c>
      <c r="B338" s="10" t="s">
        <v>441</v>
      </c>
      <c r="C338" s="11">
        <v>36186</v>
      </c>
      <c r="D338" s="12">
        <v>27312020202339</v>
      </c>
      <c r="E338" s="12">
        <v>47667190</v>
      </c>
      <c r="F338" s="10" t="s">
        <v>287</v>
      </c>
      <c r="G338" s="10" t="s">
        <v>287</v>
      </c>
      <c r="H338" s="10" t="s">
        <v>438</v>
      </c>
      <c r="I338" s="10" t="s">
        <v>22</v>
      </c>
      <c r="J338" s="11">
        <v>36253</v>
      </c>
      <c r="L338" s="13">
        <v>3410</v>
      </c>
      <c r="M338" s="14">
        <v>4223</v>
      </c>
      <c r="P338" s="15">
        <v>852.5</v>
      </c>
      <c r="Q338" s="15">
        <v>150</v>
      </c>
      <c r="R338" s="1"/>
      <c r="S338" s="16">
        <f t="shared" si="5"/>
        <v>5225.5</v>
      </c>
    </row>
    <row r="339" spans="1:19" ht="17.25" x14ac:dyDescent="0.25">
      <c r="A339" s="10">
        <v>2601</v>
      </c>
      <c r="B339" s="10" t="s">
        <v>442</v>
      </c>
      <c r="C339" s="11">
        <v>37562</v>
      </c>
      <c r="D339" s="12">
        <v>27501220200338</v>
      </c>
      <c r="E339" s="12">
        <v>48734648</v>
      </c>
      <c r="F339" s="10" t="s">
        <v>231</v>
      </c>
      <c r="G339" s="10" t="s">
        <v>231</v>
      </c>
      <c r="H339" s="10" t="s">
        <v>438</v>
      </c>
      <c r="I339" s="10" t="s">
        <v>22</v>
      </c>
      <c r="J339" s="11">
        <v>40436</v>
      </c>
      <c r="L339" s="13">
        <v>4730</v>
      </c>
      <c r="M339" s="14">
        <v>6792</v>
      </c>
      <c r="P339" s="15">
        <v>1182.5</v>
      </c>
      <c r="Q339" s="15">
        <v>150</v>
      </c>
      <c r="R339" s="1"/>
      <c r="S339" s="16">
        <f t="shared" si="5"/>
        <v>8124.5</v>
      </c>
    </row>
    <row r="340" spans="1:19" ht="17.25" x14ac:dyDescent="0.25">
      <c r="A340" s="10">
        <v>4491</v>
      </c>
      <c r="B340" s="10" t="s">
        <v>443</v>
      </c>
      <c r="C340" s="11">
        <v>38272</v>
      </c>
      <c r="D340" s="12">
        <v>27308051802078</v>
      </c>
      <c r="E340" s="12">
        <v>50859315</v>
      </c>
      <c r="F340" s="10" t="s">
        <v>74</v>
      </c>
      <c r="G340" s="10" t="s">
        <v>74</v>
      </c>
      <c r="H340" s="10" t="s">
        <v>75</v>
      </c>
      <c r="I340" s="10" t="s">
        <v>22</v>
      </c>
      <c r="J340" s="11">
        <v>38297</v>
      </c>
      <c r="L340" s="13">
        <v>2420</v>
      </c>
      <c r="M340" s="14">
        <v>3271.7</v>
      </c>
      <c r="P340" s="15">
        <v>605</v>
      </c>
      <c r="R340" s="1">
        <v>1863</v>
      </c>
      <c r="S340" s="16">
        <f t="shared" si="5"/>
        <v>5739.7</v>
      </c>
    </row>
    <row r="341" spans="1:19" ht="17.25" x14ac:dyDescent="0.25">
      <c r="A341" s="10">
        <v>5789</v>
      </c>
      <c r="B341" s="10" t="s">
        <v>444</v>
      </c>
      <c r="C341" s="11">
        <v>38578</v>
      </c>
      <c r="D341" s="12">
        <v>27502021802813</v>
      </c>
      <c r="E341" s="12">
        <v>5586269</v>
      </c>
      <c r="F341" s="10" t="s">
        <v>88</v>
      </c>
      <c r="G341" s="10" t="s">
        <v>88</v>
      </c>
      <c r="H341" s="10" t="s">
        <v>172</v>
      </c>
      <c r="I341" s="10" t="s">
        <v>22</v>
      </c>
      <c r="J341" s="11">
        <v>38634</v>
      </c>
      <c r="L341" s="13">
        <v>2020</v>
      </c>
      <c r="M341" s="14">
        <v>2731</v>
      </c>
      <c r="P341" s="15">
        <v>505</v>
      </c>
      <c r="R341" s="1">
        <v>1902</v>
      </c>
      <c r="S341" s="16">
        <f t="shared" si="5"/>
        <v>5138</v>
      </c>
    </row>
    <row r="342" spans="1:19" ht="17.25" x14ac:dyDescent="0.25">
      <c r="A342" s="10">
        <v>7790</v>
      </c>
      <c r="B342" s="10" t="s">
        <v>445</v>
      </c>
      <c r="C342" s="11">
        <v>39140</v>
      </c>
      <c r="D342" s="12">
        <v>28701180200715</v>
      </c>
      <c r="E342" s="12">
        <v>7641869</v>
      </c>
      <c r="F342" s="10" t="s">
        <v>227</v>
      </c>
      <c r="G342" s="10" t="s">
        <v>227</v>
      </c>
      <c r="H342" s="10" t="s">
        <v>229</v>
      </c>
      <c r="I342" s="10" t="s">
        <v>22</v>
      </c>
      <c r="J342" s="11">
        <v>39140</v>
      </c>
      <c r="L342" s="13">
        <v>1700</v>
      </c>
      <c r="M342" s="14">
        <v>2661.75</v>
      </c>
      <c r="P342" s="15">
        <v>425</v>
      </c>
      <c r="R342" s="1"/>
      <c r="S342" s="16">
        <f t="shared" si="5"/>
        <v>3086.75</v>
      </c>
    </row>
    <row r="343" spans="1:19" ht="17.25" x14ac:dyDescent="0.25">
      <c r="A343" s="10">
        <v>9505</v>
      </c>
      <c r="B343" s="10" t="s">
        <v>446</v>
      </c>
      <c r="C343" s="11">
        <v>40196</v>
      </c>
      <c r="D343" s="12">
        <v>28411061802351</v>
      </c>
      <c r="E343" s="12">
        <v>63747386</v>
      </c>
      <c r="F343" s="10" t="s">
        <v>231</v>
      </c>
      <c r="G343" s="10" t="s">
        <v>231</v>
      </c>
      <c r="H343" s="10" t="s">
        <v>438</v>
      </c>
      <c r="I343" s="10" t="s">
        <v>22</v>
      </c>
      <c r="J343" s="11">
        <v>40247</v>
      </c>
      <c r="L343" s="13">
        <v>1700</v>
      </c>
      <c r="M343" s="14">
        <v>2711.35</v>
      </c>
      <c r="P343" s="15">
        <v>425</v>
      </c>
      <c r="Q343" s="15">
        <v>100</v>
      </c>
      <c r="R343" s="1">
        <v>945</v>
      </c>
      <c r="S343" s="16">
        <f t="shared" si="5"/>
        <v>4181.3500000000004</v>
      </c>
    </row>
    <row r="344" spans="1:19" ht="17.25" x14ac:dyDescent="0.25">
      <c r="A344" s="10">
        <v>10115</v>
      </c>
      <c r="B344" s="10" t="s">
        <v>447</v>
      </c>
      <c r="C344" s="11">
        <v>40385</v>
      </c>
      <c r="D344" s="12">
        <v>28302231803612</v>
      </c>
      <c r="E344" s="12">
        <v>16665558</v>
      </c>
      <c r="F344" s="10" t="s">
        <v>231</v>
      </c>
      <c r="G344" s="10" t="s">
        <v>231</v>
      </c>
      <c r="H344" s="10" t="s">
        <v>438</v>
      </c>
      <c r="I344" s="10" t="s">
        <v>22</v>
      </c>
      <c r="J344" s="11">
        <v>40489</v>
      </c>
      <c r="L344" s="13">
        <v>1700</v>
      </c>
      <c r="M344" s="14">
        <v>2403.35</v>
      </c>
      <c r="P344" s="15">
        <v>425</v>
      </c>
      <c r="Q344" s="15">
        <v>100</v>
      </c>
      <c r="R344" s="1"/>
      <c r="S344" s="16">
        <f t="shared" si="5"/>
        <v>2928.35</v>
      </c>
    </row>
    <row r="345" spans="1:19" ht="17.25" x14ac:dyDescent="0.25">
      <c r="A345" s="10">
        <v>13395</v>
      </c>
      <c r="B345" s="10" t="s">
        <v>448</v>
      </c>
      <c r="C345" s="11">
        <v>43256</v>
      </c>
      <c r="D345" s="12">
        <v>30201151806295</v>
      </c>
      <c r="E345" s="12">
        <v>64856532</v>
      </c>
      <c r="F345" s="10" t="s">
        <v>74</v>
      </c>
      <c r="G345" s="10" t="s">
        <v>74</v>
      </c>
      <c r="H345" s="10" t="s">
        <v>75</v>
      </c>
      <c r="I345" s="10" t="s">
        <v>22</v>
      </c>
      <c r="J345" s="11">
        <v>43299</v>
      </c>
      <c r="L345" s="13">
        <v>1700</v>
      </c>
      <c r="M345" s="14">
        <v>2031.9</v>
      </c>
      <c r="P345" s="15">
        <v>425</v>
      </c>
      <c r="R345" s="1"/>
      <c r="S345" s="16">
        <f t="shared" si="5"/>
        <v>2456.9</v>
      </c>
    </row>
    <row r="346" spans="1:19" ht="17.25" x14ac:dyDescent="0.25">
      <c r="A346" s="10">
        <v>13758</v>
      </c>
      <c r="B346" s="10" t="s">
        <v>449</v>
      </c>
      <c r="C346" s="11">
        <v>43512</v>
      </c>
      <c r="D346" s="12">
        <v>27504091802791</v>
      </c>
      <c r="E346" s="12">
        <v>46179298</v>
      </c>
      <c r="F346" s="10" t="s">
        <v>74</v>
      </c>
      <c r="G346" s="10" t="s">
        <v>74</v>
      </c>
      <c r="H346" s="10" t="s">
        <v>75</v>
      </c>
      <c r="I346" s="10" t="s">
        <v>22</v>
      </c>
      <c r="J346" s="11">
        <v>43647</v>
      </c>
      <c r="L346" s="13">
        <v>1700</v>
      </c>
      <c r="M346" s="14">
        <v>2017</v>
      </c>
      <c r="P346" s="15">
        <v>425</v>
      </c>
      <c r="R346" s="1">
        <v>1551</v>
      </c>
      <c r="S346" s="16">
        <f t="shared" si="5"/>
        <v>3993</v>
      </c>
    </row>
    <row r="347" spans="1:19" ht="17.25" x14ac:dyDescent="0.25">
      <c r="A347" s="10">
        <v>13907</v>
      </c>
      <c r="B347" s="10" t="s">
        <v>450</v>
      </c>
      <c r="C347" s="11">
        <v>43633</v>
      </c>
      <c r="D347" s="12">
        <v>29510081802332</v>
      </c>
      <c r="E347" s="12">
        <v>65037790</v>
      </c>
      <c r="F347" s="10" t="s">
        <v>231</v>
      </c>
      <c r="G347" s="10" t="s">
        <v>231</v>
      </c>
      <c r="H347" s="10" t="s">
        <v>406</v>
      </c>
      <c r="I347" s="10" t="s">
        <v>22</v>
      </c>
      <c r="J347" s="11">
        <v>43678</v>
      </c>
      <c r="L347" s="13">
        <v>1700</v>
      </c>
      <c r="M347" s="14">
        <v>2072</v>
      </c>
      <c r="P347" s="15">
        <v>425</v>
      </c>
      <c r="Q347" s="15">
        <v>100</v>
      </c>
      <c r="R347" s="1">
        <v>489</v>
      </c>
      <c r="S347" s="16">
        <f t="shared" si="5"/>
        <v>3086</v>
      </c>
    </row>
    <row r="348" spans="1:19" ht="17.25" x14ac:dyDescent="0.25">
      <c r="A348" s="10">
        <v>13976</v>
      </c>
      <c r="B348" s="10" t="s">
        <v>451</v>
      </c>
      <c r="C348" s="11">
        <v>43715</v>
      </c>
      <c r="D348" s="12">
        <v>28501090202639</v>
      </c>
      <c r="E348" s="12">
        <v>16000716</v>
      </c>
      <c r="F348" s="10" t="s">
        <v>231</v>
      </c>
      <c r="G348" s="10" t="s">
        <v>231</v>
      </c>
      <c r="H348" s="10" t="s">
        <v>426</v>
      </c>
      <c r="I348" s="10" t="s">
        <v>22</v>
      </c>
      <c r="J348" s="11">
        <v>43891</v>
      </c>
      <c r="L348" s="13">
        <v>1700</v>
      </c>
      <c r="M348" s="14">
        <v>2021.4</v>
      </c>
      <c r="P348" s="15">
        <v>425</v>
      </c>
      <c r="Q348" s="15">
        <v>100</v>
      </c>
      <c r="R348" s="1">
        <v>626</v>
      </c>
      <c r="S348" s="16">
        <f t="shared" si="5"/>
        <v>3172.4</v>
      </c>
    </row>
    <row r="349" spans="1:19" ht="17.25" x14ac:dyDescent="0.25">
      <c r="A349" s="10">
        <v>5217</v>
      </c>
      <c r="B349" s="10" t="s">
        <v>452</v>
      </c>
      <c r="C349" s="11">
        <v>38165</v>
      </c>
      <c r="D349" s="12">
        <v>27905150200614</v>
      </c>
      <c r="E349" s="12">
        <v>54200808</v>
      </c>
      <c r="F349" s="10" t="s">
        <v>287</v>
      </c>
      <c r="G349" s="10" t="s">
        <v>287</v>
      </c>
      <c r="H349" s="10" t="s">
        <v>453</v>
      </c>
      <c r="I349" s="10" t="s">
        <v>22</v>
      </c>
      <c r="J349" s="11">
        <v>38200</v>
      </c>
      <c r="L349" s="13">
        <v>1930</v>
      </c>
      <c r="M349" s="14">
        <v>3248.5</v>
      </c>
      <c r="P349" s="15">
        <v>482.5</v>
      </c>
      <c r="Q349" s="15">
        <v>150</v>
      </c>
      <c r="R349" s="1">
        <v>944</v>
      </c>
      <c r="S349" s="16">
        <f t="shared" si="5"/>
        <v>4825</v>
      </c>
    </row>
    <row r="350" spans="1:19" ht="17.25" x14ac:dyDescent="0.25">
      <c r="A350" s="10">
        <v>13901</v>
      </c>
      <c r="B350" s="10" t="s">
        <v>454</v>
      </c>
      <c r="C350" s="11">
        <v>43601</v>
      </c>
      <c r="D350" s="12">
        <v>29504021802295</v>
      </c>
      <c r="E350" s="12">
        <v>68497582</v>
      </c>
      <c r="F350" s="10" t="s">
        <v>231</v>
      </c>
      <c r="G350" s="10" t="s">
        <v>231</v>
      </c>
      <c r="H350" s="10" t="s">
        <v>453</v>
      </c>
      <c r="I350" s="10" t="s">
        <v>22</v>
      </c>
      <c r="J350" s="11">
        <v>43709</v>
      </c>
      <c r="L350" s="13">
        <v>1700</v>
      </c>
      <c r="M350" s="14">
        <v>2076</v>
      </c>
      <c r="P350" s="15">
        <v>425</v>
      </c>
      <c r="Q350" s="15">
        <v>150</v>
      </c>
      <c r="R350" s="1">
        <v>818</v>
      </c>
      <c r="S350" s="16">
        <f t="shared" si="5"/>
        <v>3469</v>
      </c>
    </row>
    <row r="351" spans="1:19" ht="17.25" x14ac:dyDescent="0.25">
      <c r="A351" s="10">
        <v>5107</v>
      </c>
      <c r="B351" s="10" t="s">
        <v>455</v>
      </c>
      <c r="C351" s="11">
        <v>38487</v>
      </c>
      <c r="D351" s="12">
        <v>27304071802753</v>
      </c>
      <c r="E351" s="12">
        <v>50317881</v>
      </c>
      <c r="F351" s="10" t="s">
        <v>231</v>
      </c>
      <c r="G351" s="10" t="s">
        <v>231</v>
      </c>
      <c r="H351" s="10" t="s">
        <v>456</v>
      </c>
      <c r="I351" s="10" t="s">
        <v>22</v>
      </c>
      <c r="J351" s="11">
        <v>38487</v>
      </c>
      <c r="L351" s="13">
        <v>1700</v>
      </c>
      <c r="M351" s="14">
        <v>2871.05</v>
      </c>
      <c r="P351" s="15">
        <v>425</v>
      </c>
      <c r="Q351" s="15">
        <v>100</v>
      </c>
      <c r="R351" s="1">
        <v>996</v>
      </c>
      <c r="S351" s="16">
        <f t="shared" si="5"/>
        <v>4392.05</v>
      </c>
    </row>
    <row r="352" spans="1:19" ht="17.25" x14ac:dyDescent="0.25">
      <c r="A352" s="10">
        <v>6924</v>
      </c>
      <c r="B352" s="10" t="s">
        <v>457</v>
      </c>
      <c r="C352" s="11">
        <v>38781</v>
      </c>
      <c r="D352" s="12">
        <v>27603071800553</v>
      </c>
      <c r="E352" s="12">
        <v>49394908</v>
      </c>
      <c r="F352" s="10" t="s">
        <v>231</v>
      </c>
      <c r="G352" s="10" t="s">
        <v>231</v>
      </c>
      <c r="H352" s="10" t="s">
        <v>456</v>
      </c>
      <c r="I352" s="10" t="s">
        <v>22</v>
      </c>
      <c r="J352" s="11">
        <v>38820</v>
      </c>
      <c r="L352" s="13">
        <v>1700</v>
      </c>
      <c r="M352" s="14">
        <v>2855.4</v>
      </c>
      <c r="P352" s="15">
        <v>425</v>
      </c>
      <c r="Q352" s="15">
        <v>100</v>
      </c>
      <c r="R352" s="1">
        <v>991</v>
      </c>
      <c r="S352" s="16">
        <f t="shared" si="5"/>
        <v>4371.3999999999996</v>
      </c>
    </row>
    <row r="353" spans="1:19" ht="17.25" x14ac:dyDescent="0.25">
      <c r="A353" s="10">
        <v>2046</v>
      </c>
      <c r="B353" s="10" t="s">
        <v>458</v>
      </c>
      <c r="C353" s="11">
        <v>34001</v>
      </c>
      <c r="D353" s="12">
        <v>26811192600223</v>
      </c>
      <c r="E353" s="12">
        <v>48753177</v>
      </c>
      <c r="F353" s="10" t="s">
        <v>231</v>
      </c>
      <c r="G353" s="10" t="s">
        <v>231</v>
      </c>
      <c r="H353" s="10" t="s">
        <v>426</v>
      </c>
      <c r="I353" s="10" t="s">
        <v>22</v>
      </c>
      <c r="J353" s="11">
        <v>42186</v>
      </c>
      <c r="L353" s="13">
        <v>2810</v>
      </c>
      <c r="M353" s="14">
        <v>3808.95</v>
      </c>
      <c r="P353" s="15">
        <v>702.5</v>
      </c>
      <c r="Q353" s="15">
        <v>100</v>
      </c>
      <c r="R353" s="1"/>
      <c r="S353" s="16">
        <f t="shared" si="5"/>
        <v>4611.45</v>
      </c>
    </row>
    <row r="354" spans="1:19" ht="17.25" x14ac:dyDescent="0.25">
      <c r="A354" s="10">
        <v>12155</v>
      </c>
      <c r="B354" s="10" t="s">
        <v>459</v>
      </c>
      <c r="C354" s="11">
        <v>41647</v>
      </c>
      <c r="D354" s="12">
        <v>27601300200376</v>
      </c>
      <c r="E354" s="12">
        <v>31808119</v>
      </c>
      <c r="F354" s="10" t="s">
        <v>231</v>
      </c>
      <c r="G354" s="10" t="s">
        <v>231</v>
      </c>
      <c r="H354" s="10" t="s">
        <v>426</v>
      </c>
      <c r="I354" s="10" t="s">
        <v>22</v>
      </c>
      <c r="J354" s="11">
        <v>41690</v>
      </c>
      <c r="L354" s="13">
        <v>1700</v>
      </c>
      <c r="M354" s="14">
        <v>2097.35</v>
      </c>
      <c r="P354" s="15">
        <v>425</v>
      </c>
      <c r="R354" s="1"/>
      <c r="S354" s="16">
        <f t="shared" si="5"/>
        <v>2522.35</v>
      </c>
    </row>
    <row r="355" spans="1:19" ht="17.25" x14ac:dyDescent="0.25">
      <c r="A355" s="10">
        <v>7138</v>
      </c>
      <c r="B355" s="10" t="s">
        <v>460</v>
      </c>
      <c r="C355" s="11">
        <v>38871</v>
      </c>
      <c r="D355" s="12">
        <v>28205220201739</v>
      </c>
      <c r="E355" s="12">
        <v>57033970</v>
      </c>
      <c r="F355" s="10" t="s">
        <v>20</v>
      </c>
      <c r="G355" s="10" t="s">
        <v>20</v>
      </c>
      <c r="H355" s="10" t="s">
        <v>21</v>
      </c>
      <c r="I355" s="10" t="s">
        <v>22</v>
      </c>
      <c r="J355" s="11">
        <v>38930</v>
      </c>
      <c r="L355" s="13">
        <v>2120</v>
      </c>
      <c r="M355" s="14">
        <v>2877.01</v>
      </c>
      <c r="P355" s="15">
        <v>530</v>
      </c>
      <c r="R355" s="1">
        <v>2175</v>
      </c>
      <c r="S355" s="16">
        <f t="shared" si="5"/>
        <v>5582.01</v>
      </c>
    </row>
    <row r="356" spans="1:19" ht="17.25" x14ac:dyDescent="0.25">
      <c r="A356" s="10">
        <v>11426</v>
      </c>
      <c r="B356" s="10" t="s">
        <v>461</v>
      </c>
      <c r="C356" s="11">
        <v>41165</v>
      </c>
      <c r="D356" s="12">
        <v>28907060200891</v>
      </c>
      <c r="E356" s="12">
        <v>28264333</v>
      </c>
      <c r="F356" s="10" t="s">
        <v>231</v>
      </c>
      <c r="G356" s="10" t="s">
        <v>231</v>
      </c>
      <c r="H356" s="10" t="s">
        <v>438</v>
      </c>
      <c r="I356" s="10" t="s">
        <v>22</v>
      </c>
      <c r="J356" s="11">
        <v>41248</v>
      </c>
      <c r="L356" s="13">
        <v>1700</v>
      </c>
      <c r="M356" s="14">
        <v>2294.35</v>
      </c>
      <c r="P356" s="15">
        <v>425</v>
      </c>
      <c r="Q356" s="15">
        <v>100</v>
      </c>
      <c r="R356" s="1">
        <v>474</v>
      </c>
      <c r="S356" s="16">
        <f t="shared" si="5"/>
        <v>3293.35</v>
      </c>
    </row>
    <row r="357" spans="1:19" ht="17.25" x14ac:dyDescent="0.25">
      <c r="A357" s="10">
        <v>13321</v>
      </c>
      <c r="B357" s="10" t="s">
        <v>462</v>
      </c>
      <c r="C357" s="11">
        <v>29221</v>
      </c>
      <c r="D357" s="12">
        <v>27706120201851</v>
      </c>
      <c r="E357" s="12" t="s">
        <v>254</v>
      </c>
      <c r="F357" s="10" t="s">
        <v>324</v>
      </c>
      <c r="G357" s="10" t="s">
        <v>324</v>
      </c>
      <c r="H357" s="10" t="s">
        <v>463</v>
      </c>
      <c r="I357" s="10" t="s">
        <v>22</v>
      </c>
      <c r="J357" s="11" t="s">
        <v>77</v>
      </c>
      <c r="L357" s="13">
        <v>0</v>
      </c>
      <c r="M357" s="14">
        <v>2000</v>
      </c>
      <c r="P357" s="15">
        <v>0</v>
      </c>
      <c r="R357" s="1"/>
      <c r="S357" s="16">
        <f t="shared" si="5"/>
        <v>2000</v>
      </c>
    </row>
    <row r="358" spans="1:19" ht="17.25" x14ac:dyDescent="0.25">
      <c r="A358" s="10">
        <v>13322</v>
      </c>
      <c r="B358" s="10" t="s">
        <v>464</v>
      </c>
      <c r="C358" s="11">
        <v>43246</v>
      </c>
      <c r="D358" s="12">
        <v>27810260102579</v>
      </c>
      <c r="E358" s="12" t="s">
        <v>254</v>
      </c>
      <c r="F358" s="10" t="s">
        <v>129</v>
      </c>
      <c r="G358" s="10" t="s">
        <v>129</v>
      </c>
      <c r="H358" s="10" t="s">
        <v>465</v>
      </c>
      <c r="I358" s="10" t="s">
        <v>22</v>
      </c>
      <c r="J358" s="11" t="s">
        <v>77</v>
      </c>
      <c r="L358" s="13">
        <v>0</v>
      </c>
      <c r="M358" s="14">
        <v>29592</v>
      </c>
      <c r="P358" s="15">
        <v>0</v>
      </c>
      <c r="R358" s="1"/>
      <c r="S358" s="16">
        <f t="shared" si="5"/>
        <v>29592</v>
      </c>
    </row>
    <row r="359" spans="1:19" ht="17.25" x14ac:dyDescent="0.25">
      <c r="A359" s="10">
        <v>13325</v>
      </c>
      <c r="B359" s="10" t="s">
        <v>466</v>
      </c>
      <c r="C359" s="11">
        <v>43246</v>
      </c>
      <c r="D359" s="12">
        <v>27907051301614</v>
      </c>
      <c r="E359" s="12" t="s">
        <v>254</v>
      </c>
      <c r="F359" s="10" t="s">
        <v>121</v>
      </c>
      <c r="G359" s="10" t="s">
        <v>121</v>
      </c>
      <c r="H359" s="10" t="s">
        <v>467</v>
      </c>
      <c r="I359" s="10" t="s">
        <v>22</v>
      </c>
      <c r="J359" s="11" t="s">
        <v>77</v>
      </c>
      <c r="L359" s="13">
        <v>0</v>
      </c>
      <c r="M359" s="14">
        <v>21721</v>
      </c>
      <c r="P359" s="15">
        <v>0</v>
      </c>
      <c r="R359" s="1"/>
      <c r="S359" s="16">
        <f t="shared" si="5"/>
        <v>21721</v>
      </c>
    </row>
    <row r="360" spans="1:19" ht="17.25" x14ac:dyDescent="0.25">
      <c r="A360" s="10">
        <v>4076</v>
      </c>
      <c r="B360" s="10" t="s">
        <v>468</v>
      </c>
      <c r="C360" s="11">
        <v>35146</v>
      </c>
      <c r="D360" s="12">
        <v>27803220201438</v>
      </c>
      <c r="E360" s="12">
        <v>46583480</v>
      </c>
      <c r="F360" s="10" t="s">
        <v>60</v>
      </c>
      <c r="G360" s="10" t="s">
        <v>60</v>
      </c>
      <c r="H360" s="10" t="s">
        <v>469</v>
      </c>
      <c r="I360" s="10" t="s">
        <v>22</v>
      </c>
      <c r="J360" s="11">
        <v>35146</v>
      </c>
      <c r="L360" s="13">
        <v>2230</v>
      </c>
      <c r="M360" s="14">
        <v>4036.6000000000004</v>
      </c>
      <c r="P360" s="15">
        <v>557.5</v>
      </c>
      <c r="Q360" s="15">
        <v>1250</v>
      </c>
      <c r="R360" s="1">
        <v>1478</v>
      </c>
      <c r="S360" s="16">
        <f t="shared" si="5"/>
        <v>7322.1</v>
      </c>
    </row>
    <row r="361" spans="1:19" ht="17.25" x14ac:dyDescent="0.25">
      <c r="A361" s="10">
        <v>4954</v>
      </c>
      <c r="B361" s="10" t="s">
        <v>470</v>
      </c>
      <c r="C361" s="11">
        <v>38033</v>
      </c>
      <c r="D361" s="12">
        <v>27301070202526</v>
      </c>
      <c r="E361" s="12">
        <v>17581040</v>
      </c>
      <c r="F361" s="10" t="s">
        <v>60</v>
      </c>
      <c r="G361" s="10" t="s">
        <v>60</v>
      </c>
      <c r="H361" s="10" t="s">
        <v>469</v>
      </c>
      <c r="I361" s="10" t="s">
        <v>22</v>
      </c>
      <c r="J361" s="11">
        <v>38081</v>
      </c>
      <c r="L361" s="13">
        <v>2520</v>
      </c>
      <c r="M361" s="14">
        <v>3622.8500000000004</v>
      </c>
      <c r="P361" s="15">
        <v>630</v>
      </c>
      <c r="Q361" s="15">
        <v>900</v>
      </c>
      <c r="R361" s="1">
        <v>1982</v>
      </c>
      <c r="S361" s="16">
        <f t="shared" si="5"/>
        <v>7134.85</v>
      </c>
    </row>
    <row r="362" spans="1:19" ht="17.25" x14ac:dyDescent="0.25">
      <c r="A362" s="10">
        <v>764</v>
      </c>
      <c r="B362" s="10" t="s">
        <v>471</v>
      </c>
      <c r="C362" s="11">
        <v>34669</v>
      </c>
      <c r="D362" s="12">
        <v>26508251801811</v>
      </c>
      <c r="E362" s="12">
        <v>40516306</v>
      </c>
      <c r="F362" s="10" t="s">
        <v>60</v>
      </c>
      <c r="G362" s="10" t="s">
        <v>60</v>
      </c>
      <c r="H362" s="10" t="s">
        <v>472</v>
      </c>
      <c r="I362" s="10" t="s">
        <v>22</v>
      </c>
      <c r="J362" s="11">
        <v>34911</v>
      </c>
      <c r="L362" s="13">
        <v>3540</v>
      </c>
      <c r="M362" s="14">
        <v>4390.5</v>
      </c>
      <c r="P362" s="15">
        <v>885</v>
      </c>
      <c r="R362" s="1">
        <v>2314</v>
      </c>
      <c r="S362" s="16">
        <f t="shared" si="5"/>
        <v>7589.5</v>
      </c>
    </row>
    <row r="363" spans="1:19" ht="17.25" x14ac:dyDescent="0.25">
      <c r="A363" s="10">
        <v>765</v>
      </c>
      <c r="B363" s="10" t="s">
        <v>473</v>
      </c>
      <c r="C363" s="11">
        <v>35791</v>
      </c>
      <c r="D363" s="12">
        <v>27209270201391</v>
      </c>
      <c r="E363" s="12">
        <v>34135564</v>
      </c>
      <c r="F363" s="10" t="s">
        <v>60</v>
      </c>
      <c r="G363" s="10" t="s">
        <v>60</v>
      </c>
      <c r="H363" s="10" t="s">
        <v>472</v>
      </c>
      <c r="I363" s="10" t="s">
        <v>22</v>
      </c>
      <c r="J363" s="11">
        <v>35796</v>
      </c>
      <c r="L363" s="13">
        <v>3140</v>
      </c>
      <c r="M363" s="14">
        <v>4514.5</v>
      </c>
      <c r="P363" s="15">
        <v>785</v>
      </c>
      <c r="R363" s="1">
        <v>1562</v>
      </c>
      <c r="S363" s="16">
        <f t="shared" si="5"/>
        <v>6861.5</v>
      </c>
    </row>
    <row r="364" spans="1:19" ht="17.25" x14ac:dyDescent="0.25">
      <c r="A364" s="10">
        <v>771</v>
      </c>
      <c r="B364" s="10" t="s">
        <v>474</v>
      </c>
      <c r="C364" s="11">
        <v>35102</v>
      </c>
      <c r="D364" s="12">
        <v>26511161800859</v>
      </c>
      <c r="E364" s="12">
        <v>46145810</v>
      </c>
      <c r="F364" s="10" t="s">
        <v>60</v>
      </c>
      <c r="G364" s="10" t="s">
        <v>60</v>
      </c>
      <c r="H364" s="10" t="s">
        <v>472</v>
      </c>
      <c r="I364" s="10" t="s">
        <v>22</v>
      </c>
      <c r="J364" s="11">
        <v>35400</v>
      </c>
      <c r="L364" s="13">
        <v>2940</v>
      </c>
      <c r="M364" s="14">
        <v>3989.5</v>
      </c>
      <c r="P364" s="15">
        <v>735</v>
      </c>
      <c r="R364" s="1">
        <v>2938</v>
      </c>
      <c r="S364" s="16">
        <f t="shared" si="5"/>
        <v>7662.5</v>
      </c>
    </row>
    <row r="365" spans="1:19" ht="17.25" x14ac:dyDescent="0.25">
      <c r="A365" s="10">
        <v>270</v>
      </c>
      <c r="B365" s="10" t="s">
        <v>475</v>
      </c>
      <c r="C365" s="11">
        <v>35560</v>
      </c>
      <c r="D365" s="12">
        <v>26607290201276</v>
      </c>
      <c r="E365" s="12">
        <v>48355117</v>
      </c>
      <c r="F365" s="10" t="s">
        <v>20</v>
      </c>
      <c r="G365" s="10" t="s">
        <v>20</v>
      </c>
      <c r="H365" s="10" t="s">
        <v>21</v>
      </c>
      <c r="I365" s="10" t="s">
        <v>22</v>
      </c>
      <c r="J365" s="11">
        <v>35585</v>
      </c>
      <c r="L365" s="13">
        <v>3650</v>
      </c>
      <c r="M365" s="14">
        <v>4560</v>
      </c>
      <c r="P365" s="15">
        <v>912.5</v>
      </c>
      <c r="R365" s="1">
        <v>536</v>
      </c>
      <c r="S365" s="16">
        <f t="shared" si="5"/>
        <v>6008.5</v>
      </c>
    </row>
    <row r="366" spans="1:19" ht="17.25" x14ac:dyDescent="0.25">
      <c r="A366" s="10">
        <v>1101</v>
      </c>
      <c r="B366" s="10" t="s">
        <v>476</v>
      </c>
      <c r="C366" s="11">
        <v>35034</v>
      </c>
      <c r="D366" s="12">
        <v>26308110201217</v>
      </c>
      <c r="E366" s="12">
        <v>49416944</v>
      </c>
      <c r="F366" s="10" t="s">
        <v>60</v>
      </c>
      <c r="G366" s="10" t="s">
        <v>60</v>
      </c>
      <c r="H366" s="10" t="s">
        <v>477</v>
      </c>
      <c r="I366" s="10" t="s">
        <v>22</v>
      </c>
      <c r="J366" s="11">
        <v>35049</v>
      </c>
      <c r="L366" s="13">
        <v>3800</v>
      </c>
      <c r="M366" s="14">
        <v>5172.5</v>
      </c>
      <c r="P366" s="15">
        <v>950</v>
      </c>
      <c r="R366" s="1">
        <v>1202</v>
      </c>
      <c r="S366" s="16">
        <f t="shared" si="5"/>
        <v>7324.5</v>
      </c>
    </row>
    <row r="367" spans="1:19" ht="17.25" x14ac:dyDescent="0.25">
      <c r="A367" s="10">
        <v>3681</v>
      </c>
      <c r="B367" s="10" t="s">
        <v>478</v>
      </c>
      <c r="C367" s="11">
        <v>37297</v>
      </c>
      <c r="D367" s="12">
        <v>6001070301695</v>
      </c>
      <c r="E367" s="12">
        <v>12681744</v>
      </c>
      <c r="F367" s="10" t="s">
        <v>60</v>
      </c>
      <c r="G367" s="10" t="s">
        <v>60</v>
      </c>
      <c r="H367" s="10" t="s">
        <v>477</v>
      </c>
      <c r="I367" s="10" t="s">
        <v>22</v>
      </c>
      <c r="L367" s="13">
        <v>0</v>
      </c>
      <c r="M367" s="14">
        <v>2100</v>
      </c>
      <c r="P367" s="15">
        <v>0</v>
      </c>
      <c r="R367" s="1">
        <v>624</v>
      </c>
      <c r="S367" s="16">
        <f t="shared" si="5"/>
        <v>2724</v>
      </c>
    </row>
    <row r="368" spans="1:19" ht="17.25" x14ac:dyDescent="0.25">
      <c r="A368" s="10">
        <v>1151</v>
      </c>
      <c r="B368" s="10" t="s">
        <v>479</v>
      </c>
      <c r="C368" s="11">
        <v>34881</v>
      </c>
      <c r="D368" s="12">
        <v>27210070200534</v>
      </c>
      <c r="E368" s="12">
        <v>36777386</v>
      </c>
      <c r="F368" s="10" t="s">
        <v>60</v>
      </c>
      <c r="G368" s="10" t="s">
        <v>60</v>
      </c>
      <c r="H368" s="10" t="s">
        <v>480</v>
      </c>
      <c r="I368" s="10" t="s">
        <v>22</v>
      </c>
      <c r="J368" s="11">
        <v>35943</v>
      </c>
      <c r="L368" s="13">
        <v>5940</v>
      </c>
      <c r="M368" s="14">
        <v>8060</v>
      </c>
      <c r="P368" s="15">
        <v>1485</v>
      </c>
      <c r="Q368" s="15">
        <v>2150</v>
      </c>
      <c r="R368" s="1">
        <v>1541</v>
      </c>
      <c r="S368" s="16">
        <f t="shared" si="5"/>
        <v>13236</v>
      </c>
    </row>
    <row r="369" spans="1:19" ht="17.25" x14ac:dyDescent="0.25">
      <c r="A369" s="10">
        <v>1154</v>
      </c>
      <c r="B369" s="10" t="s">
        <v>481</v>
      </c>
      <c r="C369" s="11">
        <v>35249</v>
      </c>
      <c r="D369" s="12">
        <v>27302250202693</v>
      </c>
      <c r="E369" s="12">
        <v>34133393</v>
      </c>
      <c r="F369" s="10" t="s">
        <v>60</v>
      </c>
      <c r="G369" s="10" t="s">
        <v>60</v>
      </c>
      <c r="H369" s="10" t="s">
        <v>480</v>
      </c>
      <c r="I369" s="10" t="s">
        <v>22</v>
      </c>
      <c r="J369" s="11">
        <v>35353</v>
      </c>
      <c r="L369" s="13">
        <v>5060</v>
      </c>
      <c r="M369" s="14">
        <v>7281.5</v>
      </c>
      <c r="P369" s="15">
        <v>1265</v>
      </c>
      <c r="Q369" s="15">
        <v>800</v>
      </c>
      <c r="R369" s="1">
        <v>4348</v>
      </c>
      <c r="S369" s="16">
        <f t="shared" si="5"/>
        <v>13694.5</v>
      </c>
    </row>
    <row r="370" spans="1:19" ht="17.25" x14ac:dyDescent="0.25">
      <c r="A370" s="10">
        <v>1157</v>
      </c>
      <c r="B370" s="10" t="s">
        <v>482</v>
      </c>
      <c r="C370" s="11">
        <v>42792</v>
      </c>
      <c r="D370" s="12">
        <v>27601190200677</v>
      </c>
      <c r="E370" s="12">
        <v>12269666</v>
      </c>
      <c r="F370" s="10" t="s">
        <v>60</v>
      </c>
      <c r="G370" s="10" t="s">
        <v>60</v>
      </c>
      <c r="H370" s="10" t="s">
        <v>480</v>
      </c>
      <c r="I370" s="10" t="s">
        <v>22</v>
      </c>
      <c r="J370" s="11">
        <v>42819</v>
      </c>
      <c r="L370" s="13">
        <v>2140</v>
      </c>
      <c r="M370" s="14">
        <v>3062.15</v>
      </c>
      <c r="P370" s="15">
        <v>535</v>
      </c>
      <c r="Q370" s="15">
        <v>1400</v>
      </c>
      <c r="R370" s="1">
        <v>2493</v>
      </c>
      <c r="S370" s="16">
        <f t="shared" ref="S370:S433" si="6">SUM(M370:R370)</f>
        <v>7490.15</v>
      </c>
    </row>
    <row r="371" spans="1:19" ht="17.25" x14ac:dyDescent="0.25">
      <c r="A371" s="10">
        <v>4840</v>
      </c>
      <c r="B371" s="10" t="s">
        <v>483</v>
      </c>
      <c r="C371" s="11">
        <v>37971</v>
      </c>
      <c r="D371" s="12">
        <v>26804170201051</v>
      </c>
      <c r="E371" s="12">
        <v>45367687</v>
      </c>
      <c r="F371" s="10" t="s">
        <v>60</v>
      </c>
      <c r="G371" s="10" t="s">
        <v>60</v>
      </c>
      <c r="H371" s="10" t="s">
        <v>480</v>
      </c>
      <c r="I371" s="10" t="s">
        <v>22</v>
      </c>
      <c r="J371" s="11">
        <v>38081</v>
      </c>
      <c r="L371" s="13">
        <v>2560</v>
      </c>
      <c r="M371" s="14">
        <v>3163.55</v>
      </c>
      <c r="P371" s="15">
        <v>640</v>
      </c>
      <c r="Q371" s="15">
        <v>500</v>
      </c>
      <c r="R371" s="1">
        <v>1671</v>
      </c>
      <c r="S371" s="16">
        <f t="shared" si="6"/>
        <v>5974.55</v>
      </c>
    </row>
    <row r="372" spans="1:19" ht="17.25" x14ac:dyDescent="0.25">
      <c r="A372" s="10">
        <v>5329</v>
      </c>
      <c r="B372" s="10" t="s">
        <v>484</v>
      </c>
      <c r="C372" s="11">
        <v>38333</v>
      </c>
      <c r="D372" s="12">
        <v>27505270200377</v>
      </c>
      <c r="E372" s="12">
        <v>51796871</v>
      </c>
      <c r="F372" s="10" t="s">
        <v>60</v>
      </c>
      <c r="G372" s="10" t="s">
        <v>60</v>
      </c>
      <c r="H372" s="10" t="s">
        <v>480</v>
      </c>
      <c r="I372" s="10" t="s">
        <v>22</v>
      </c>
      <c r="J372" s="11">
        <v>38384</v>
      </c>
      <c r="L372" s="13">
        <v>2120</v>
      </c>
      <c r="M372" s="14">
        <v>3042.7</v>
      </c>
      <c r="P372" s="15">
        <v>530</v>
      </c>
      <c r="R372" s="1">
        <v>1051</v>
      </c>
      <c r="S372" s="16">
        <f t="shared" si="6"/>
        <v>4623.7</v>
      </c>
    </row>
    <row r="373" spans="1:19" ht="17.25" x14ac:dyDescent="0.25">
      <c r="A373" s="10">
        <v>5404</v>
      </c>
      <c r="B373" s="10" t="s">
        <v>485</v>
      </c>
      <c r="C373" s="11">
        <v>38419</v>
      </c>
      <c r="D373" s="12">
        <v>28111260202334</v>
      </c>
      <c r="E373" s="12">
        <v>53692888</v>
      </c>
      <c r="F373" s="10" t="s">
        <v>60</v>
      </c>
      <c r="G373" s="10" t="s">
        <v>60</v>
      </c>
      <c r="H373" s="10" t="s">
        <v>480</v>
      </c>
      <c r="I373" s="10" t="s">
        <v>22</v>
      </c>
      <c r="J373" s="11">
        <v>38448</v>
      </c>
      <c r="L373" s="13">
        <v>2260</v>
      </c>
      <c r="M373" s="14">
        <v>3819.1000000000004</v>
      </c>
      <c r="P373" s="15">
        <v>565</v>
      </c>
      <c r="R373" s="1">
        <v>1283</v>
      </c>
      <c r="S373" s="16">
        <f t="shared" si="6"/>
        <v>5667.1</v>
      </c>
    </row>
    <row r="374" spans="1:19" ht="17.25" x14ac:dyDescent="0.25">
      <c r="A374" s="10">
        <v>9526</v>
      </c>
      <c r="B374" s="10" t="s">
        <v>486</v>
      </c>
      <c r="C374" s="11">
        <v>40201</v>
      </c>
      <c r="D374" s="12">
        <v>27403100201797</v>
      </c>
      <c r="E374" s="12">
        <v>46813888</v>
      </c>
      <c r="F374" s="10" t="s">
        <v>60</v>
      </c>
      <c r="G374" s="10" t="s">
        <v>60</v>
      </c>
      <c r="H374" s="10" t="s">
        <v>480</v>
      </c>
      <c r="I374" s="10" t="s">
        <v>22</v>
      </c>
      <c r="J374" s="11">
        <v>40278</v>
      </c>
      <c r="L374" s="13">
        <v>2740</v>
      </c>
      <c r="M374" s="14">
        <v>3924.1499999999996</v>
      </c>
      <c r="P374" s="15">
        <v>685</v>
      </c>
      <c r="R374" s="1">
        <v>2280</v>
      </c>
      <c r="S374" s="16">
        <f t="shared" si="6"/>
        <v>6889.15</v>
      </c>
    </row>
    <row r="375" spans="1:19" ht="17.25" x14ac:dyDescent="0.25">
      <c r="A375" s="10">
        <v>13773</v>
      </c>
      <c r="B375" s="10" t="s">
        <v>487</v>
      </c>
      <c r="C375" s="11">
        <v>43541</v>
      </c>
      <c r="D375" s="12">
        <v>28708230200139</v>
      </c>
      <c r="E375" s="12">
        <v>16043749</v>
      </c>
      <c r="F375" s="10" t="s">
        <v>60</v>
      </c>
      <c r="G375" s="10" t="s">
        <v>60</v>
      </c>
      <c r="H375" s="10" t="s">
        <v>480</v>
      </c>
      <c r="I375" s="10" t="s">
        <v>22</v>
      </c>
      <c r="J375" s="11">
        <v>43678</v>
      </c>
      <c r="L375" s="13">
        <v>1700</v>
      </c>
      <c r="M375" s="14">
        <v>2508</v>
      </c>
      <c r="P375" s="15">
        <v>425</v>
      </c>
      <c r="Q375" s="15">
        <v>875</v>
      </c>
      <c r="R375" s="1">
        <v>772</v>
      </c>
      <c r="S375" s="16">
        <f t="shared" si="6"/>
        <v>4580</v>
      </c>
    </row>
    <row r="376" spans="1:19" ht="17.25" x14ac:dyDescent="0.25">
      <c r="A376" s="10">
        <v>1106</v>
      </c>
      <c r="B376" s="10" t="s">
        <v>488</v>
      </c>
      <c r="C376" s="11">
        <v>33390</v>
      </c>
      <c r="D376" s="12">
        <v>27512180201052</v>
      </c>
      <c r="E376" s="12">
        <v>19253477</v>
      </c>
      <c r="F376" s="10" t="s">
        <v>60</v>
      </c>
      <c r="G376" s="10" t="s">
        <v>60</v>
      </c>
      <c r="H376" s="10" t="s">
        <v>489</v>
      </c>
      <c r="I376" s="10" t="s">
        <v>22</v>
      </c>
      <c r="J376" s="11">
        <v>34847</v>
      </c>
      <c r="L376" s="13">
        <v>3180</v>
      </c>
      <c r="M376" s="14">
        <v>4590.5</v>
      </c>
      <c r="P376" s="15">
        <v>795</v>
      </c>
      <c r="Q376" s="15">
        <v>1250</v>
      </c>
      <c r="R376" s="1"/>
      <c r="S376" s="16">
        <f t="shared" si="6"/>
        <v>6635.5</v>
      </c>
    </row>
    <row r="377" spans="1:19" ht="17.25" x14ac:dyDescent="0.25">
      <c r="A377" s="10">
        <v>1109</v>
      </c>
      <c r="B377" s="10" t="s">
        <v>490</v>
      </c>
      <c r="C377" s="11">
        <v>35211</v>
      </c>
      <c r="D377" s="12">
        <v>27510060201978</v>
      </c>
      <c r="E377" s="12">
        <v>49823154</v>
      </c>
      <c r="F377" s="10" t="s">
        <v>60</v>
      </c>
      <c r="G377" s="10" t="s">
        <v>60</v>
      </c>
      <c r="H377" s="10" t="s">
        <v>489</v>
      </c>
      <c r="I377" s="10" t="s">
        <v>22</v>
      </c>
      <c r="J377" s="11">
        <v>35247</v>
      </c>
      <c r="L377" s="13">
        <v>5050</v>
      </c>
      <c r="M377" s="14">
        <v>7244</v>
      </c>
      <c r="P377" s="15">
        <v>1262.5</v>
      </c>
      <c r="Q377" s="15">
        <v>900</v>
      </c>
      <c r="R377" s="1"/>
      <c r="S377" s="16">
        <f t="shared" si="6"/>
        <v>9406.5</v>
      </c>
    </row>
    <row r="378" spans="1:19" ht="17.25" x14ac:dyDescent="0.25">
      <c r="A378" s="10">
        <v>1113</v>
      </c>
      <c r="B378" s="10" t="s">
        <v>491</v>
      </c>
      <c r="C378" s="11">
        <v>35497</v>
      </c>
      <c r="D378" s="12">
        <v>27310050201458</v>
      </c>
      <c r="E378" s="12">
        <v>49805643</v>
      </c>
      <c r="F378" s="10" t="s">
        <v>60</v>
      </c>
      <c r="G378" s="10" t="s">
        <v>60</v>
      </c>
      <c r="H378" s="10" t="s">
        <v>489</v>
      </c>
      <c r="I378" s="10" t="s">
        <v>22</v>
      </c>
      <c r="J378" s="11">
        <v>35541</v>
      </c>
      <c r="L378" s="13">
        <v>3640</v>
      </c>
      <c r="M378" s="14">
        <v>5243.5</v>
      </c>
      <c r="P378" s="15">
        <v>910</v>
      </c>
      <c r="Q378" s="15">
        <v>1250</v>
      </c>
      <c r="R378" s="1"/>
      <c r="S378" s="16">
        <f t="shared" si="6"/>
        <v>7403.5</v>
      </c>
    </row>
    <row r="379" spans="1:19" ht="17.25" x14ac:dyDescent="0.25">
      <c r="A379" s="10">
        <v>1115</v>
      </c>
      <c r="B379" s="10" t="s">
        <v>492</v>
      </c>
      <c r="C379" s="11">
        <v>36223</v>
      </c>
      <c r="D379" s="12">
        <v>28003010203958</v>
      </c>
      <c r="E379" s="12">
        <v>39057481</v>
      </c>
      <c r="F379" s="10" t="s">
        <v>60</v>
      </c>
      <c r="G379" s="10" t="s">
        <v>60</v>
      </c>
      <c r="H379" s="10" t="s">
        <v>489</v>
      </c>
      <c r="I379" s="10" t="s">
        <v>22</v>
      </c>
      <c r="J379" s="11">
        <v>36258</v>
      </c>
      <c r="L379" s="13">
        <v>2510</v>
      </c>
      <c r="M379" s="14">
        <v>3609.25</v>
      </c>
      <c r="P379" s="15">
        <v>627.5</v>
      </c>
      <c r="Q379" s="15">
        <v>400</v>
      </c>
      <c r="R379" s="1">
        <v>198</v>
      </c>
      <c r="S379" s="16">
        <f t="shared" si="6"/>
        <v>4834.75</v>
      </c>
    </row>
    <row r="380" spans="1:19" ht="17.25" x14ac:dyDescent="0.25">
      <c r="A380" s="10">
        <v>1117</v>
      </c>
      <c r="B380" s="10" t="s">
        <v>493</v>
      </c>
      <c r="C380" s="11">
        <v>36012</v>
      </c>
      <c r="D380" s="12">
        <v>27303300200693</v>
      </c>
      <c r="E380" s="12">
        <v>47998958</v>
      </c>
      <c r="F380" s="10" t="s">
        <v>60</v>
      </c>
      <c r="G380" s="10" t="s">
        <v>60</v>
      </c>
      <c r="H380" s="10" t="s">
        <v>489</v>
      </c>
      <c r="I380" s="10" t="s">
        <v>22</v>
      </c>
      <c r="J380" s="11">
        <v>36031</v>
      </c>
      <c r="L380" s="13">
        <v>5040</v>
      </c>
      <c r="M380" s="14">
        <v>7248</v>
      </c>
      <c r="P380" s="15">
        <v>1260</v>
      </c>
      <c r="Q380" s="15">
        <v>2100</v>
      </c>
      <c r="R380" s="1"/>
      <c r="S380" s="16">
        <f t="shared" si="6"/>
        <v>10608</v>
      </c>
    </row>
    <row r="381" spans="1:19" ht="17.25" x14ac:dyDescent="0.25">
      <c r="A381" s="10">
        <v>6729</v>
      </c>
      <c r="B381" s="10" t="s">
        <v>494</v>
      </c>
      <c r="C381" s="11">
        <v>38731</v>
      </c>
      <c r="D381" s="12">
        <v>27809290201417</v>
      </c>
      <c r="E381" s="12">
        <v>15654084</v>
      </c>
      <c r="F381" s="10" t="s">
        <v>60</v>
      </c>
      <c r="G381" s="10" t="s">
        <v>60</v>
      </c>
      <c r="H381" s="10" t="s">
        <v>489</v>
      </c>
      <c r="I381" s="10" t="s">
        <v>22</v>
      </c>
      <c r="J381" s="11">
        <v>38812</v>
      </c>
      <c r="L381" s="13">
        <v>2590</v>
      </c>
      <c r="M381" s="14">
        <v>4207.3500000000004</v>
      </c>
      <c r="P381" s="15">
        <v>647.5</v>
      </c>
      <c r="R381" s="1"/>
      <c r="S381" s="16">
        <f t="shared" si="6"/>
        <v>4854.8500000000004</v>
      </c>
    </row>
    <row r="382" spans="1:19" ht="17.25" x14ac:dyDescent="0.25">
      <c r="A382" s="10">
        <v>8438</v>
      </c>
      <c r="B382" s="10" t="s">
        <v>495</v>
      </c>
      <c r="C382" s="11">
        <v>39412</v>
      </c>
      <c r="D382" s="12">
        <v>27412070201753</v>
      </c>
      <c r="E382" s="12">
        <v>49421371</v>
      </c>
      <c r="F382" s="10" t="s">
        <v>60</v>
      </c>
      <c r="G382" s="10" t="s">
        <v>60</v>
      </c>
      <c r="H382" s="10" t="s">
        <v>489</v>
      </c>
      <c r="I382" s="10" t="s">
        <v>22</v>
      </c>
      <c r="J382" s="11">
        <v>39439</v>
      </c>
      <c r="L382" s="13">
        <v>3270</v>
      </c>
      <c r="M382" s="14">
        <v>5211</v>
      </c>
      <c r="P382" s="15">
        <v>817.5</v>
      </c>
      <c r="Q382" s="15">
        <v>1600</v>
      </c>
      <c r="R382" s="1"/>
      <c r="S382" s="16">
        <f t="shared" si="6"/>
        <v>7628.5</v>
      </c>
    </row>
    <row r="383" spans="1:19" ht="17.25" x14ac:dyDescent="0.25">
      <c r="A383" s="10">
        <v>13495</v>
      </c>
      <c r="B383" s="10" t="s">
        <v>496</v>
      </c>
      <c r="C383" s="11">
        <v>43291</v>
      </c>
      <c r="D383" s="12">
        <v>30009280203116</v>
      </c>
      <c r="E383" s="12">
        <v>73666879</v>
      </c>
      <c r="F383" s="10" t="s">
        <v>60</v>
      </c>
      <c r="G383" s="10" t="s">
        <v>60</v>
      </c>
      <c r="H383" s="10" t="s">
        <v>489</v>
      </c>
      <c r="I383" s="10" t="s">
        <v>22</v>
      </c>
      <c r="J383" s="11">
        <v>43299</v>
      </c>
      <c r="L383" s="13">
        <v>1700</v>
      </c>
      <c r="M383" s="14">
        <v>1775.6999999999998</v>
      </c>
      <c r="P383" s="15">
        <v>425</v>
      </c>
      <c r="Q383" s="15">
        <v>200</v>
      </c>
      <c r="R383" s="1">
        <v>243</v>
      </c>
      <c r="S383" s="16">
        <f t="shared" si="6"/>
        <v>2643.7</v>
      </c>
    </row>
    <row r="384" spans="1:19" ht="17.25" x14ac:dyDescent="0.25">
      <c r="A384" s="10">
        <v>13595</v>
      </c>
      <c r="B384" s="10" t="s">
        <v>497</v>
      </c>
      <c r="C384" s="11">
        <v>43361</v>
      </c>
      <c r="D384" s="12">
        <v>29809260200138</v>
      </c>
      <c r="E384" s="12">
        <v>57396453</v>
      </c>
      <c r="F384" s="10" t="s">
        <v>60</v>
      </c>
      <c r="G384" s="10" t="s">
        <v>60</v>
      </c>
      <c r="H384" s="10" t="s">
        <v>489</v>
      </c>
      <c r="I384" s="10" t="s">
        <v>22</v>
      </c>
      <c r="J384" s="11">
        <v>43497</v>
      </c>
      <c r="R384" s="1"/>
      <c r="S384" s="16">
        <f t="shared" si="6"/>
        <v>0</v>
      </c>
    </row>
    <row r="385" spans="1:19" ht="17.25" x14ac:dyDescent="0.25">
      <c r="A385" s="10">
        <v>13750</v>
      </c>
      <c r="B385" s="10" t="s">
        <v>498</v>
      </c>
      <c r="C385" s="11">
        <v>43506</v>
      </c>
      <c r="D385" s="12">
        <v>29805260200655</v>
      </c>
      <c r="E385" s="12">
        <v>75245353</v>
      </c>
      <c r="F385" s="10" t="s">
        <v>60</v>
      </c>
      <c r="G385" s="10" t="s">
        <v>60</v>
      </c>
      <c r="H385" s="10" t="s">
        <v>489</v>
      </c>
      <c r="I385" s="10" t="s">
        <v>22</v>
      </c>
      <c r="J385" s="11">
        <v>43617</v>
      </c>
      <c r="R385" s="1"/>
      <c r="S385" s="16">
        <f t="shared" si="6"/>
        <v>0</v>
      </c>
    </row>
    <row r="386" spans="1:19" ht="17.25" x14ac:dyDescent="0.25">
      <c r="A386" s="10">
        <v>13598</v>
      </c>
      <c r="B386" s="10" t="s">
        <v>499</v>
      </c>
      <c r="C386" s="11">
        <v>43365</v>
      </c>
      <c r="D386" s="12">
        <v>28009030200678</v>
      </c>
      <c r="E386" s="12">
        <v>58851355</v>
      </c>
      <c r="F386" s="10" t="s">
        <v>500</v>
      </c>
      <c r="G386" s="10" t="s">
        <v>500</v>
      </c>
      <c r="H386" s="10" t="s">
        <v>501</v>
      </c>
      <c r="I386" s="10" t="s">
        <v>22</v>
      </c>
      <c r="J386" s="11">
        <v>43466</v>
      </c>
      <c r="L386" s="13">
        <v>10900</v>
      </c>
      <c r="M386" s="14">
        <v>13596</v>
      </c>
      <c r="P386" s="15">
        <v>2725</v>
      </c>
      <c r="Q386" s="15">
        <v>4500</v>
      </c>
      <c r="R386" s="1"/>
      <c r="S386" s="16">
        <f t="shared" si="6"/>
        <v>20821</v>
      </c>
    </row>
    <row r="387" spans="1:19" ht="17.25" x14ac:dyDescent="0.25">
      <c r="A387" s="10">
        <v>13719</v>
      </c>
      <c r="B387" s="10" t="s">
        <v>502</v>
      </c>
      <c r="C387" s="11">
        <v>44024</v>
      </c>
      <c r="D387" s="12">
        <v>29304041804155</v>
      </c>
      <c r="E387" s="12">
        <v>79252274</v>
      </c>
      <c r="F387" s="10" t="s">
        <v>503</v>
      </c>
      <c r="G387" s="10" t="s">
        <v>503</v>
      </c>
      <c r="H387" s="10" t="s">
        <v>501</v>
      </c>
      <c r="I387" s="10" t="s">
        <v>22</v>
      </c>
      <c r="J387" s="11">
        <v>44044</v>
      </c>
      <c r="L387" s="13">
        <v>3760</v>
      </c>
      <c r="M387" s="14">
        <v>5128.8999999999996</v>
      </c>
      <c r="P387" s="15">
        <v>940</v>
      </c>
      <c r="Q387" s="15">
        <v>2100</v>
      </c>
      <c r="R387" s="1"/>
      <c r="S387" s="16">
        <f t="shared" si="6"/>
        <v>8168.9</v>
      </c>
    </row>
    <row r="388" spans="1:19" ht="17.25" x14ac:dyDescent="0.25">
      <c r="A388" s="10">
        <v>1105</v>
      </c>
      <c r="B388" s="10" t="s">
        <v>504</v>
      </c>
      <c r="C388" s="11">
        <v>33786</v>
      </c>
      <c r="D388" s="12">
        <v>26311140200739</v>
      </c>
      <c r="E388" s="12">
        <v>47244403</v>
      </c>
      <c r="F388" s="10" t="s">
        <v>60</v>
      </c>
      <c r="G388" s="10" t="s">
        <v>60</v>
      </c>
      <c r="H388" s="10" t="s">
        <v>505</v>
      </c>
      <c r="I388" s="10" t="s">
        <v>22</v>
      </c>
      <c r="J388" s="11">
        <v>34719</v>
      </c>
      <c r="L388" s="13">
        <v>5720</v>
      </c>
      <c r="M388" s="14">
        <v>7095.5</v>
      </c>
      <c r="P388" s="15">
        <v>1430</v>
      </c>
      <c r="Q388" s="15">
        <v>1900</v>
      </c>
      <c r="R388" s="1">
        <v>182</v>
      </c>
      <c r="S388" s="16">
        <f t="shared" si="6"/>
        <v>10607.5</v>
      </c>
    </row>
    <row r="389" spans="1:19" ht="17.25" x14ac:dyDescent="0.25">
      <c r="A389" s="10">
        <v>1107</v>
      </c>
      <c r="B389" s="10" t="s">
        <v>506</v>
      </c>
      <c r="C389" s="11">
        <v>33725</v>
      </c>
      <c r="D389" s="12">
        <v>27811090200836</v>
      </c>
      <c r="E389" s="12">
        <v>12305059</v>
      </c>
      <c r="F389" s="10" t="s">
        <v>60</v>
      </c>
      <c r="G389" s="10" t="s">
        <v>60</v>
      </c>
      <c r="H389" s="10" t="s">
        <v>505</v>
      </c>
      <c r="I389" s="10" t="s">
        <v>22</v>
      </c>
      <c r="J389" s="11">
        <v>35043</v>
      </c>
      <c r="L389" s="13">
        <v>5280</v>
      </c>
      <c r="M389" s="14">
        <v>7160</v>
      </c>
      <c r="P389" s="15">
        <v>1320</v>
      </c>
      <c r="Q389" s="15">
        <v>400</v>
      </c>
      <c r="R389" s="1">
        <v>1618</v>
      </c>
      <c r="S389" s="16">
        <f t="shared" si="6"/>
        <v>10498</v>
      </c>
    </row>
    <row r="390" spans="1:19" ht="17.25" x14ac:dyDescent="0.25">
      <c r="A390" s="10">
        <v>1110</v>
      </c>
      <c r="B390" s="10" t="s">
        <v>507</v>
      </c>
      <c r="C390" s="11">
        <v>35247</v>
      </c>
      <c r="D390" s="12">
        <v>27501200202318</v>
      </c>
      <c r="E390" s="12">
        <v>47575303</v>
      </c>
      <c r="F390" s="10" t="s">
        <v>60</v>
      </c>
      <c r="G390" s="10" t="s">
        <v>60</v>
      </c>
      <c r="H390" s="10" t="s">
        <v>505</v>
      </c>
      <c r="I390" s="10" t="s">
        <v>22</v>
      </c>
      <c r="J390" s="11">
        <v>35551</v>
      </c>
      <c r="L390" s="13">
        <v>3480</v>
      </c>
      <c r="M390" s="14">
        <v>5030.5</v>
      </c>
      <c r="P390" s="15">
        <v>870</v>
      </c>
      <c r="Q390" s="15">
        <v>700</v>
      </c>
      <c r="R390" s="1">
        <v>1744</v>
      </c>
      <c r="S390" s="16">
        <f t="shared" si="6"/>
        <v>8344.5</v>
      </c>
    </row>
    <row r="391" spans="1:19" ht="17.25" x14ac:dyDescent="0.25">
      <c r="A391" s="10">
        <v>4942</v>
      </c>
      <c r="B391" s="10" t="s">
        <v>508</v>
      </c>
      <c r="C391" s="11">
        <v>38026</v>
      </c>
      <c r="D391" s="12">
        <v>28403280200339</v>
      </c>
      <c r="E391" s="12">
        <v>35582749</v>
      </c>
      <c r="F391" s="10" t="s">
        <v>60</v>
      </c>
      <c r="G391" s="10" t="s">
        <v>60</v>
      </c>
      <c r="H391" s="10" t="s">
        <v>505</v>
      </c>
      <c r="I391" s="10" t="s">
        <v>22</v>
      </c>
      <c r="J391" s="11">
        <v>38839</v>
      </c>
      <c r="L391" s="13">
        <v>1820</v>
      </c>
      <c r="M391" s="14">
        <v>3075.05</v>
      </c>
      <c r="P391" s="15">
        <v>455</v>
      </c>
      <c r="Q391" s="15">
        <v>350</v>
      </c>
      <c r="R391" s="1">
        <v>1944</v>
      </c>
      <c r="S391" s="16">
        <f t="shared" si="6"/>
        <v>5824.05</v>
      </c>
    </row>
    <row r="392" spans="1:19" ht="17.25" x14ac:dyDescent="0.25">
      <c r="A392" s="10">
        <v>5904</v>
      </c>
      <c r="B392" s="10" t="s">
        <v>509</v>
      </c>
      <c r="C392" s="11">
        <v>38614</v>
      </c>
      <c r="D392" s="12">
        <v>26701020200894</v>
      </c>
      <c r="E392" s="12">
        <v>43166880</v>
      </c>
      <c r="F392" s="10" t="s">
        <v>60</v>
      </c>
      <c r="G392" s="10" t="s">
        <v>60</v>
      </c>
      <c r="H392" s="10" t="s">
        <v>505</v>
      </c>
      <c r="I392" s="10" t="s">
        <v>22</v>
      </c>
      <c r="J392" s="11">
        <v>38820</v>
      </c>
      <c r="L392" s="13">
        <v>2430</v>
      </c>
      <c r="M392" s="14">
        <v>3012.3</v>
      </c>
      <c r="P392" s="15">
        <v>607.5</v>
      </c>
      <c r="Q392" s="15">
        <v>400</v>
      </c>
      <c r="R392" s="1"/>
      <c r="S392" s="16">
        <f t="shared" si="6"/>
        <v>4019.8</v>
      </c>
    </row>
    <row r="393" spans="1:19" ht="17.25" x14ac:dyDescent="0.25">
      <c r="A393" s="10">
        <v>6066</v>
      </c>
      <c r="B393" s="10" t="s">
        <v>510</v>
      </c>
      <c r="C393" s="11">
        <v>38654</v>
      </c>
      <c r="D393" s="12">
        <v>27808030201319</v>
      </c>
      <c r="E393" s="12">
        <v>15692533</v>
      </c>
      <c r="F393" s="10" t="s">
        <v>60</v>
      </c>
      <c r="G393" s="10" t="s">
        <v>60</v>
      </c>
      <c r="H393" s="10" t="s">
        <v>505</v>
      </c>
      <c r="I393" s="10" t="s">
        <v>22</v>
      </c>
      <c r="J393" s="11">
        <v>38750</v>
      </c>
      <c r="L393" s="13">
        <v>2230</v>
      </c>
      <c r="M393" s="14">
        <v>3214.15</v>
      </c>
      <c r="P393" s="15">
        <v>557.5</v>
      </c>
      <c r="Q393" s="15">
        <v>1375</v>
      </c>
      <c r="R393" s="1">
        <v>2329</v>
      </c>
      <c r="S393" s="16">
        <f t="shared" si="6"/>
        <v>7475.65</v>
      </c>
    </row>
    <row r="394" spans="1:19" ht="17.25" x14ac:dyDescent="0.25">
      <c r="A394" s="10">
        <v>6067</v>
      </c>
      <c r="B394" s="10" t="s">
        <v>511</v>
      </c>
      <c r="C394" s="11">
        <v>38656</v>
      </c>
      <c r="D394" s="12">
        <v>27910230200856</v>
      </c>
      <c r="E394" s="12">
        <v>32852680</v>
      </c>
      <c r="F394" s="10" t="s">
        <v>60</v>
      </c>
      <c r="G394" s="10" t="s">
        <v>60</v>
      </c>
      <c r="H394" s="10" t="s">
        <v>505</v>
      </c>
      <c r="I394" s="10" t="s">
        <v>22</v>
      </c>
      <c r="J394" s="11">
        <v>38762</v>
      </c>
      <c r="L394" s="13">
        <v>1990</v>
      </c>
      <c r="M394" s="14">
        <v>2875.85</v>
      </c>
      <c r="P394" s="15">
        <v>497.5</v>
      </c>
      <c r="Q394" s="15">
        <v>400</v>
      </c>
      <c r="R394" s="1"/>
      <c r="S394" s="16">
        <f t="shared" si="6"/>
        <v>3773.35</v>
      </c>
    </row>
    <row r="395" spans="1:19" ht="17.25" x14ac:dyDescent="0.25">
      <c r="A395" s="10">
        <v>6281</v>
      </c>
      <c r="B395" s="10" t="s">
        <v>512</v>
      </c>
      <c r="C395" s="11">
        <v>38682</v>
      </c>
      <c r="D395" s="12">
        <v>28107252702614</v>
      </c>
      <c r="E395" s="12">
        <v>59074834</v>
      </c>
      <c r="F395" s="10" t="s">
        <v>60</v>
      </c>
      <c r="G395" s="10" t="s">
        <v>60</v>
      </c>
      <c r="H395" s="10" t="s">
        <v>505</v>
      </c>
      <c r="I395" s="10" t="s">
        <v>22</v>
      </c>
      <c r="J395" s="11">
        <v>38762</v>
      </c>
      <c r="L395" s="13">
        <v>2230</v>
      </c>
      <c r="M395" s="14">
        <v>3214.85</v>
      </c>
      <c r="P395" s="15">
        <v>557.5</v>
      </c>
      <c r="Q395" s="15">
        <v>1175</v>
      </c>
      <c r="R395" s="1">
        <v>2462</v>
      </c>
      <c r="S395" s="16">
        <f t="shared" si="6"/>
        <v>7409.35</v>
      </c>
    </row>
    <row r="396" spans="1:19" ht="17.25" x14ac:dyDescent="0.25">
      <c r="A396" s="10">
        <v>1108</v>
      </c>
      <c r="B396" s="10" t="s">
        <v>513</v>
      </c>
      <c r="C396" s="11">
        <v>36570</v>
      </c>
      <c r="D396" s="12">
        <v>27701112801057</v>
      </c>
      <c r="E396" s="12">
        <v>52931089</v>
      </c>
      <c r="F396" s="10" t="s">
        <v>60</v>
      </c>
      <c r="G396" s="10" t="s">
        <v>60</v>
      </c>
      <c r="H396" s="10" t="s">
        <v>514</v>
      </c>
      <c r="I396" s="10" t="s">
        <v>22</v>
      </c>
      <c r="J396" s="11">
        <v>36596</v>
      </c>
      <c r="L396" s="13">
        <v>5740</v>
      </c>
      <c r="M396" s="14">
        <v>8730</v>
      </c>
      <c r="P396" s="15">
        <v>1435</v>
      </c>
      <c r="Q396" s="15">
        <v>2200</v>
      </c>
      <c r="R396" s="1"/>
      <c r="S396" s="16">
        <f t="shared" si="6"/>
        <v>12365</v>
      </c>
    </row>
    <row r="397" spans="1:19" ht="17.25" x14ac:dyDescent="0.25">
      <c r="A397" s="10">
        <v>1153</v>
      </c>
      <c r="B397" s="10" t="s">
        <v>515</v>
      </c>
      <c r="C397" s="11">
        <v>34881</v>
      </c>
      <c r="D397" s="12">
        <v>26901140200099</v>
      </c>
      <c r="E397" s="12">
        <v>11310546</v>
      </c>
      <c r="F397" s="10" t="s">
        <v>60</v>
      </c>
      <c r="G397" s="10" t="s">
        <v>60</v>
      </c>
      <c r="H397" s="10" t="s">
        <v>514</v>
      </c>
      <c r="I397" s="10" t="s">
        <v>22</v>
      </c>
      <c r="J397" s="11">
        <v>34881</v>
      </c>
      <c r="L397" s="13">
        <v>7240</v>
      </c>
      <c r="M397" s="14">
        <v>8952</v>
      </c>
      <c r="P397" s="15">
        <v>1810</v>
      </c>
      <c r="Q397" s="15">
        <v>1300</v>
      </c>
      <c r="R397" s="1">
        <v>157</v>
      </c>
      <c r="S397" s="16">
        <f t="shared" si="6"/>
        <v>12219</v>
      </c>
    </row>
    <row r="398" spans="1:19" ht="17.25" x14ac:dyDescent="0.25">
      <c r="A398" s="10">
        <v>9633</v>
      </c>
      <c r="B398" s="10" t="s">
        <v>516</v>
      </c>
      <c r="C398" s="11">
        <v>40275</v>
      </c>
      <c r="D398" s="12">
        <v>27308160200657</v>
      </c>
      <c r="E398" s="12">
        <v>40581202</v>
      </c>
      <c r="F398" s="10" t="s">
        <v>60</v>
      </c>
      <c r="G398" s="10" t="s">
        <v>60</v>
      </c>
      <c r="H398" s="10" t="s">
        <v>514</v>
      </c>
      <c r="I398" s="10" t="s">
        <v>22</v>
      </c>
      <c r="J398" s="11">
        <v>40288</v>
      </c>
      <c r="L398" s="13">
        <v>4890</v>
      </c>
      <c r="M398" s="14">
        <v>8732.5</v>
      </c>
      <c r="P398" s="15">
        <v>1222.5</v>
      </c>
      <c r="Q398" s="15">
        <v>3000</v>
      </c>
      <c r="R398" s="1">
        <v>2700</v>
      </c>
      <c r="S398" s="16">
        <f t="shared" si="6"/>
        <v>15655</v>
      </c>
    </row>
    <row r="399" spans="1:19" ht="17.25" x14ac:dyDescent="0.25">
      <c r="A399" s="10">
        <v>16004</v>
      </c>
      <c r="B399" s="10" t="s">
        <v>517</v>
      </c>
      <c r="C399" s="11" t="s">
        <v>518</v>
      </c>
      <c r="D399" s="12" t="s">
        <v>519</v>
      </c>
      <c r="E399" s="12">
        <v>45039152</v>
      </c>
      <c r="F399" s="10" t="s">
        <v>287</v>
      </c>
      <c r="G399" s="10" t="s">
        <v>287</v>
      </c>
      <c r="H399" s="17" t="s">
        <v>520</v>
      </c>
      <c r="I399" s="10" t="s">
        <v>22</v>
      </c>
      <c r="J399" s="11" t="s">
        <v>521</v>
      </c>
      <c r="R399" s="1"/>
      <c r="S399" s="16">
        <f t="shared" si="6"/>
        <v>0</v>
      </c>
    </row>
    <row r="400" spans="1:19" ht="17.25" x14ac:dyDescent="0.25">
      <c r="A400" s="10">
        <v>16025</v>
      </c>
      <c r="B400" s="10" t="s">
        <v>522</v>
      </c>
      <c r="C400" s="11" t="s">
        <v>523</v>
      </c>
      <c r="D400" s="12" t="s">
        <v>524</v>
      </c>
      <c r="E400" s="12">
        <v>22896359</v>
      </c>
      <c r="F400" s="10" t="s">
        <v>74</v>
      </c>
      <c r="G400" s="10" t="s">
        <v>74</v>
      </c>
      <c r="H400" s="17" t="s">
        <v>520</v>
      </c>
      <c r="I400" s="10" t="s">
        <v>22</v>
      </c>
      <c r="J400" s="11" t="s">
        <v>525</v>
      </c>
      <c r="R400" s="1"/>
      <c r="S400" s="16">
        <f t="shared" si="6"/>
        <v>0</v>
      </c>
    </row>
    <row r="401" spans="1:19" ht="17.25" x14ac:dyDescent="0.25">
      <c r="A401" s="10">
        <v>16029</v>
      </c>
      <c r="B401" s="10" t="s">
        <v>526</v>
      </c>
      <c r="C401" s="11" t="s">
        <v>527</v>
      </c>
      <c r="D401" s="12" t="s">
        <v>528</v>
      </c>
      <c r="E401" s="12">
        <v>6867372</v>
      </c>
      <c r="F401" s="10" t="s">
        <v>529</v>
      </c>
      <c r="G401" s="10" t="s">
        <v>529</v>
      </c>
      <c r="H401" s="17" t="s">
        <v>520</v>
      </c>
      <c r="I401" s="10" t="s">
        <v>22</v>
      </c>
      <c r="J401" s="11" t="s">
        <v>530</v>
      </c>
      <c r="R401" s="1"/>
      <c r="S401" s="16">
        <f t="shared" si="6"/>
        <v>0</v>
      </c>
    </row>
    <row r="402" spans="1:19" ht="17.25" x14ac:dyDescent="0.25">
      <c r="A402" s="10">
        <v>16035</v>
      </c>
      <c r="B402" s="10" t="s">
        <v>531</v>
      </c>
      <c r="C402" s="11" t="s">
        <v>532</v>
      </c>
      <c r="D402" s="12" t="s">
        <v>533</v>
      </c>
      <c r="E402" s="12">
        <v>66509483</v>
      </c>
      <c r="F402" s="10" t="s">
        <v>529</v>
      </c>
      <c r="G402" s="10" t="s">
        <v>529</v>
      </c>
      <c r="H402" s="17" t="s">
        <v>520</v>
      </c>
      <c r="I402" s="10" t="s">
        <v>22</v>
      </c>
      <c r="J402" s="11" t="s">
        <v>534</v>
      </c>
      <c r="R402" s="1"/>
      <c r="S402" s="16">
        <f t="shared" si="6"/>
        <v>0</v>
      </c>
    </row>
    <row r="403" spans="1:19" ht="17.25" x14ac:dyDescent="0.25">
      <c r="A403" s="10">
        <v>16039</v>
      </c>
      <c r="B403" s="10" t="s">
        <v>535</v>
      </c>
      <c r="C403" s="11" t="s">
        <v>536</v>
      </c>
      <c r="D403" s="12" t="s">
        <v>537</v>
      </c>
      <c r="E403" s="12">
        <v>63465275</v>
      </c>
      <c r="F403" s="10" t="s">
        <v>529</v>
      </c>
      <c r="G403" s="10" t="s">
        <v>529</v>
      </c>
      <c r="H403" s="17" t="s">
        <v>520</v>
      </c>
      <c r="I403" s="10" t="s">
        <v>22</v>
      </c>
      <c r="J403" s="11" t="s">
        <v>538</v>
      </c>
      <c r="R403" s="1"/>
      <c r="S403" s="16">
        <f t="shared" si="6"/>
        <v>0</v>
      </c>
    </row>
    <row r="404" spans="1:19" ht="17.25" x14ac:dyDescent="0.25">
      <c r="A404" s="10">
        <v>11651</v>
      </c>
      <c r="B404" s="10" t="s">
        <v>539</v>
      </c>
      <c r="C404" s="11" t="s">
        <v>540</v>
      </c>
      <c r="D404" s="12" t="s">
        <v>541</v>
      </c>
      <c r="E404" s="12">
        <v>59572124</v>
      </c>
      <c r="F404" s="10" t="s">
        <v>529</v>
      </c>
      <c r="G404" s="10" t="s">
        <v>529</v>
      </c>
      <c r="H404" s="17" t="s">
        <v>542</v>
      </c>
      <c r="I404" s="10" t="s">
        <v>22</v>
      </c>
      <c r="J404" s="11" t="s">
        <v>543</v>
      </c>
      <c r="R404" s="1"/>
      <c r="S404" s="16">
        <f t="shared" si="6"/>
        <v>0</v>
      </c>
    </row>
    <row r="405" spans="1:19" ht="17.25" x14ac:dyDescent="0.25">
      <c r="A405" s="10">
        <v>16009</v>
      </c>
      <c r="B405" s="10" t="s">
        <v>544</v>
      </c>
      <c r="C405" s="11" t="s">
        <v>545</v>
      </c>
      <c r="D405" s="12" t="s">
        <v>546</v>
      </c>
      <c r="E405" s="12">
        <v>48889360</v>
      </c>
      <c r="F405" s="10" t="s">
        <v>529</v>
      </c>
      <c r="G405" s="10" t="s">
        <v>529</v>
      </c>
      <c r="H405" s="17" t="s">
        <v>542</v>
      </c>
      <c r="I405" s="10" t="s">
        <v>22</v>
      </c>
      <c r="J405" s="11" t="s">
        <v>547</v>
      </c>
      <c r="R405" s="1"/>
      <c r="S405" s="16">
        <f t="shared" si="6"/>
        <v>0</v>
      </c>
    </row>
    <row r="406" spans="1:19" ht="17.25" x14ac:dyDescent="0.25">
      <c r="A406" s="10">
        <v>16002</v>
      </c>
      <c r="B406" s="10" t="s">
        <v>548</v>
      </c>
      <c r="C406" s="11" t="s">
        <v>549</v>
      </c>
      <c r="D406" s="12" t="s">
        <v>550</v>
      </c>
      <c r="E406" s="12">
        <v>48692071</v>
      </c>
      <c r="F406" s="10" t="s">
        <v>529</v>
      </c>
      <c r="G406" s="10" t="s">
        <v>529</v>
      </c>
      <c r="H406" s="17" t="s">
        <v>520</v>
      </c>
      <c r="I406" s="10" t="s">
        <v>22</v>
      </c>
      <c r="J406" s="11" t="s">
        <v>551</v>
      </c>
      <c r="R406" s="1"/>
      <c r="S406" s="16">
        <f t="shared" si="6"/>
        <v>0</v>
      </c>
    </row>
    <row r="407" spans="1:19" ht="17.25" x14ac:dyDescent="0.25">
      <c r="A407" s="10">
        <v>16003</v>
      </c>
      <c r="B407" s="10" t="s">
        <v>552</v>
      </c>
      <c r="C407" s="11" t="s">
        <v>553</v>
      </c>
      <c r="D407" s="12" t="s">
        <v>554</v>
      </c>
      <c r="E407" s="12">
        <v>43724859</v>
      </c>
      <c r="F407" s="10" t="s">
        <v>529</v>
      </c>
      <c r="G407" s="10" t="s">
        <v>529</v>
      </c>
      <c r="H407" s="17" t="s">
        <v>520</v>
      </c>
      <c r="I407" s="10" t="s">
        <v>22</v>
      </c>
      <c r="J407" s="11" t="s">
        <v>555</v>
      </c>
      <c r="R407" s="1"/>
      <c r="S407" s="16">
        <f t="shared" si="6"/>
        <v>0</v>
      </c>
    </row>
    <row r="408" spans="1:19" ht="17.25" x14ac:dyDescent="0.25">
      <c r="A408" s="10">
        <v>16006</v>
      </c>
      <c r="B408" s="10" t="s">
        <v>556</v>
      </c>
      <c r="C408" s="11" t="s">
        <v>557</v>
      </c>
      <c r="D408" s="12" t="s">
        <v>558</v>
      </c>
      <c r="E408" s="12">
        <v>52815730</v>
      </c>
      <c r="F408" s="10" t="s">
        <v>529</v>
      </c>
      <c r="G408" s="10" t="s">
        <v>529</v>
      </c>
      <c r="H408" s="17" t="s">
        <v>520</v>
      </c>
      <c r="I408" s="10" t="s">
        <v>22</v>
      </c>
      <c r="J408" s="11" t="s">
        <v>559</v>
      </c>
      <c r="R408" s="1"/>
      <c r="S408" s="16">
        <f t="shared" si="6"/>
        <v>0</v>
      </c>
    </row>
    <row r="409" spans="1:19" ht="17.25" x14ac:dyDescent="0.25">
      <c r="A409" s="10">
        <v>16007</v>
      </c>
      <c r="B409" s="10" t="s">
        <v>560</v>
      </c>
      <c r="C409" s="11" t="s">
        <v>561</v>
      </c>
      <c r="D409" s="12" t="s">
        <v>562</v>
      </c>
      <c r="E409" s="12">
        <v>21211588</v>
      </c>
      <c r="F409" s="10" t="s">
        <v>529</v>
      </c>
      <c r="G409" s="10" t="s">
        <v>529</v>
      </c>
      <c r="H409" s="17" t="s">
        <v>520</v>
      </c>
      <c r="I409" s="10" t="s">
        <v>22</v>
      </c>
      <c r="J409" s="11" t="s">
        <v>563</v>
      </c>
      <c r="R409" s="1"/>
      <c r="S409" s="16">
        <f t="shared" si="6"/>
        <v>0</v>
      </c>
    </row>
    <row r="410" spans="1:19" ht="17.25" x14ac:dyDescent="0.25">
      <c r="A410" s="10">
        <v>16017</v>
      </c>
      <c r="B410" s="10" t="s">
        <v>564</v>
      </c>
      <c r="C410" s="11" t="s">
        <v>565</v>
      </c>
      <c r="D410" s="12" t="s">
        <v>566</v>
      </c>
      <c r="E410" s="12">
        <v>16390298</v>
      </c>
      <c r="F410" s="10" t="s">
        <v>529</v>
      </c>
      <c r="G410" s="10" t="s">
        <v>529</v>
      </c>
      <c r="H410" s="17" t="s">
        <v>520</v>
      </c>
      <c r="I410" s="10" t="s">
        <v>22</v>
      </c>
      <c r="J410" s="11" t="s">
        <v>567</v>
      </c>
      <c r="R410" s="1"/>
      <c r="S410" s="16">
        <f t="shared" si="6"/>
        <v>0</v>
      </c>
    </row>
    <row r="411" spans="1:19" ht="17.25" x14ac:dyDescent="0.25">
      <c r="A411" s="10">
        <v>16019</v>
      </c>
      <c r="B411" s="10" t="s">
        <v>568</v>
      </c>
      <c r="C411" s="11">
        <v>38981</v>
      </c>
      <c r="D411" s="12">
        <v>27412090200133</v>
      </c>
      <c r="E411" s="12">
        <v>53649206</v>
      </c>
      <c r="F411" s="10" t="s">
        <v>529</v>
      </c>
      <c r="G411" s="10" t="s">
        <v>529</v>
      </c>
      <c r="H411" s="17" t="s">
        <v>520</v>
      </c>
      <c r="I411" s="10" t="s">
        <v>22</v>
      </c>
      <c r="J411" s="11">
        <v>40043</v>
      </c>
      <c r="R411" s="1"/>
      <c r="S411" s="16">
        <f t="shared" si="6"/>
        <v>0</v>
      </c>
    </row>
    <row r="412" spans="1:19" ht="17.25" x14ac:dyDescent="0.25">
      <c r="A412" s="10">
        <v>16023</v>
      </c>
      <c r="B412" s="10" t="s">
        <v>569</v>
      </c>
      <c r="C412" s="11" t="s">
        <v>570</v>
      </c>
      <c r="D412" s="12" t="s">
        <v>571</v>
      </c>
      <c r="E412" s="12">
        <v>53007061</v>
      </c>
      <c r="F412" s="10" t="s">
        <v>529</v>
      </c>
      <c r="G412" s="10" t="s">
        <v>529</v>
      </c>
      <c r="H412" s="17" t="s">
        <v>520</v>
      </c>
      <c r="I412" s="10" t="s">
        <v>22</v>
      </c>
      <c r="J412" s="11" t="s">
        <v>572</v>
      </c>
      <c r="R412" s="1"/>
      <c r="S412" s="16">
        <f t="shared" si="6"/>
        <v>0</v>
      </c>
    </row>
    <row r="413" spans="1:19" ht="17.25" x14ac:dyDescent="0.25">
      <c r="A413" s="10">
        <v>16015</v>
      </c>
      <c r="B413" s="10" t="s">
        <v>573</v>
      </c>
      <c r="C413" s="11" t="s">
        <v>574</v>
      </c>
      <c r="D413" s="12" t="s">
        <v>575</v>
      </c>
      <c r="E413" s="12">
        <v>115780</v>
      </c>
      <c r="F413" s="10" t="s">
        <v>529</v>
      </c>
      <c r="G413" s="10" t="s">
        <v>529</v>
      </c>
      <c r="H413" s="17" t="s">
        <v>520</v>
      </c>
      <c r="I413" s="10" t="s">
        <v>22</v>
      </c>
      <c r="J413" s="11" t="s">
        <v>576</v>
      </c>
      <c r="R413" s="1"/>
      <c r="S413" s="16">
        <f t="shared" si="6"/>
        <v>0</v>
      </c>
    </row>
    <row r="414" spans="1:19" ht="17.25" x14ac:dyDescent="0.25">
      <c r="A414" s="10">
        <v>16016</v>
      </c>
      <c r="B414" s="10" t="s">
        <v>577</v>
      </c>
      <c r="C414" s="11" t="s">
        <v>578</v>
      </c>
      <c r="D414" s="12" t="s">
        <v>579</v>
      </c>
      <c r="E414" s="12">
        <v>22337188</v>
      </c>
      <c r="F414" s="10" t="s">
        <v>529</v>
      </c>
      <c r="G414" s="10" t="s">
        <v>529</v>
      </c>
      <c r="H414" s="17" t="s">
        <v>520</v>
      </c>
      <c r="I414" s="10" t="s">
        <v>22</v>
      </c>
      <c r="J414" s="11" t="s">
        <v>580</v>
      </c>
      <c r="R414" s="1"/>
      <c r="S414" s="16">
        <f t="shared" si="6"/>
        <v>0</v>
      </c>
    </row>
    <row r="415" spans="1:19" ht="17.25" x14ac:dyDescent="0.25">
      <c r="A415" s="10">
        <v>16018</v>
      </c>
      <c r="B415" s="10" t="s">
        <v>581</v>
      </c>
      <c r="C415" s="11" t="s">
        <v>582</v>
      </c>
      <c r="D415" s="12" t="s">
        <v>583</v>
      </c>
      <c r="E415" s="12">
        <v>61357667</v>
      </c>
      <c r="F415" s="10" t="s">
        <v>529</v>
      </c>
      <c r="G415" s="10" t="s">
        <v>529</v>
      </c>
      <c r="H415" s="17" t="s">
        <v>520</v>
      </c>
      <c r="I415" s="10" t="s">
        <v>22</v>
      </c>
      <c r="J415" s="11" t="s">
        <v>584</v>
      </c>
      <c r="R415" s="1"/>
      <c r="S415" s="16">
        <f t="shared" si="6"/>
        <v>0</v>
      </c>
    </row>
    <row r="416" spans="1:19" ht="17.25" x14ac:dyDescent="0.25">
      <c r="A416" s="10">
        <v>16022</v>
      </c>
      <c r="B416" s="10" t="s">
        <v>585</v>
      </c>
      <c r="C416" s="11" t="s">
        <v>586</v>
      </c>
      <c r="D416" s="12" t="s">
        <v>587</v>
      </c>
      <c r="E416" s="12">
        <v>19506525</v>
      </c>
      <c r="F416" s="10" t="s">
        <v>529</v>
      </c>
      <c r="G416" s="10" t="s">
        <v>529</v>
      </c>
      <c r="H416" s="17" t="s">
        <v>520</v>
      </c>
      <c r="I416" s="10" t="s">
        <v>22</v>
      </c>
      <c r="J416" s="11" t="s">
        <v>588</v>
      </c>
      <c r="R416" s="1"/>
      <c r="S416" s="16">
        <f t="shared" si="6"/>
        <v>0</v>
      </c>
    </row>
    <row r="417" spans="1:19" ht="17.25" x14ac:dyDescent="0.25">
      <c r="A417" s="10">
        <v>16024</v>
      </c>
      <c r="B417" s="10" t="s">
        <v>589</v>
      </c>
      <c r="C417" s="11" t="s">
        <v>590</v>
      </c>
      <c r="D417" s="12" t="s">
        <v>591</v>
      </c>
      <c r="E417" s="12">
        <v>64174870</v>
      </c>
      <c r="F417" s="10" t="s">
        <v>529</v>
      </c>
      <c r="G417" s="10" t="s">
        <v>529</v>
      </c>
      <c r="H417" s="17" t="s">
        <v>520</v>
      </c>
      <c r="I417" s="10" t="s">
        <v>22</v>
      </c>
      <c r="J417" s="11" t="s">
        <v>592</v>
      </c>
      <c r="R417" s="1"/>
      <c r="S417" s="16">
        <f t="shared" si="6"/>
        <v>0</v>
      </c>
    </row>
    <row r="418" spans="1:19" ht="17.25" x14ac:dyDescent="0.25">
      <c r="A418" s="10">
        <v>16013</v>
      </c>
      <c r="B418" s="10" t="s">
        <v>593</v>
      </c>
      <c r="C418" s="11" t="s">
        <v>594</v>
      </c>
      <c r="D418" s="12" t="s">
        <v>595</v>
      </c>
      <c r="E418" s="12">
        <v>50992308</v>
      </c>
      <c r="F418" s="10" t="s">
        <v>596</v>
      </c>
      <c r="G418" s="10" t="s">
        <v>596</v>
      </c>
      <c r="H418" s="17" t="s">
        <v>597</v>
      </c>
      <c r="I418" s="10" t="s">
        <v>22</v>
      </c>
      <c r="J418" s="11" t="s">
        <v>598</v>
      </c>
      <c r="R418" s="1"/>
      <c r="S418" s="16">
        <f t="shared" si="6"/>
        <v>0</v>
      </c>
    </row>
    <row r="419" spans="1:19" ht="17.25" x14ac:dyDescent="0.25">
      <c r="A419" s="10">
        <v>16011</v>
      </c>
      <c r="B419" s="10" t="s">
        <v>599</v>
      </c>
      <c r="C419" s="11" t="s">
        <v>600</v>
      </c>
      <c r="D419" s="12" t="s">
        <v>601</v>
      </c>
      <c r="E419" s="12">
        <v>12312685</v>
      </c>
      <c r="F419" s="10" t="s">
        <v>529</v>
      </c>
      <c r="G419" s="10" t="s">
        <v>529</v>
      </c>
      <c r="H419" s="17" t="s">
        <v>520</v>
      </c>
      <c r="I419" s="10" t="s">
        <v>22</v>
      </c>
      <c r="J419" s="11" t="s">
        <v>602</v>
      </c>
      <c r="R419" s="1"/>
      <c r="S419" s="16">
        <f t="shared" si="6"/>
        <v>0</v>
      </c>
    </row>
    <row r="420" spans="1:19" ht="17.25" x14ac:dyDescent="0.25">
      <c r="A420" s="10">
        <v>16014</v>
      </c>
      <c r="B420" s="10" t="s">
        <v>603</v>
      </c>
      <c r="C420" s="11" t="s">
        <v>604</v>
      </c>
      <c r="D420" s="12" t="s">
        <v>605</v>
      </c>
      <c r="E420" s="12">
        <v>59178178</v>
      </c>
      <c r="F420" s="10" t="s">
        <v>529</v>
      </c>
      <c r="G420" s="10" t="s">
        <v>529</v>
      </c>
      <c r="H420" s="17" t="s">
        <v>520</v>
      </c>
      <c r="I420" s="10" t="s">
        <v>22</v>
      </c>
      <c r="J420" s="11" t="s">
        <v>606</v>
      </c>
      <c r="R420" s="1"/>
      <c r="S420" s="16">
        <f t="shared" si="6"/>
        <v>0</v>
      </c>
    </row>
    <row r="421" spans="1:19" ht="17.25" x14ac:dyDescent="0.25">
      <c r="A421" s="10">
        <v>16027</v>
      </c>
      <c r="B421" s="10" t="s">
        <v>607</v>
      </c>
      <c r="C421" s="11" t="s">
        <v>608</v>
      </c>
      <c r="D421" s="12" t="s">
        <v>609</v>
      </c>
      <c r="E421" s="12">
        <v>49536296</v>
      </c>
      <c r="F421" s="10" t="s">
        <v>529</v>
      </c>
      <c r="G421" s="10" t="s">
        <v>529</v>
      </c>
      <c r="H421" s="17" t="s">
        <v>520</v>
      </c>
      <c r="I421" s="10" t="s">
        <v>22</v>
      </c>
      <c r="J421" s="11" t="s">
        <v>608</v>
      </c>
      <c r="R421" s="1"/>
      <c r="S421" s="16">
        <f t="shared" si="6"/>
        <v>0</v>
      </c>
    </row>
    <row r="422" spans="1:19" ht="17.25" x14ac:dyDescent="0.25">
      <c r="A422" s="10">
        <v>16030</v>
      </c>
      <c r="B422" s="10" t="s">
        <v>610</v>
      </c>
      <c r="C422" s="11" t="s">
        <v>611</v>
      </c>
      <c r="D422" s="12" t="s">
        <v>612</v>
      </c>
      <c r="E422" s="12">
        <v>73032099</v>
      </c>
      <c r="F422" s="10" t="s">
        <v>529</v>
      </c>
      <c r="G422" s="10" t="s">
        <v>529</v>
      </c>
      <c r="H422" s="17" t="s">
        <v>520</v>
      </c>
      <c r="I422" s="10" t="s">
        <v>22</v>
      </c>
      <c r="J422" s="11" t="s">
        <v>613</v>
      </c>
      <c r="R422" s="1"/>
      <c r="S422" s="16">
        <f t="shared" si="6"/>
        <v>0</v>
      </c>
    </row>
    <row r="423" spans="1:19" ht="17.25" x14ac:dyDescent="0.25">
      <c r="A423" s="10">
        <v>11768</v>
      </c>
      <c r="B423" s="10" t="s">
        <v>614</v>
      </c>
      <c r="C423" s="11" t="s">
        <v>615</v>
      </c>
      <c r="D423" s="12" t="s">
        <v>616</v>
      </c>
      <c r="E423" s="12">
        <v>20538654</v>
      </c>
      <c r="F423" s="10" t="s">
        <v>529</v>
      </c>
      <c r="G423" s="10" t="s">
        <v>529</v>
      </c>
      <c r="H423" s="17" t="s">
        <v>542</v>
      </c>
      <c r="I423" s="10" t="s">
        <v>22</v>
      </c>
      <c r="J423" s="11" t="s">
        <v>602</v>
      </c>
      <c r="R423" s="1"/>
      <c r="S423" s="16">
        <f t="shared" si="6"/>
        <v>0</v>
      </c>
    </row>
    <row r="424" spans="1:19" ht="17.25" x14ac:dyDescent="0.25">
      <c r="A424" s="10">
        <v>16005</v>
      </c>
      <c r="B424" s="10" t="s">
        <v>617</v>
      </c>
      <c r="C424" s="11" t="s">
        <v>618</v>
      </c>
      <c r="D424" s="12" t="s">
        <v>619</v>
      </c>
      <c r="E424" s="12">
        <v>46406049</v>
      </c>
      <c r="F424" s="10" t="s">
        <v>529</v>
      </c>
      <c r="G424" s="10" t="s">
        <v>529</v>
      </c>
      <c r="H424" s="17" t="s">
        <v>520</v>
      </c>
      <c r="I424" s="10" t="s">
        <v>22</v>
      </c>
      <c r="J424" s="11" t="s">
        <v>618</v>
      </c>
      <c r="R424" s="1"/>
      <c r="S424" s="16">
        <f t="shared" si="6"/>
        <v>0</v>
      </c>
    </row>
    <row r="425" spans="1:19" ht="17.25" x14ac:dyDescent="0.25">
      <c r="A425" s="10">
        <v>16008</v>
      </c>
      <c r="B425" s="10" t="s">
        <v>620</v>
      </c>
      <c r="C425" s="11" t="s">
        <v>621</v>
      </c>
      <c r="D425" s="12" t="s">
        <v>622</v>
      </c>
      <c r="E425" s="12">
        <v>7957917</v>
      </c>
      <c r="F425" s="10" t="s">
        <v>529</v>
      </c>
      <c r="G425" s="10" t="s">
        <v>529</v>
      </c>
      <c r="H425" s="17" t="s">
        <v>520</v>
      </c>
      <c r="I425" s="10" t="s">
        <v>22</v>
      </c>
      <c r="J425" s="11" t="s">
        <v>623</v>
      </c>
      <c r="R425" s="1"/>
      <c r="S425" s="16">
        <f t="shared" si="6"/>
        <v>0</v>
      </c>
    </row>
    <row r="426" spans="1:19" ht="17.25" x14ac:dyDescent="0.25">
      <c r="A426" s="10">
        <v>16012</v>
      </c>
      <c r="B426" s="10" t="s">
        <v>624</v>
      </c>
      <c r="C426" s="11" t="s">
        <v>625</v>
      </c>
      <c r="D426" s="12" t="s">
        <v>626</v>
      </c>
      <c r="E426" s="12">
        <v>58526019</v>
      </c>
      <c r="F426" s="10" t="s">
        <v>529</v>
      </c>
      <c r="G426" s="10" t="s">
        <v>529</v>
      </c>
      <c r="H426" s="17" t="s">
        <v>520</v>
      </c>
      <c r="I426" s="10" t="s">
        <v>22</v>
      </c>
      <c r="J426" s="11" t="s">
        <v>627</v>
      </c>
      <c r="R426" s="1"/>
      <c r="S426" s="16">
        <f t="shared" si="6"/>
        <v>0</v>
      </c>
    </row>
    <row r="427" spans="1:19" ht="17.25" x14ac:dyDescent="0.25">
      <c r="A427" s="10">
        <v>16036</v>
      </c>
      <c r="B427" s="10" t="s">
        <v>628</v>
      </c>
      <c r="C427" s="11" t="s">
        <v>629</v>
      </c>
      <c r="D427" s="12" t="s">
        <v>630</v>
      </c>
      <c r="E427" s="12">
        <v>20325252</v>
      </c>
      <c r="F427" s="10" t="s">
        <v>529</v>
      </c>
      <c r="G427" s="10" t="s">
        <v>529</v>
      </c>
      <c r="H427" s="17" t="s">
        <v>520</v>
      </c>
      <c r="I427" s="10" t="s">
        <v>22</v>
      </c>
      <c r="J427" s="11" t="s">
        <v>631</v>
      </c>
      <c r="R427" s="1"/>
      <c r="S427" s="16">
        <f t="shared" si="6"/>
        <v>0</v>
      </c>
    </row>
    <row r="428" spans="1:19" ht="17.25" x14ac:dyDescent="0.25">
      <c r="A428" s="10">
        <v>16020</v>
      </c>
      <c r="B428" s="10" t="s">
        <v>632</v>
      </c>
      <c r="C428" s="11" t="s">
        <v>633</v>
      </c>
      <c r="D428" s="12" t="s">
        <v>634</v>
      </c>
      <c r="E428" s="12">
        <v>52464095</v>
      </c>
      <c r="F428" s="10" t="s">
        <v>225</v>
      </c>
      <c r="G428" s="10" t="s">
        <v>225</v>
      </c>
      <c r="H428" s="17" t="s">
        <v>635</v>
      </c>
      <c r="I428" s="10" t="s">
        <v>22</v>
      </c>
      <c r="J428" s="11" t="s">
        <v>633</v>
      </c>
      <c r="R428" s="1"/>
      <c r="S428" s="16">
        <f t="shared" si="6"/>
        <v>0</v>
      </c>
    </row>
    <row r="429" spans="1:19" ht="17.25" x14ac:dyDescent="0.25">
      <c r="A429" s="10">
        <v>14271</v>
      </c>
      <c r="B429" s="10" t="s">
        <v>636</v>
      </c>
      <c r="C429" s="11">
        <v>44342</v>
      </c>
      <c r="D429" s="12">
        <v>26905292800933</v>
      </c>
      <c r="E429" s="12">
        <v>80032369</v>
      </c>
      <c r="F429" s="10" t="s">
        <v>60</v>
      </c>
      <c r="G429" s="10" t="s">
        <v>60</v>
      </c>
      <c r="H429" s="10" t="s">
        <v>489</v>
      </c>
      <c r="I429" s="10" t="s">
        <v>22</v>
      </c>
      <c r="J429" s="11">
        <v>44593</v>
      </c>
      <c r="L429" s="13">
        <v>1720</v>
      </c>
      <c r="M429" s="14">
        <v>2327</v>
      </c>
      <c r="P429" s="15">
        <v>430</v>
      </c>
      <c r="R429" s="1">
        <v>354</v>
      </c>
      <c r="S429" s="16">
        <f t="shared" si="6"/>
        <v>3111</v>
      </c>
    </row>
    <row r="430" spans="1:19" ht="17.25" x14ac:dyDescent="0.25">
      <c r="A430" s="10">
        <v>14268</v>
      </c>
      <c r="B430" s="10" t="s">
        <v>637</v>
      </c>
      <c r="C430" s="11">
        <v>44339</v>
      </c>
      <c r="D430" s="12">
        <v>28501260202337</v>
      </c>
      <c r="E430" s="12">
        <v>16607947</v>
      </c>
      <c r="F430" s="10" t="s">
        <v>346</v>
      </c>
      <c r="G430" s="10" t="s">
        <v>346</v>
      </c>
      <c r="H430" s="10" t="s">
        <v>347</v>
      </c>
      <c r="I430" s="10" t="s">
        <v>22</v>
      </c>
      <c r="J430" s="11">
        <v>44409</v>
      </c>
      <c r="R430" s="1"/>
      <c r="S430" s="16">
        <f t="shared" si="6"/>
        <v>0</v>
      </c>
    </row>
    <row r="431" spans="1:19" ht="17.25" x14ac:dyDescent="0.25">
      <c r="A431" s="10">
        <v>14279</v>
      </c>
      <c r="B431" s="10" t="s">
        <v>638</v>
      </c>
      <c r="C431" s="11">
        <v>44359</v>
      </c>
      <c r="D431" s="12">
        <v>29902020200254</v>
      </c>
      <c r="E431" s="12">
        <v>74743435</v>
      </c>
      <c r="F431" s="10" t="s">
        <v>74</v>
      </c>
      <c r="G431" s="10" t="s">
        <v>74</v>
      </c>
      <c r="H431" s="10" t="s">
        <v>110</v>
      </c>
      <c r="I431" s="10" t="s">
        <v>22</v>
      </c>
      <c r="J431" s="11">
        <v>44409</v>
      </c>
      <c r="L431" s="13">
        <v>1780</v>
      </c>
      <c r="M431" s="14">
        <v>2005</v>
      </c>
      <c r="P431" s="15">
        <v>445</v>
      </c>
      <c r="R431" s="1">
        <v>734</v>
      </c>
      <c r="S431" s="16">
        <f t="shared" si="6"/>
        <v>3184</v>
      </c>
    </row>
    <row r="432" spans="1:19" ht="17.25" x14ac:dyDescent="0.25">
      <c r="A432" s="10">
        <v>14260</v>
      </c>
      <c r="B432" s="10" t="s">
        <v>639</v>
      </c>
      <c r="C432" s="11">
        <v>44275</v>
      </c>
      <c r="D432" s="12">
        <v>29010011804891</v>
      </c>
      <c r="E432" s="12">
        <v>42828212</v>
      </c>
      <c r="F432" s="10" t="s">
        <v>226</v>
      </c>
      <c r="G432" s="10" t="s">
        <v>226</v>
      </c>
      <c r="H432" s="10" t="s">
        <v>249</v>
      </c>
      <c r="I432" s="10" t="s">
        <v>83</v>
      </c>
      <c r="J432" s="11">
        <v>44409</v>
      </c>
      <c r="L432" s="13">
        <v>4580</v>
      </c>
      <c r="M432" s="14">
        <v>5583</v>
      </c>
      <c r="P432" s="15">
        <v>1145</v>
      </c>
      <c r="R432" s="1"/>
      <c r="S432" s="16">
        <f t="shared" si="6"/>
        <v>6728</v>
      </c>
    </row>
    <row r="433" spans="1:19" ht="17.25" x14ac:dyDescent="0.25">
      <c r="A433" s="10">
        <v>1000000</v>
      </c>
      <c r="B433" s="10" t="s">
        <v>640</v>
      </c>
      <c r="C433" s="11">
        <v>44354</v>
      </c>
      <c r="D433" s="12">
        <v>28112260201211</v>
      </c>
      <c r="F433" s="10" t="s">
        <v>20</v>
      </c>
      <c r="G433" s="10" t="s">
        <v>20</v>
      </c>
      <c r="H433" s="10" t="s">
        <v>21</v>
      </c>
      <c r="I433" s="10" t="s">
        <v>22</v>
      </c>
      <c r="J433" s="11" t="s">
        <v>77</v>
      </c>
      <c r="M433" s="14">
        <f>2520</f>
        <v>2520</v>
      </c>
      <c r="R433" s="1"/>
      <c r="S433" s="16">
        <f t="shared" si="6"/>
        <v>2520</v>
      </c>
    </row>
    <row r="434" spans="1:19" ht="17.25" x14ac:dyDescent="0.25">
      <c r="A434" s="10">
        <v>1000001</v>
      </c>
      <c r="B434" s="10" t="s">
        <v>641</v>
      </c>
      <c r="C434" s="11">
        <v>44360</v>
      </c>
      <c r="D434" s="12">
        <v>29702230200533</v>
      </c>
      <c r="F434" s="10" t="s">
        <v>20</v>
      </c>
      <c r="G434" s="10" t="s">
        <v>20</v>
      </c>
      <c r="H434" s="10" t="s">
        <v>21</v>
      </c>
      <c r="I434" s="10" t="s">
        <v>22</v>
      </c>
      <c r="J434" s="11" t="s">
        <v>77</v>
      </c>
      <c r="R434" s="1"/>
      <c r="S434" s="16">
        <f t="shared" ref="S434:S467" si="7">SUM(M434:R434)</f>
        <v>0</v>
      </c>
    </row>
    <row r="435" spans="1:19" ht="17.25" x14ac:dyDescent="0.25">
      <c r="A435" s="10">
        <v>1000002</v>
      </c>
      <c r="B435" s="10" t="s">
        <v>642</v>
      </c>
      <c r="C435" s="11">
        <v>44361</v>
      </c>
      <c r="D435" s="12">
        <v>28801290200791</v>
      </c>
      <c r="F435" s="10" t="s">
        <v>20</v>
      </c>
      <c r="G435" s="10" t="s">
        <v>20</v>
      </c>
      <c r="H435" s="10" t="s">
        <v>21</v>
      </c>
      <c r="I435" s="10" t="s">
        <v>22</v>
      </c>
      <c r="J435" s="11" t="s">
        <v>77</v>
      </c>
      <c r="M435" s="14">
        <f>1380</f>
        <v>1380</v>
      </c>
      <c r="R435" s="1"/>
      <c r="S435" s="16">
        <f t="shared" si="7"/>
        <v>1380</v>
      </c>
    </row>
    <row r="436" spans="1:19" ht="17.25" x14ac:dyDescent="0.25">
      <c r="A436" s="10">
        <v>1000003</v>
      </c>
      <c r="B436" s="10" t="s">
        <v>711</v>
      </c>
      <c r="C436" s="11">
        <v>44621</v>
      </c>
      <c r="D436" s="12">
        <v>28404010200112</v>
      </c>
      <c r="F436" s="10" t="s">
        <v>20</v>
      </c>
      <c r="G436" s="10" t="s">
        <v>20</v>
      </c>
      <c r="H436" s="10" t="s">
        <v>21</v>
      </c>
      <c r="I436" s="10" t="s">
        <v>22</v>
      </c>
      <c r="J436" s="11" t="s">
        <v>77</v>
      </c>
      <c r="R436" s="1"/>
      <c r="S436" s="16">
        <f t="shared" si="7"/>
        <v>0</v>
      </c>
    </row>
    <row r="437" spans="1:19" ht="17.25" x14ac:dyDescent="0.25">
      <c r="A437" s="10">
        <v>14304</v>
      </c>
      <c r="B437" s="10" t="s">
        <v>643</v>
      </c>
      <c r="C437" s="11">
        <v>44391</v>
      </c>
      <c r="D437" s="12" t="s">
        <v>644</v>
      </c>
      <c r="E437" s="12">
        <v>21323069</v>
      </c>
      <c r="F437" s="10" t="s">
        <v>88</v>
      </c>
      <c r="G437" s="10" t="s">
        <v>88</v>
      </c>
      <c r="H437" s="10" t="s">
        <v>172</v>
      </c>
      <c r="I437" s="10" t="s">
        <v>22</v>
      </c>
      <c r="J437" s="11">
        <v>44471</v>
      </c>
      <c r="R437" s="1"/>
      <c r="S437" s="16">
        <f t="shared" si="7"/>
        <v>0</v>
      </c>
    </row>
    <row r="438" spans="1:19" ht="17.25" x14ac:dyDescent="0.25">
      <c r="A438" s="10">
        <v>14307</v>
      </c>
      <c r="B438" s="10" t="s">
        <v>645</v>
      </c>
      <c r="C438" s="11">
        <v>44402</v>
      </c>
      <c r="D438" s="12">
        <v>27308120103594</v>
      </c>
      <c r="E438" s="12">
        <v>10600669</v>
      </c>
      <c r="F438" s="10" t="s">
        <v>646</v>
      </c>
      <c r="G438" s="10" t="s">
        <v>647</v>
      </c>
      <c r="H438" s="10" t="s">
        <v>648</v>
      </c>
      <c r="I438" s="10" t="s">
        <v>83</v>
      </c>
      <c r="J438" s="11">
        <v>44501</v>
      </c>
      <c r="L438" s="13">
        <v>10900</v>
      </c>
      <c r="M438" s="14">
        <v>23275</v>
      </c>
      <c r="P438" s="15">
        <v>2725</v>
      </c>
      <c r="R438" s="1"/>
      <c r="S438" s="16">
        <f t="shared" si="7"/>
        <v>26000</v>
      </c>
    </row>
    <row r="439" spans="1:19" ht="17.25" x14ac:dyDescent="0.25">
      <c r="A439" s="10">
        <v>1000004</v>
      </c>
      <c r="B439" s="10" t="s">
        <v>649</v>
      </c>
      <c r="C439" s="11">
        <v>44562</v>
      </c>
      <c r="D439" s="12">
        <v>27309230202756</v>
      </c>
      <c r="F439" s="10" t="s">
        <v>20</v>
      </c>
      <c r="G439" s="10" t="s">
        <v>20</v>
      </c>
      <c r="H439" s="10" t="s">
        <v>21</v>
      </c>
      <c r="I439" s="10" t="s">
        <v>22</v>
      </c>
      <c r="J439" s="11" t="s">
        <v>77</v>
      </c>
      <c r="M439" s="14">
        <v>1740</v>
      </c>
      <c r="R439" s="1"/>
      <c r="S439" s="16">
        <f t="shared" si="7"/>
        <v>1740</v>
      </c>
    </row>
    <row r="440" spans="1:19" ht="17.25" x14ac:dyDescent="0.25">
      <c r="A440" s="10">
        <v>14332</v>
      </c>
      <c r="B440" s="10" t="s">
        <v>665</v>
      </c>
      <c r="C440" s="11">
        <v>44434</v>
      </c>
      <c r="D440" s="12">
        <v>27911060202995</v>
      </c>
      <c r="E440" s="12">
        <v>52816234</v>
      </c>
      <c r="F440" s="10" t="s">
        <v>287</v>
      </c>
      <c r="G440" s="10" t="s">
        <v>287</v>
      </c>
      <c r="H440" s="10" t="s">
        <v>288</v>
      </c>
      <c r="I440" s="10" t="s">
        <v>22</v>
      </c>
      <c r="J440" s="11">
        <v>44593</v>
      </c>
      <c r="L440" s="13">
        <v>8920</v>
      </c>
      <c r="M440" s="14">
        <v>10509</v>
      </c>
      <c r="P440" s="15">
        <v>2230</v>
      </c>
      <c r="R440" s="1"/>
      <c r="S440" s="16">
        <f t="shared" si="7"/>
        <v>12739</v>
      </c>
    </row>
    <row r="441" spans="1:19" ht="17.25" x14ac:dyDescent="0.25">
      <c r="A441" s="10">
        <v>14339</v>
      </c>
      <c r="B441" s="10" t="s">
        <v>666</v>
      </c>
      <c r="C441" s="11">
        <v>44443</v>
      </c>
      <c r="D441" s="12">
        <v>30101120200173</v>
      </c>
      <c r="E441" s="12">
        <v>80562434</v>
      </c>
      <c r="F441" s="10" t="s">
        <v>88</v>
      </c>
      <c r="G441" s="10" t="s">
        <v>88</v>
      </c>
      <c r="H441" s="10" t="s">
        <v>172</v>
      </c>
      <c r="I441" s="10" t="s">
        <v>22</v>
      </c>
      <c r="J441" s="11" t="s">
        <v>77</v>
      </c>
      <c r="L441" s="13">
        <v>1700</v>
      </c>
      <c r="M441" s="14">
        <v>2072</v>
      </c>
      <c r="P441" s="15">
        <v>425</v>
      </c>
      <c r="R441" s="1">
        <v>495</v>
      </c>
      <c r="S441" s="16">
        <f t="shared" si="7"/>
        <v>2992</v>
      </c>
    </row>
    <row r="442" spans="1:19" ht="17.25" x14ac:dyDescent="0.25">
      <c r="A442" s="10">
        <v>14358</v>
      </c>
      <c r="B442" s="10" t="s">
        <v>667</v>
      </c>
      <c r="C442" s="11">
        <v>44478</v>
      </c>
      <c r="D442" s="12">
        <v>28409292600748</v>
      </c>
      <c r="E442" s="12">
        <v>57776305</v>
      </c>
      <c r="F442" s="10" t="s">
        <v>324</v>
      </c>
      <c r="G442" s="10" t="s">
        <v>324</v>
      </c>
      <c r="H442" s="10" t="s">
        <v>325</v>
      </c>
      <c r="I442" s="10" t="s">
        <v>22</v>
      </c>
      <c r="J442" s="11">
        <v>44621</v>
      </c>
      <c r="R442" s="1"/>
      <c r="S442" s="16">
        <f t="shared" si="7"/>
        <v>0</v>
      </c>
    </row>
    <row r="443" spans="1:19" ht="17.25" x14ac:dyDescent="0.25">
      <c r="A443" s="10">
        <v>14360</v>
      </c>
      <c r="B443" s="10" t="s">
        <v>668</v>
      </c>
      <c r="C443" s="11">
        <v>44471</v>
      </c>
      <c r="D443" s="12">
        <v>27012310200336</v>
      </c>
      <c r="F443" s="10" t="s">
        <v>669</v>
      </c>
      <c r="G443" s="10" t="s">
        <v>669</v>
      </c>
      <c r="H443" s="10" t="s">
        <v>670</v>
      </c>
      <c r="I443" s="10" t="s">
        <v>22</v>
      </c>
      <c r="J443" s="11" t="s">
        <v>77</v>
      </c>
      <c r="L443" s="13">
        <v>0</v>
      </c>
      <c r="M443" s="14">
        <v>22523</v>
      </c>
      <c r="P443" s="15">
        <v>0</v>
      </c>
      <c r="R443" s="1"/>
      <c r="S443" s="16">
        <f t="shared" si="7"/>
        <v>22523</v>
      </c>
    </row>
    <row r="444" spans="1:19" ht="17.25" x14ac:dyDescent="0.25">
      <c r="A444" s="10">
        <v>14362</v>
      </c>
      <c r="B444" s="10" t="s">
        <v>671</v>
      </c>
      <c r="C444" s="11">
        <v>44480</v>
      </c>
      <c r="D444" s="12">
        <v>28202202602808</v>
      </c>
      <c r="E444" s="12">
        <v>29074344</v>
      </c>
      <c r="F444" s="10" t="s">
        <v>227</v>
      </c>
      <c r="G444" s="10" t="s">
        <v>227</v>
      </c>
      <c r="H444" s="10" t="s">
        <v>229</v>
      </c>
      <c r="I444" s="10" t="s">
        <v>22</v>
      </c>
      <c r="J444" s="11">
        <v>44653</v>
      </c>
      <c r="L444" s="13">
        <v>1700</v>
      </c>
      <c r="M444" s="14">
        <v>1797</v>
      </c>
      <c r="P444" s="15">
        <v>425</v>
      </c>
      <c r="R444" s="1"/>
      <c r="S444" s="16">
        <f t="shared" si="7"/>
        <v>2222</v>
      </c>
    </row>
    <row r="445" spans="1:19" ht="17.25" x14ac:dyDescent="0.25">
      <c r="A445" s="10">
        <v>14367</v>
      </c>
      <c r="B445" s="10" t="s">
        <v>672</v>
      </c>
      <c r="C445" s="11">
        <v>44487</v>
      </c>
      <c r="D445" s="12">
        <v>29301010210339</v>
      </c>
      <c r="E445" s="12">
        <v>47536797</v>
      </c>
      <c r="F445" s="10" t="s">
        <v>88</v>
      </c>
      <c r="G445" s="10" t="s">
        <v>88</v>
      </c>
      <c r="H445" s="10" t="s">
        <v>89</v>
      </c>
      <c r="I445" s="10" t="s">
        <v>22</v>
      </c>
      <c r="J445" s="11">
        <v>44744</v>
      </c>
      <c r="L445" s="13">
        <v>1710</v>
      </c>
      <c r="M445" s="14">
        <v>2085.5</v>
      </c>
      <c r="P445" s="15">
        <v>427.5</v>
      </c>
      <c r="R445" s="1">
        <v>1002</v>
      </c>
      <c r="S445" s="16">
        <f t="shared" si="7"/>
        <v>3515</v>
      </c>
    </row>
    <row r="446" spans="1:19" ht="17.25" x14ac:dyDescent="0.25">
      <c r="A446" s="10">
        <v>14368</v>
      </c>
      <c r="B446" s="10" t="s">
        <v>673</v>
      </c>
      <c r="C446" s="11">
        <v>44489</v>
      </c>
      <c r="D446" s="12">
        <v>28010071803377</v>
      </c>
      <c r="F446" s="10" t="s">
        <v>88</v>
      </c>
      <c r="G446" s="10" t="s">
        <v>88</v>
      </c>
      <c r="H446" s="10" t="s">
        <v>172</v>
      </c>
      <c r="I446" s="10" t="s">
        <v>22</v>
      </c>
      <c r="J446" s="11" t="s">
        <v>77</v>
      </c>
      <c r="R446" s="1"/>
      <c r="S446" s="16">
        <f t="shared" si="7"/>
        <v>0</v>
      </c>
    </row>
    <row r="447" spans="1:19" ht="17.25" x14ac:dyDescent="0.25">
      <c r="A447" s="10">
        <v>14375</v>
      </c>
      <c r="B447" s="10" t="s">
        <v>674</v>
      </c>
      <c r="C447" s="11">
        <v>44495</v>
      </c>
      <c r="D447" s="12">
        <v>26503130200036</v>
      </c>
      <c r="E447" s="12">
        <v>1009812</v>
      </c>
      <c r="F447" s="10" t="s">
        <v>60</v>
      </c>
      <c r="G447" s="10" t="s">
        <v>60</v>
      </c>
      <c r="H447" s="10" t="s">
        <v>61</v>
      </c>
      <c r="I447" s="10" t="s">
        <v>22</v>
      </c>
      <c r="J447" s="11">
        <v>44805</v>
      </c>
      <c r="L447" s="13">
        <v>2850</v>
      </c>
      <c r="M447" s="14">
        <v>3477.5</v>
      </c>
      <c r="P447" s="15">
        <v>712.5</v>
      </c>
      <c r="R447" s="1">
        <v>1859</v>
      </c>
      <c r="S447" s="16">
        <f t="shared" si="7"/>
        <v>6049</v>
      </c>
    </row>
    <row r="448" spans="1:19" ht="17.25" x14ac:dyDescent="0.25">
      <c r="A448" s="10">
        <v>14382</v>
      </c>
      <c r="B448" s="10" t="s">
        <v>675</v>
      </c>
      <c r="C448" s="11">
        <v>44511</v>
      </c>
      <c r="D448" s="12">
        <v>27704120201793</v>
      </c>
      <c r="F448" s="10" t="s">
        <v>324</v>
      </c>
      <c r="G448" s="10" t="s">
        <v>324</v>
      </c>
      <c r="H448" s="10" t="s">
        <v>325</v>
      </c>
      <c r="I448" s="10" t="s">
        <v>22</v>
      </c>
      <c r="J448" s="11" t="s">
        <v>77</v>
      </c>
      <c r="R448" s="1"/>
      <c r="S448" s="16">
        <f t="shared" si="7"/>
        <v>0</v>
      </c>
    </row>
    <row r="449" spans="1:19" ht="17.25" x14ac:dyDescent="0.25">
      <c r="A449" s="10">
        <v>14383</v>
      </c>
      <c r="B449" s="10" t="s">
        <v>676</v>
      </c>
      <c r="C449" s="11">
        <v>44511</v>
      </c>
      <c r="D449" s="12">
        <v>27801291500913</v>
      </c>
      <c r="F449" s="10" t="s">
        <v>324</v>
      </c>
      <c r="G449" s="10" t="s">
        <v>324</v>
      </c>
      <c r="H449" s="10" t="s">
        <v>325</v>
      </c>
      <c r="I449" s="10" t="s">
        <v>22</v>
      </c>
      <c r="J449" s="11" t="s">
        <v>77</v>
      </c>
      <c r="R449" s="1"/>
      <c r="S449" s="16">
        <f t="shared" si="7"/>
        <v>0</v>
      </c>
    </row>
    <row r="450" spans="1:19" ht="17.25" x14ac:dyDescent="0.25">
      <c r="A450" s="10">
        <v>14387</v>
      </c>
      <c r="B450" s="10" t="s">
        <v>677</v>
      </c>
      <c r="C450" s="11">
        <v>44524</v>
      </c>
      <c r="D450" s="12">
        <v>29406270204312</v>
      </c>
      <c r="E450" s="12">
        <v>48421687</v>
      </c>
      <c r="F450" s="10" t="s">
        <v>88</v>
      </c>
      <c r="G450" s="10" t="s">
        <v>88</v>
      </c>
      <c r="H450" s="10" t="s">
        <v>152</v>
      </c>
      <c r="I450" s="10" t="s">
        <v>22</v>
      </c>
      <c r="J450" s="11">
        <v>44621</v>
      </c>
      <c r="R450" s="1"/>
      <c r="S450" s="16">
        <f t="shared" si="7"/>
        <v>0</v>
      </c>
    </row>
    <row r="451" spans="1:19" ht="17.25" x14ac:dyDescent="0.25">
      <c r="A451" s="10">
        <v>14390</v>
      </c>
      <c r="B451" s="10" t="s">
        <v>678</v>
      </c>
      <c r="C451" s="11">
        <v>44525</v>
      </c>
      <c r="D451" s="12">
        <v>29401201803997</v>
      </c>
      <c r="F451" s="10" t="s">
        <v>88</v>
      </c>
      <c r="G451" s="10" t="s">
        <v>88</v>
      </c>
      <c r="H451" s="10" t="s">
        <v>89</v>
      </c>
      <c r="I451" s="10" t="s">
        <v>22</v>
      </c>
      <c r="J451" s="11" t="s">
        <v>77</v>
      </c>
      <c r="R451" s="1"/>
      <c r="S451" s="16">
        <f t="shared" si="7"/>
        <v>0</v>
      </c>
    </row>
    <row r="452" spans="1:19" ht="17.25" x14ac:dyDescent="0.25">
      <c r="A452" s="10">
        <v>14396</v>
      </c>
      <c r="B452" s="10" t="s">
        <v>679</v>
      </c>
      <c r="C452" s="11">
        <v>44532</v>
      </c>
      <c r="D452" s="12">
        <v>29505010205178</v>
      </c>
      <c r="E452" s="12">
        <v>49357014</v>
      </c>
      <c r="F452" s="10" t="s">
        <v>74</v>
      </c>
      <c r="G452" s="10" t="s">
        <v>74</v>
      </c>
      <c r="H452" s="10" t="s">
        <v>75</v>
      </c>
      <c r="I452" s="10" t="s">
        <v>22</v>
      </c>
      <c r="J452" s="11">
        <v>44713</v>
      </c>
      <c r="R452" s="1"/>
      <c r="S452" s="16">
        <f t="shared" si="7"/>
        <v>0</v>
      </c>
    </row>
    <row r="453" spans="1:19" ht="17.25" x14ac:dyDescent="0.25">
      <c r="A453" s="10">
        <v>14397</v>
      </c>
      <c r="B453" s="10" t="s">
        <v>680</v>
      </c>
      <c r="C453" s="11">
        <v>44532</v>
      </c>
      <c r="D453" s="12">
        <v>30211013300475</v>
      </c>
      <c r="F453" s="10" t="s">
        <v>88</v>
      </c>
      <c r="G453" s="10" t="s">
        <v>88</v>
      </c>
      <c r="H453" s="10" t="s">
        <v>152</v>
      </c>
      <c r="I453" s="10" t="s">
        <v>22</v>
      </c>
      <c r="J453" s="11" t="s">
        <v>77</v>
      </c>
      <c r="R453" s="1"/>
      <c r="S453" s="16">
        <f t="shared" si="7"/>
        <v>0</v>
      </c>
    </row>
    <row r="454" spans="1:19" ht="17.25" x14ac:dyDescent="0.25">
      <c r="A454" s="10">
        <v>14399</v>
      </c>
      <c r="B454" s="10" t="s">
        <v>681</v>
      </c>
      <c r="C454" s="11">
        <v>44537</v>
      </c>
      <c r="D454" s="12">
        <v>30307011806611</v>
      </c>
      <c r="F454" s="10" t="s">
        <v>88</v>
      </c>
      <c r="G454" s="10" t="s">
        <v>88</v>
      </c>
      <c r="H454" s="10" t="s">
        <v>172</v>
      </c>
      <c r="I454" s="10" t="s">
        <v>22</v>
      </c>
      <c r="J454" s="11" t="s">
        <v>77</v>
      </c>
      <c r="R454" s="1"/>
      <c r="S454" s="16">
        <f t="shared" si="7"/>
        <v>0</v>
      </c>
    </row>
    <row r="455" spans="1:19" ht="17.25" x14ac:dyDescent="0.25">
      <c r="A455" s="10">
        <v>14400</v>
      </c>
      <c r="B455" s="10" t="s">
        <v>682</v>
      </c>
      <c r="C455" s="11">
        <v>44537</v>
      </c>
      <c r="D455" s="12">
        <v>29701081801913</v>
      </c>
      <c r="E455" s="12">
        <v>81480039</v>
      </c>
      <c r="F455" s="10" t="s">
        <v>231</v>
      </c>
      <c r="G455" s="10" t="s">
        <v>231</v>
      </c>
      <c r="H455" s="10" t="s">
        <v>426</v>
      </c>
      <c r="I455" s="10" t="s">
        <v>22</v>
      </c>
      <c r="J455" s="11">
        <v>44621</v>
      </c>
      <c r="L455" s="13">
        <v>1800</v>
      </c>
      <c r="M455" s="14">
        <v>2736</v>
      </c>
      <c r="P455" s="15">
        <v>450</v>
      </c>
      <c r="Q455" s="15">
        <v>150</v>
      </c>
      <c r="R455" s="1">
        <v>199</v>
      </c>
      <c r="S455" s="16">
        <f t="shared" si="7"/>
        <v>3535</v>
      </c>
    </row>
    <row r="456" spans="1:19" ht="17.25" x14ac:dyDescent="0.25">
      <c r="A456" s="10">
        <v>14406</v>
      </c>
      <c r="B456" s="10" t="s">
        <v>683</v>
      </c>
      <c r="C456" s="11">
        <v>44544</v>
      </c>
      <c r="D456" s="12">
        <v>28802230201778</v>
      </c>
      <c r="F456" s="10" t="s">
        <v>88</v>
      </c>
      <c r="G456" s="10" t="s">
        <v>88</v>
      </c>
      <c r="H456" s="10" t="s">
        <v>172</v>
      </c>
      <c r="I456" s="10" t="s">
        <v>22</v>
      </c>
      <c r="J456" s="11" t="s">
        <v>77</v>
      </c>
      <c r="R456" s="1"/>
      <c r="S456" s="16">
        <f t="shared" si="7"/>
        <v>0</v>
      </c>
    </row>
    <row r="457" spans="1:19" ht="17.25" x14ac:dyDescent="0.25">
      <c r="A457" s="10">
        <v>14408</v>
      </c>
      <c r="B457" s="10" t="s">
        <v>684</v>
      </c>
      <c r="C457" s="11">
        <v>44542</v>
      </c>
      <c r="D457" s="12">
        <v>30212220200878</v>
      </c>
      <c r="F457" s="10" t="s">
        <v>88</v>
      </c>
      <c r="G457" s="10" t="s">
        <v>88</v>
      </c>
      <c r="H457" s="10" t="s">
        <v>172</v>
      </c>
      <c r="I457" s="10" t="s">
        <v>22</v>
      </c>
      <c r="J457" s="11" t="s">
        <v>77</v>
      </c>
      <c r="R457" s="1"/>
      <c r="S457" s="16">
        <f t="shared" si="7"/>
        <v>0</v>
      </c>
    </row>
    <row r="458" spans="1:19" ht="17.25" x14ac:dyDescent="0.25">
      <c r="A458" s="10">
        <v>14409</v>
      </c>
      <c r="B458" s="10" t="s">
        <v>685</v>
      </c>
      <c r="C458" s="11">
        <v>44553</v>
      </c>
      <c r="D458" s="12">
        <v>29609011801513</v>
      </c>
      <c r="E458" s="12">
        <v>66163799</v>
      </c>
      <c r="F458" s="10" t="s">
        <v>88</v>
      </c>
      <c r="G458" s="10" t="s">
        <v>88</v>
      </c>
      <c r="H458" s="10" t="s">
        <v>152</v>
      </c>
      <c r="I458" s="10" t="s">
        <v>22</v>
      </c>
      <c r="J458" s="11">
        <v>44713</v>
      </c>
      <c r="R458" s="1"/>
      <c r="S458" s="16">
        <f t="shared" si="7"/>
        <v>0</v>
      </c>
    </row>
    <row r="459" spans="1:19" ht="17.25" x14ac:dyDescent="0.25">
      <c r="A459" s="10">
        <v>14410</v>
      </c>
      <c r="B459" s="10" t="s">
        <v>686</v>
      </c>
      <c r="C459" s="11">
        <v>44555</v>
      </c>
      <c r="D459" s="12">
        <v>30001080202971</v>
      </c>
      <c r="F459" s="10" t="s">
        <v>88</v>
      </c>
      <c r="G459" s="10" t="s">
        <v>88</v>
      </c>
      <c r="H459" s="10" t="s">
        <v>172</v>
      </c>
      <c r="I459" s="10" t="s">
        <v>22</v>
      </c>
      <c r="J459" s="11" t="s">
        <v>77</v>
      </c>
      <c r="R459" s="1"/>
      <c r="S459" s="16">
        <f t="shared" si="7"/>
        <v>0</v>
      </c>
    </row>
    <row r="460" spans="1:19" ht="17.25" x14ac:dyDescent="0.25">
      <c r="A460" s="10">
        <v>14416</v>
      </c>
      <c r="B460" s="10" t="s">
        <v>687</v>
      </c>
      <c r="C460" s="11">
        <v>44565</v>
      </c>
      <c r="D460" s="12">
        <v>29510210200638</v>
      </c>
      <c r="E460" s="12">
        <v>49646568</v>
      </c>
      <c r="F460" s="10" t="s">
        <v>221</v>
      </c>
      <c r="G460" s="10" t="s">
        <v>221</v>
      </c>
      <c r="H460" s="10" t="s">
        <v>354</v>
      </c>
      <c r="I460" s="10" t="s">
        <v>83</v>
      </c>
      <c r="J460" s="11">
        <v>44621</v>
      </c>
      <c r="R460" s="1"/>
      <c r="S460" s="16">
        <f t="shared" si="7"/>
        <v>0</v>
      </c>
    </row>
    <row r="461" spans="1:19" ht="17.25" x14ac:dyDescent="0.25">
      <c r="A461" s="10">
        <v>14419</v>
      </c>
      <c r="B461" s="10" t="s">
        <v>688</v>
      </c>
      <c r="C461" s="11">
        <v>44570</v>
      </c>
      <c r="D461" s="12">
        <v>29801241802011</v>
      </c>
      <c r="F461" s="10" t="s">
        <v>74</v>
      </c>
      <c r="G461" s="10" t="s">
        <v>74</v>
      </c>
      <c r="H461" s="10" t="s">
        <v>110</v>
      </c>
      <c r="I461" s="10" t="s">
        <v>22</v>
      </c>
      <c r="J461" s="11" t="s">
        <v>77</v>
      </c>
      <c r="K461" s="11">
        <v>44571</v>
      </c>
      <c r="R461" s="1"/>
      <c r="S461" s="16">
        <f t="shared" si="7"/>
        <v>0</v>
      </c>
    </row>
    <row r="462" spans="1:19" ht="17.25" x14ac:dyDescent="0.25">
      <c r="A462" s="10">
        <v>14424</v>
      </c>
      <c r="B462" s="10" t="s">
        <v>689</v>
      </c>
      <c r="C462" s="11">
        <v>44586</v>
      </c>
      <c r="D462" s="12">
        <v>29308142101711</v>
      </c>
      <c r="E462" s="12">
        <v>81265559</v>
      </c>
      <c r="F462" s="10" t="s">
        <v>88</v>
      </c>
      <c r="G462" s="10" t="s">
        <v>88</v>
      </c>
      <c r="H462" s="10" t="s">
        <v>152</v>
      </c>
      <c r="I462" s="10" t="s">
        <v>22</v>
      </c>
      <c r="J462" s="11">
        <v>44621</v>
      </c>
      <c r="R462" s="1"/>
      <c r="S462" s="16">
        <f t="shared" si="7"/>
        <v>0</v>
      </c>
    </row>
    <row r="463" spans="1:19" ht="17.25" x14ac:dyDescent="0.25">
      <c r="A463" s="10">
        <v>14426</v>
      </c>
      <c r="B463" s="10" t="s">
        <v>690</v>
      </c>
      <c r="C463" s="11">
        <v>44592</v>
      </c>
      <c r="D463" s="12">
        <v>28111060200451</v>
      </c>
      <c r="F463" s="10" t="s">
        <v>88</v>
      </c>
      <c r="G463" s="10" t="s">
        <v>88</v>
      </c>
      <c r="H463" s="10" t="s">
        <v>89</v>
      </c>
      <c r="I463" s="10" t="s">
        <v>22</v>
      </c>
      <c r="J463" s="11" t="s">
        <v>77</v>
      </c>
      <c r="K463" s="11">
        <v>44623</v>
      </c>
      <c r="R463" s="1"/>
      <c r="S463" s="16">
        <f t="shared" si="7"/>
        <v>0</v>
      </c>
    </row>
    <row r="464" spans="1:19" ht="17.25" x14ac:dyDescent="0.25">
      <c r="A464" s="10">
        <v>14428</v>
      </c>
      <c r="B464" s="10" t="s">
        <v>691</v>
      </c>
      <c r="C464" s="11">
        <v>44594</v>
      </c>
      <c r="D464" s="12">
        <v>29812080200475</v>
      </c>
      <c r="E464" s="12">
        <v>82335656</v>
      </c>
      <c r="F464" s="10" t="s">
        <v>88</v>
      </c>
      <c r="G464" s="10" t="s">
        <v>88</v>
      </c>
      <c r="H464" s="10" t="s">
        <v>136</v>
      </c>
      <c r="I464" s="10" t="s">
        <v>22</v>
      </c>
      <c r="J464" s="11">
        <v>44835</v>
      </c>
      <c r="L464" s="13">
        <v>1700</v>
      </c>
      <c r="M464" s="14">
        <v>1754</v>
      </c>
      <c r="P464" s="15">
        <v>425</v>
      </c>
      <c r="R464" s="1"/>
      <c r="S464" s="16">
        <f t="shared" si="7"/>
        <v>2179</v>
      </c>
    </row>
    <row r="465" spans="1:19" ht="17.25" x14ac:dyDescent="0.25">
      <c r="A465" s="10">
        <v>14429</v>
      </c>
      <c r="B465" s="10" t="s">
        <v>692</v>
      </c>
      <c r="C465" s="11">
        <v>44598</v>
      </c>
      <c r="D465" s="12">
        <v>30201061802193</v>
      </c>
      <c r="E465" s="12">
        <v>78960709</v>
      </c>
      <c r="F465" s="10" t="s">
        <v>221</v>
      </c>
      <c r="G465" s="10" t="s">
        <v>221</v>
      </c>
      <c r="H465" s="10" t="s">
        <v>354</v>
      </c>
      <c r="I465" s="10" t="s">
        <v>83</v>
      </c>
      <c r="J465" s="11">
        <v>44805</v>
      </c>
      <c r="R465" s="1"/>
      <c r="S465" s="16">
        <f t="shared" si="7"/>
        <v>0</v>
      </c>
    </row>
    <row r="466" spans="1:19" ht="17.25" x14ac:dyDescent="0.25">
      <c r="A466" s="10">
        <v>14432</v>
      </c>
      <c r="B466" s="10" t="s">
        <v>693</v>
      </c>
      <c r="C466" s="11">
        <v>44605</v>
      </c>
      <c r="D466" s="12">
        <v>29612150202196</v>
      </c>
      <c r="E466" s="12">
        <v>50572773</v>
      </c>
      <c r="F466" s="10" t="s">
        <v>699</v>
      </c>
      <c r="G466" s="10" t="s">
        <v>260</v>
      </c>
      <c r="H466" s="10" t="s">
        <v>307</v>
      </c>
      <c r="I466" s="10" t="s">
        <v>22</v>
      </c>
      <c r="R466" s="1"/>
      <c r="S466" s="16">
        <f t="shared" si="7"/>
        <v>0</v>
      </c>
    </row>
    <row r="467" spans="1:19" ht="17.25" x14ac:dyDescent="0.25">
      <c r="A467" s="10">
        <v>14433</v>
      </c>
      <c r="B467" s="10" t="s">
        <v>694</v>
      </c>
      <c r="C467" s="11">
        <v>44605</v>
      </c>
      <c r="D467" s="12">
        <v>29411011802019</v>
      </c>
      <c r="F467" s="10" t="s">
        <v>88</v>
      </c>
      <c r="G467" s="10" t="s">
        <v>88</v>
      </c>
      <c r="H467" s="10" t="s">
        <v>172</v>
      </c>
      <c r="I467" s="10" t="s">
        <v>22</v>
      </c>
      <c r="J467" s="11" t="s">
        <v>77</v>
      </c>
      <c r="R467" s="1"/>
      <c r="S467" s="16">
        <f t="shared" si="7"/>
        <v>0</v>
      </c>
    </row>
    <row r="468" spans="1:19" ht="17.25" x14ac:dyDescent="0.25">
      <c r="A468" s="10">
        <v>14436</v>
      </c>
      <c r="B468" s="10" t="s">
        <v>695</v>
      </c>
      <c r="C468" s="11">
        <v>44611</v>
      </c>
      <c r="D468" s="12">
        <v>29907200202818</v>
      </c>
      <c r="F468" s="10" t="s">
        <v>231</v>
      </c>
      <c r="G468" s="10" t="s">
        <v>231</v>
      </c>
      <c r="H468" s="10" t="s">
        <v>426</v>
      </c>
      <c r="I468" s="10" t="s">
        <v>22</v>
      </c>
      <c r="J468" s="11" t="s">
        <v>77</v>
      </c>
      <c r="R468" s="1"/>
      <c r="S468" s="16">
        <f t="shared" ref="S468:S513" si="8">SUM(M468:R468)</f>
        <v>0</v>
      </c>
    </row>
    <row r="469" spans="1:19" ht="17.25" x14ac:dyDescent="0.25">
      <c r="A469" s="10">
        <v>14437</v>
      </c>
      <c r="B469" s="10" t="s">
        <v>696</v>
      </c>
      <c r="C469" s="11">
        <v>44614</v>
      </c>
      <c r="D469" s="12">
        <v>29104160201214</v>
      </c>
      <c r="E469" s="12">
        <v>57644365</v>
      </c>
      <c r="F469" s="10" t="s">
        <v>221</v>
      </c>
      <c r="G469" s="10" t="s">
        <v>221</v>
      </c>
      <c r="H469" s="10" t="s">
        <v>222</v>
      </c>
      <c r="I469" s="10" t="s">
        <v>83</v>
      </c>
      <c r="J469" s="11">
        <v>44805</v>
      </c>
      <c r="L469" s="13">
        <v>2810</v>
      </c>
      <c r="M469" s="14">
        <v>3677.5</v>
      </c>
      <c r="P469" s="15">
        <v>702.5</v>
      </c>
      <c r="R469" s="1"/>
      <c r="S469" s="16">
        <f t="shared" si="8"/>
        <v>4380</v>
      </c>
    </row>
    <row r="470" spans="1:19" ht="17.25" x14ac:dyDescent="0.25">
      <c r="A470" s="10">
        <v>14438</v>
      </c>
      <c r="B470" s="10" t="s">
        <v>697</v>
      </c>
      <c r="C470" s="11">
        <v>44616</v>
      </c>
      <c r="D470" s="12">
        <v>29806130200331</v>
      </c>
      <c r="F470" s="10" t="s">
        <v>221</v>
      </c>
      <c r="G470" s="10" t="s">
        <v>221</v>
      </c>
      <c r="H470" s="10" t="s">
        <v>222</v>
      </c>
      <c r="I470" s="10" t="s">
        <v>83</v>
      </c>
      <c r="J470" s="11" t="s">
        <v>77</v>
      </c>
      <c r="R470" s="1"/>
      <c r="S470" s="16">
        <f t="shared" si="8"/>
        <v>0</v>
      </c>
    </row>
    <row r="471" spans="1:19" ht="17.25" x14ac:dyDescent="0.25">
      <c r="A471" s="10">
        <v>14439</v>
      </c>
      <c r="B471" s="10" t="s">
        <v>698</v>
      </c>
      <c r="C471" s="11">
        <v>44616</v>
      </c>
      <c r="D471" s="12">
        <v>28808060200419</v>
      </c>
      <c r="E471" s="12">
        <v>17373397</v>
      </c>
      <c r="F471" s="10" t="s">
        <v>88</v>
      </c>
      <c r="G471" s="10" t="s">
        <v>88</v>
      </c>
      <c r="H471" s="10" t="s">
        <v>172</v>
      </c>
      <c r="I471" s="10" t="s">
        <v>22</v>
      </c>
      <c r="R471" s="1"/>
      <c r="S471" s="16">
        <f t="shared" si="8"/>
        <v>0</v>
      </c>
    </row>
    <row r="472" spans="1:19" ht="17.25" x14ac:dyDescent="0.25">
      <c r="A472" s="10">
        <v>14441</v>
      </c>
      <c r="B472" s="10" t="s">
        <v>705</v>
      </c>
      <c r="C472" s="11">
        <v>44618</v>
      </c>
      <c r="D472" s="12">
        <v>30212080202093</v>
      </c>
      <c r="E472" s="12">
        <v>79962774</v>
      </c>
      <c r="F472" s="10" t="s">
        <v>88</v>
      </c>
      <c r="G472" s="10" t="s">
        <v>88</v>
      </c>
      <c r="H472" s="10" t="s">
        <v>89</v>
      </c>
      <c r="I472" s="10" t="s">
        <v>22</v>
      </c>
      <c r="J472" s="11">
        <v>44713</v>
      </c>
      <c r="R472" s="1"/>
      <c r="S472" s="16">
        <f t="shared" si="8"/>
        <v>0</v>
      </c>
    </row>
    <row r="473" spans="1:19" ht="17.25" x14ac:dyDescent="0.25">
      <c r="A473" s="10">
        <v>14443</v>
      </c>
      <c r="B473" s="10" t="s">
        <v>706</v>
      </c>
      <c r="C473" s="11">
        <v>44622</v>
      </c>
      <c r="D473" s="12">
        <v>29801011809253</v>
      </c>
      <c r="F473" s="10" t="s">
        <v>88</v>
      </c>
      <c r="G473" s="10" t="s">
        <v>88</v>
      </c>
      <c r="H473" s="10" t="s">
        <v>136</v>
      </c>
      <c r="I473" s="10" t="s">
        <v>22</v>
      </c>
      <c r="J473" s="11" t="s">
        <v>77</v>
      </c>
      <c r="R473" s="1"/>
      <c r="S473" s="16">
        <f t="shared" si="8"/>
        <v>0</v>
      </c>
    </row>
    <row r="474" spans="1:19" ht="17.25" x14ac:dyDescent="0.25">
      <c r="A474" s="10">
        <v>14445</v>
      </c>
      <c r="B474" s="10" t="s">
        <v>707</v>
      </c>
      <c r="C474" s="11">
        <v>44634</v>
      </c>
      <c r="D474" s="12">
        <v>29609301805016</v>
      </c>
      <c r="E474" s="12">
        <v>59966965</v>
      </c>
      <c r="F474" s="10" t="s">
        <v>231</v>
      </c>
      <c r="G474" s="10" t="s">
        <v>231</v>
      </c>
      <c r="H474" s="10" t="s">
        <v>406</v>
      </c>
      <c r="I474" s="10" t="s">
        <v>22</v>
      </c>
      <c r="J474" s="11">
        <v>44713</v>
      </c>
      <c r="L474" s="13">
        <v>2040</v>
      </c>
      <c r="M474" s="14">
        <v>2904</v>
      </c>
      <c r="P474" s="15">
        <v>510</v>
      </c>
      <c r="Q474" s="15">
        <v>150</v>
      </c>
      <c r="R474" s="1">
        <v>265</v>
      </c>
      <c r="S474" s="16">
        <f t="shared" si="8"/>
        <v>3829</v>
      </c>
    </row>
    <row r="475" spans="1:19" ht="17.25" x14ac:dyDescent="0.25">
      <c r="A475" s="10">
        <v>14446</v>
      </c>
      <c r="B475" s="10" t="s">
        <v>708</v>
      </c>
      <c r="C475" s="11">
        <v>44640</v>
      </c>
      <c r="D475" s="12">
        <v>28902040201334</v>
      </c>
      <c r="F475" s="10" t="s">
        <v>88</v>
      </c>
      <c r="G475" s="10" t="s">
        <v>88</v>
      </c>
      <c r="H475" s="10" t="s">
        <v>172</v>
      </c>
      <c r="I475" s="10" t="s">
        <v>22</v>
      </c>
      <c r="J475" s="11" t="s">
        <v>77</v>
      </c>
      <c r="R475" s="1"/>
      <c r="S475" s="16">
        <f t="shared" si="8"/>
        <v>0</v>
      </c>
    </row>
    <row r="476" spans="1:19" ht="17.25" x14ac:dyDescent="0.25">
      <c r="A476" s="10">
        <v>14449</v>
      </c>
      <c r="B476" s="10" t="s">
        <v>709</v>
      </c>
      <c r="C476" s="11">
        <v>44636</v>
      </c>
      <c r="D476" s="12">
        <v>29607300200738</v>
      </c>
      <c r="E476" s="12">
        <v>50159797</v>
      </c>
      <c r="F476" s="10" t="s">
        <v>221</v>
      </c>
      <c r="G476" s="10" t="s">
        <v>221</v>
      </c>
      <c r="H476" s="10" t="s">
        <v>222</v>
      </c>
      <c r="I476" s="10" t="s">
        <v>83</v>
      </c>
      <c r="J476" s="11">
        <v>44653</v>
      </c>
      <c r="R476" s="1"/>
      <c r="S476" s="16">
        <f t="shared" si="8"/>
        <v>0</v>
      </c>
    </row>
    <row r="477" spans="1:19" ht="17.25" x14ac:dyDescent="0.25">
      <c r="A477" s="10">
        <v>14450</v>
      </c>
      <c r="B477" s="10" t="s">
        <v>710</v>
      </c>
      <c r="C477" s="11">
        <v>44644</v>
      </c>
      <c r="D477" s="12">
        <v>29505202104235</v>
      </c>
      <c r="F477" s="10" t="s">
        <v>74</v>
      </c>
      <c r="G477" s="10" t="s">
        <v>74</v>
      </c>
      <c r="H477" s="10" t="s">
        <v>110</v>
      </c>
      <c r="I477" s="10" t="s">
        <v>22</v>
      </c>
      <c r="J477" s="11" t="s">
        <v>77</v>
      </c>
      <c r="R477" s="1"/>
      <c r="S477" s="16">
        <f t="shared" si="8"/>
        <v>0</v>
      </c>
    </row>
    <row r="478" spans="1:19" ht="17.25" x14ac:dyDescent="0.25">
      <c r="A478" s="10">
        <v>904</v>
      </c>
      <c r="B478" s="10" t="s">
        <v>220</v>
      </c>
      <c r="C478" s="11">
        <v>33639</v>
      </c>
      <c r="D478" s="12">
        <v>26501201801611</v>
      </c>
      <c r="E478" s="12">
        <v>34291728</v>
      </c>
      <c r="F478" s="10" t="s">
        <v>88</v>
      </c>
      <c r="G478" s="10" t="s">
        <v>88</v>
      </c>
      <c r="H478" s="10" t="s">
        <v>218</v>
      </c>
      <c r="I478" s="10" t="s">
        <v>22</v>
      </c>
      <c r="J478" s="11">
        <v>35061</v>
      </c>
      <c r="R478" s="1"/>
      <c r="S478" s="16">
        <f t="shared" si="8"/>
        <v>0</v>
      </c>
    </row>
    <row r="479" spans="1:19" ht="17.25" x14ac:dyDescent="0.25">
      <c r="A479" s="10">
        <v>14451</v>
      </c>
      <c r="B479" s="10" t="s">
        <v>712</v>
      </c>
      <c r="C479" s="11">
        <v>44646</v>
      </c>
      <c r="D479" s="12">
        <v>29109141500458</v>
      </c>
      <c r="E479" s="12">
        <v>69671939</v>
      </c>
      <c r="F479" s="10" t="s">
        <v>231</v>
      </c>
      <c r="G479" s="10" t="s">
        <v>231</v>
      </c>
      <c r="H479" s="10" t="s">
        <v>426</v>
      </c>
      <c r="I479" s="10" t="s">
        <v>22</v>
      </c>
      <c r="J479" s="11">
        <v>44713</v>
      </c>
      <c r="L479" s="13">
        <v>2380</v>
      </c>
      <c r="M479" s="14">
        <v>3760</v>
      </c>
      <c r="P479" s="15">
        <v>595</v>
      </c>
      <c r="Q479" s="15">
        <v>150</v>
      </c>
      <c r="R479" s="1">
        <v>1330</v>
      </c>
      <c r="S479" s="16">
        <f t="shared" si="8"/>
        <v>5835</v>
      </c>
    </row>
    <row r="480" spans="1:19" ht="17.25" x14ac:dyDescent="0.25">
      <c r="A480" s="10">
        <v>14453</v>
      </c>
      <c r="B480" s="10" t="s">
        <v>713</v>
      </c>
      <c r="C480" s="11">
        <v>44656</v>
      </c>
      <c r="D480" s="12">
        <v>29906260201636</v>
      </c>
      <c r="F480" s="10" t="s">
        <v>88</v>
      </c>
      <c r="G480" s="10" t="s">
        <v>88</v>
      </c>
      <c r="H480" s="10" t="s">
        <v>136</v>
      </c>
      <c r="I480" s="10" t="s">
        <v>22</v>
      </c>
      <c r="J480" s="11" t="s">
        <v>77</v>
      </c>
      <c r="R480" s="1"/>
      <c r="S480" s="16">
        <f t="shared" si="8"/>
        <v>0</v>
      </c>
    </row>
    <row r="481" spans="1:19" ht="17.25" x14ac:dyDescent="0.25">
      <c r="A481" s="10">
        <v>14456</v>
      </c>
      <c r="B481" s="10" t="s">
        <v>714</v>
      </c>
      <c r="C481" s="11">
        <v>44670</v>
      </c>
      <c r="D481" s="12">
        <v>29702191801397</v>
      </c>
      <c r="F481" s="10" t="s">
        <v>231</v>
      </c>
      <c r="G481" s="10" t="s">
        <v>231</v>
      </c>
      <c r="H481" s="10" t="s">
        <v>426</v>
      </c>
      <c r="I481" s="10" t="s">
        <v>22</v>
      </c>
      <c r="J481" s="11" t="s">
        <v>77</v>
      </c>
      <c r="R481" s="1"/>
      <c r="S481" s="16">
        <f t="shared" si="8"/>
        <v>0</v>
      </c>
    </row>
    <row r="482" spans="1:19" ht="17.25" x14ac:dyDescent="0.25">
      <c r="A482" s="10">
        <v>14457</v>
      </c>
      <c r="B482" s="10" t="s">
        <v>715</v>
      </c>
      <c r="C482" s="11">
        <v>44672</v>
      </c>
      <c r="D482" s="12">
        <v>29605260201318</v>
      </c>
      <c r="F482" s="10" t="s">
        <v>88</v>
      </c>
      <c r="G482" s="10" t="s">
        <v>88</v>
      </c>
      <c r="H482" s="10" t="s">
        <v>136</v>
      </c>
      <c r="I482" s="10" t="s">
        <v>22</v>
      </c>
      <c r="J482" s="11" t="s">
        <v>77</v>
      </c>
      <c r="L482" s="13">
        <v>0</v>
      </c>
      <c r="M482" s="14">
        <v>2064</v>
      </c>
      <c r="P482" s="15">
        <v>0</v>
      </c>
      <c r="R482" s="1"/>
      <c r="S482" s="16">
        <f t="shared" si="8"/>
        <v>2064</v>
      </c>
    </row>
    <row r="483" spans="1:19" ht="17.25" x14ac:dyDescent="0.25">
      <c r="A483" s="10">
        <v>14460</v>
      </c>
      <c r="B483" s="10" t="s">
        <v>719</v>
      </c>
      <c r="C483" s="19">
        <v>44710</v>
      </c>
      <c r="D483" s="18">
        <v>28907180201778</v>
      </c>
      <c r="F483" s="10" t="s">
        <v>221</v>
      </c>
      <c r="G483" s="10" t="s">
        <v>221</v>
      </c>
      <c r="H483" s="10" t="s">
        <v>222</v>
      </c>
      <c r="I483" s="10" t="s">
        <v>83</v>
      </c>
      <c r="J483" s="11" t="s">
        <v>77</v>
      </c>
      <c r="K483"/>
      <c r="L483" s="13">
        <v>0</v>
      </c>
      <c r="M483" s="14">
        <v>3340</v>
      </c>
      <c r="P483" s="15">
        <v>0</v>
      </c>
      <c r="R483" s="1"/>
      <c r="S483" s="16">
        <f t="shared" si="8"/>
        <v>3340</v>
      </c>
    </row>
    <row r="484" spans="1:19" ht="17.25" x14ac:dyDescent="0.25">
      <c r="A484" s="10">
        <v>14465</v>
      </c>
      <c r="B484" s="10" t="s">
        <v>720</v>
      </c>
      <c r="C484" s="19">
        <v>44713</v>
      </c>
      <c r="D484" s="18">
        <v>29809280203575</v>
      </c>
      <c r="F484" s="10" t="s">
        <v>60</v>
      </c>
      <c r="G484" s="10" t="s">
        <v>60</v>
      </c>
      <c r="H484" s="10" t="s">
        <v>489</v>
      </c>
      <c r="I484" s="10" t="s">
        <v>22</v>
      </c>
      <c r="J484" s="11" t="s">
        <v>77</v>
      </c>
      <c r="K484"/>
      <c r="R484" s="1"/>
      <c r="S484" s="16">
        <f t="shared" si="8"/>
        <v>0</v>
      </c>
    </row>
    <row r="485" spans="1:19" ht="17.25" x14ac:dyDescent="0.25">
      <c r="A485" s="10">
        <v>14472</v>
      </c>
      <c r="B485" s="10" t="s">
        <v>721</v>
      </c>
      <c r="C485" s="19">
        <v>44727</v>
      </c>
      <c r="D485" s="18">
        <v>30212100203172</v>
      </c>
      <c r="F485" s="10" t="s">
        <v>88</v>
      </c>
      <c r="G485" s="10" t="s">
        <v>88</v>
      </c>
      <c r="H485" s="10" t="s">
        <v>172</v>
      </c>
      <c r="I485" s="10" t="s">
        <v>22</v>
      </c>
      <c r="J485" s="11" t="s">
        <v>77</v>
      </c>
      <c r="K485"/>
      <c r="L485" s="13">
        <v>0</v>
      </c>
      <c r="M485" s="14">
        <v>2200</v>
      </c>
      <c r="P485" s="15">
        <v>0</v>
      </c>
      <c r="R485" s="1"/>
      <c r="S485" s="16">
        <f t="shared" si="8"/>
        <v>2200</v>
      </c>
    </row>
    <row r="486" spans="1:19" ht="17.25" x14ac:dyDescent="0.25">
      <c r="A486" s="10">
        <v>14474</v>
      </c>
      <c r="B486" s="10" t="s">
        <v>722</v>
      </c>
      <c r="C486" s="19">
        <v>44728</v>
      </c>
      <c r="D486" s="18">
        <v>30009110200341</v>
      </c>
      <c r="F486" s="10" t="s">
        <v>324</v>
      </c>
      <c r="G486" s="10" t="s">
        <v>324</v>
      </c>
      <c r="H486" s="10" t="s">
        <v>325</v>
      </c>
      <c r="I486" s="10" t="s">
        <v>22</v>
      </c>
      <c r="J486" s="11" t="s">
        <v>77</v>
      </c>
      <c r="K486"/>
      <c r="L486" s="13">
        <v>0</v>
      </c>
      <c r="M486" s="14">
        <v>2035</v>
      </c>
      <c r="P486" s="15">
        <v>0</v>
      </c>
      <c r="R486" s="1"/>
      <c r="S486" s="16">
        <f t="shared" si="8"/>
        <v>2035</v>
      </c>
    </row>
    <row r="487" spans="1:19" ht="17.25" x14ac:dyDescent="0.25">
      <c r="A487" s="10">
        <v>14478</v>
      </c>
      <c r="B487" s="10" t="s">
        <v>723</v>
      </c>
      <c r="C487" s="19">
        <v>44727</v>
      </c>
      <c r="D487" s="18">
        <v>27905260202434</v>
      </c>
      <c r="E487" s="12">
        <v>121153302</v>
      </c>
      <c r="F487" s="10" t="s">
        <v>20</v>
      </c>
      <c r="G487" s="10" t="s">
        <v>20</v>
      </c>
      <c r="H487" s="10" t="s">
        <v>21</v>
      </c>
      <c r="I487" s="10" t="s">
        <v>22</v>
      </c>
      <c r="J487" s="11" t="s">
        <v>77</v>
      </c>
      <c r="K487"/>
      <c r="L487" s="13">
        <v>2060</v>
      </c>
      <c r="M487" s="14">
        <v>2439</v>
      </c>
      <c r="P487" s="15">
        <v>515</v>
      </c>
      <c r="R487" s="1">
        <v>2282</v>
      </c>
      <c r="S487" s="16">
        <f t="shared" si="8"/>
        <v>5236</v>
      </c>
    </row>
    <row r="488" spans="1:19" ht="17.25" x14ac:dyDescent="0.25">
      <c r="A488" s="10">
        <v>14479</v>
      </c>
      <c r="B488" s="10" t="s">
        <v>724</v>
      </c>
      <c r="C488" s="19">
        <v>44732</v>
      </c>
      <c r="D488" s="18">
        <v>30404220202559</v>
      </c>
      <c r="E488" s="12">
        <v>82894061</v>
      </c>
      <c r="F488" s="10" t="s">
        <v>88</v>
      </c>
      <c r="G488" s="10" t="s">
        <v>88</v>
      </c>
      <c r="H488" s="10" t="s">
        <v>172</v>
      </c>
      <c r="I488" s="10" t="s">
        <v>22</v>
      </c>
      <c r="J488" s="11" t="s">
        <v>77</v>
      </c>
      <c r="K488"/>
      <c r="L488" s="13">
        <v>1700</v>
      </c>
      <c r="M488" s="14">
        <v>1775</v>
      </c>
      <c r="P488" s="15">
        <v>425</v>
      </c>
      <c r="R488" s="1">
        <v>220</v>
      </c>
      <c r="S488" s="16">
        <f t="shared" si="8"/>
        <v>2420</v>
      </c>
    </row>
    <row r="489" spans="1:19" ht="17.25" x14ac:dyDescent="0.25">
      <c r="A489" s="10">
        <v>14481</v>
      </c>
      <c r="B489" s="10" t="s">
        <v>725</v>
      </c>
      <c r="C489" s="19">
        <v>44735</v>
      </c>
      <c r="D489" s="18">
        <v>30405200203113</v>
      </c>
      <c r="F489" s="10" t="s">
        <v>88</v>
      </c>
      <c r="G489" s="10" t="s">
        <v>88</v>
      </c>
      <c r="H489" s="10" t="s">
        <v>172</v>
      </c>
      <c r="I489" s="10" t="s">
        <v>22</v>
      </c>
      <c r="J489" s="11" t="s">
        <v>77</v>
      </c>
      <c r="K489"/>
      <c r="R489" s="1"/>
      <c r="S489" s="16">
        <f t="shared" si="8"/>
        <v>0</v>
      </c>
    </row>
    <row r="490" spans="1:19" ht="17.25" x14ac:dyDescent="0.25">
      <c r="A490" s="10">
        <v>14487</v>
      </c>
      <c r="B490" s="10" t="s">
        <v>730</v>
      </c>
      <c r="C490" s="19">
        <v>44759</v>
      </c>
      <c r="D490" s="18">
        <v>29704080201539</v>
      </c>
      <c r="F490" s="10" t="s">
        <v>88</v>
      </c>
      <c r="G490" s="10" t="s">
        <v>88</v>
      </c>
      <c r="H490" s="10" t="s">
        <v>136</v>
      </c>
      <c r="I490" s="10" t="s">
        <v>22</v>
      </c>
      <c r="J490" s="11" t="s">
        <v>77</v>
      </c>
      <c r="K490"/>
      <c r="R490" s="1"/>
      <c r="S490" s="16">
        <f t="shared" si="8"/>
        <v>0</v>
      </c>
    </row>
    <row r="491" spans="1:19" ht="17.25" x14ac:dyDescent="0.25">
      <c r="A491" s="10">
        <v>14488</v>
      </c>
      <c r="B491" s="10" t="s">
        <v>731</v>
      </c>
      <c r="C491" s="19">
        <v>44760</v>
      </c>
      <c r="D491" s="18">
        <v>30409010200059</v>
      </c>
      <c r="F491" s="10" t="s">
        <v>88</v>
      </c>
      <c r="G491" s="10" t="s">
        <v>88</v>
      </c>
      <c r="H491" s="10" t="s">
        <v>119</v>
      </c>
      <c r="I491" s="10" t="s">
        <v>22</v>
      </c>
      <c r="J491" s="11" t="s">
        <v>77</v>
      </c>
      <c r="K491"/>
      <c r="R491" s="1"/>
      <c r="S491" s="16">
        <f t="shared" si="8"/>
        <v>0</v>
      </c>
    </row>
    <row r="492" spans="1:19" ht="17.25" x14ac:dyDescent="0.25">
      <c r="A492" s="10">
        <v>14497</v>
      </c>
      <c r="B492" s="10" t="s">
        <v>732</v>
      </c>
      <c r="C492" s="19">
        <v>44759</v>
      </c>
      <c r="D492" s="18">
        <v>30409190200396</v>
      </c>
      <c r="F492" s="10" t="s">
        <v>88</v>
      </c>
      <c r="G492" s="10" t="s">
        <v>88</v>
      </c>
      <c r="H492" s="10" t="s">
        <v>89</v>
      </c>
      <c r="I492" s="10" t="s">
        <v>22</v>
      </c>
      <c r="J492" s="11" t="s">
        <v>77</v>
      </c>
      <c r="K492"/>
      <c r="R492" s="1"/>
      <c r="S492" s="16">
        <f t="shared" si="8"/>
        <v>0</v>
      </c>
    </row>
    <row r="493" spans="1:19" ht="17.25" x14ac:dyDescent="0.25">
      <c r="A493" s="10">
        <v>14502</v>
      </c>
      <c r="B493" s="10" t="s">
        <v>733</v>
      </c>
      <c r="C493" s="19">
        <v>44782</v>
      </c>
      <c r="D493" s="18">
        <v>29908180202073</v>
      </c>
      <c r="F493" s="10" t="s">
        <v>60</v>
      </c>
      <c r="G493" s="10" t="s">
        <v>60</v>
      </c>
      <c r="H493" s="10" t="s">
        <v>505</v>
      </c>
      <c r="I493" s="10" t="s">
        <v>22</v>
      </c>
      <c r="J493" s="11" t="s">
        <v>77</v>
      </c>
      <c r="L493" s="13">
        <v>0</v>
      </c>
      <c r="M493" s="14">
        <v>2035</v>
      </c>
      <c r="P493" s="15">
        <v>0</v>
      </c>
      <c r="Q493" s="15">
        <v>300</v>
      </c>
      <c r="R493" s="1">
        <v>300</v>
      </c>
      <c r="S493" s="16">
        <f t="shared" si="8"/>
        <v>2635</v>
      </c>
    </row>
    <row r="494" spans="1:19" ht="17.25" x14ac:dyDescent="0.25">
      <c r="A494" s="10">
        <v>14503</v>
      </c>
      <c r="B494" s="10" t="s">
        <v>734</v>
      </c>
      <c r="C494" s="19">
        <v>44770</v>
      </c>
      <c r="D494" s="18">
        <v>29802013301253</v>
      </c>
      <c r="F494" s="10" t="s">
        <v>221</v>
      </c>
      <c r="G494" s="10" t="s">
        <v>221</v>
      </c>
      <c r="H494" s="10" t="s">
        <v>736</v>
      </c>
      <c r="I494" s="10" t="s">
        <v>83</v>
      </c>
      <c r="J494" s="11" t="s">
        <v>77</v>
      </c>
      <c r="L494" s="13">
        <v>0</v>
      </c>
      <c r="M494" s="14">
        <v>4080</v>
      </c>
      <c r="P494" s="15">
        <v>0</v>
      </c>
      <c r="R494" s="1"/>
      <c r="S494" s="16">
        <f t="shared" si="8"/>
        <v>4080</v>
      </c>
    </row>
    <row r="495" spans="1:19" ht="17.25" x14ac:dyDescent="0.25">
      <c r="A495" s="10">
        <v>14504</v>
      </c>
      <c r="B495" s="10" t="s">
        <v>735</v>
      </c>
      <c r="C495" s="19">
        <v>44780</v>
      </c>
      <c r="D495" s="18">
        <v>28412150201138</v>
      </c>
      <c r="F495" s="10" t="s">
        <v>221</v>
      </c>
      <c r="G495" s="10" t="s">
        <v>221</v>
      </c>
      <c r="H495" s="10" t="s">
        <v>737</v>
      </c>
      <c r="I495" s="10" t="s">
        <v>83</v>
      </c>
      <c r="J495" s="11" t="s">
        <v>77</v>
      </c>
      <c r="L495" s="13">
        <v>0</v>
      </c>
      <c r="M495" s="14">
        <v>4100</v>
      </c>
      <c r="P495" s="15">
        <v>0</v>
      </c>
      <c r="R495" s="1"/>
      <c r="S495" s="16">
        <f t="shared" si="8"/>
        <v>4100</v>
      </c>
    </row>
    <row r="496" spans="1:19" ht="17.25" x14ac:dyDescent="0.25">
      <c r="A496" s="10">
        <v>14513</v>
      </c>
      <c r="B496" s="10" t="s">
        <v>738</v>
      </c>
      <c r="C496" s="19">
        <v>44808</v>
      </c>
      <c r="D496" s="18">
        <v>30401200203711</v>
      </c>
      <c r="F496" s="10" t="s">
        <v>88</v>
      </c>
      <c r="G496" s="10" t="s">
        <v>88</v>
      </c>
      <c r="H496" s="10" t="s">
        <v>172</v>
      </c>
      <c r="I496" s="10" t="s">
        <v>22</v>
      </c>
      <c r="J496" s="11" t="s">
        <v>77</v>
      </c>
      <c r="K496"/>
      <c r="R496" s="1"/>
      <c r="S496" s="16">
        <f t="shared" si="8"/>
        <v>0</v>
      </c>
    </row>
    <row r="497" spans="1:19" ht="17.25" x14ac:dyDescent="0.25">
      <c r="A497" s="10">
        <v>14514</v>
      </c>
      <c r="B497" s="10" t="s">
        <v>739</v>
      </c>
      <c r="C497" s="19">
        <v>44808</v>
      </c>
      <c r="D497" s="18">
        <v>29610010203297</v>
      </c>
      <c r="F497" s="10" t="s">
        <v>88</v>
      </c>
      <c r="G497" s="10" t="s">
        <v>88</v>
      </c>
      <c r="H497" s="10" t="s">
        <v>172</v>
      </c>
      <c r="I497" s="10" t="s">
        <v>22</v>
      </c>
      <c r="J497" s="11" t="s">
        <v>77</v>
      </c>
      <c r="K497"/>
      <c r="R497" s="1"/>
      <c r="S497" s="16">
        <f t="shared" si="8"/>
        <v>0</v>
      </c>
    </row>
    <row r="498" spans="1:19" ht="17.25" x14ac:dyDescent="0.25">
      <c r="A498" s="10">
        <v>14515</v>
      </c>
      <c r="B498" s="10" t="s">
        <v>740</v>
      </c>
      <c r="C498" s="19">
        <v>44808</v>
      </c>
      <c r="D498" s="18">
        <v>29104200201531</v>
      </c>
      <c r="F498" s="10" t="s">
        <v>88</v>
      </c>
      <c r="G498" s="10" t="s">
        <v>88</v>
      </c>
      <c r="H498" s="10" t="s">
        <v>172</v>
      </c>
      <c r="I498" s="10" t="s">
        <v>22</v>
      </c>
      <c r="J498" s="11" t="s">
        <v>77</v>
      </c>
      <c r="K498" s="20">
        <v>44816</v>
      </c>
      <c r="R498" s="1"/>
      <c r="S498" s="16">
        <f t="shared" si="8"/>
        <v>0</v>
      </c>
    </row>
    <row r="499" spans="1:19" ht="17.25" x14ac:dyDescent="0.25">
      <c r="A499" s="10">
        <v>14516</v>
      </c>
      <c r="B499" s="10" t="s">
        <v>741</v>
      </c>
      <c r="C499" s="19">
        <v>44808</v>
      </c>
      <c r="D499" s="18">
        <v>30307090200715</v>
      </c>
      <c r="F499" s="10" t="s">
        <v>88</v>
      </c>
      <c r="G499" s="10" t="s">
        <v>88</v>
      </c>
      <c r="H499" s="10" t="s">
        <v>172</v>
      </c>
      <c r="I499" s="10" t="s">
        <v>22</v>
      </c>
      <c r="J499" s="11" t="s">
        <v>77</v>
      </c>
      <c r="K499"/>
      <c r="R499" s="1"/>
      <c r="S499" s="16">
        <f t="shared" si="8"/>
        <v>0</v>
      </c>
    </row>
    <row r="500" spans="1:19" ht="17.25" x14ac:dyDescent="0.25">
      <c r="A500" s="10">
        <v>14519</v>
      </c>
      <c r="B500" s="10" t="s">
        <v>742</v>
      </c>
      <c r="C500" s="19">
        <v>44811</v>
      </c>
      <c r="D500" s="18">
        <v>29511280201972</v>
      </c>
      <c r="F500" s="10" t="s">
        <v>88</v>
      </c>
      <c r="G500" s="10" t="s">
        <v>88</v>
      </c>
      <c r="H500" s="10" t="s">
        <v>172</v>
      </c>
      <c r="I500" s="10" t="s">
        <v>22</v>
      </c>
      <c r="J500" s="11" t="s">
        <v>77</v>
      </c>
      <c r="K500" s="20">
        <v>44823</v>
      </c>
      <c r="R500" s="1"/>
      <c r="S500" s="16">
        <f t="shared" si="8"/>
        <v>0</v>
      </c>
    </row>
    <row r="501" spans="1:19" ht="17.25" x14ac:dyDescent="0.25">
      <c r="A501" s="10">
        <v>14521</v>
      </c>
      <c r="B501" s="10" t="s">
        <v>743</v>
      </c>
      <c r="C501" s="19">
        <v>44816</v>
      </c>
      <c r="D501" s="18">
        <v>30207070203179</v>
      </c>
      <c r="F501" s="10" t="s">
        <v>88</v>
      </c>
      <c r="G501" s="10" t="s">
        <v>88</v>
      </c>
      <c r="H501" s="10" t="s">
        <v>172</v>
      </c>
      <c r="I501" s="10" t="s">
        <v>22</v>
      </c>
      <c r="J501" s="11" t="s">
        <v>77</v>
      </c>
      <c r="K501"/>
      <c r="L501" s="13">
        <v>0</v>
      </c>
      <c r="M501" s="14">
        <v>1760</v>
      </c>
      <c r="P501" s="15">
        <v>0</v>
      </c>
      <c r="R501" s="1">
        <v>661</v>
      </c>
      <c r="S501" s="16">
        <f t="shared" si="8"/>
        <v>2421</v>
      </c>
    </row>
    <row r="502" spans="1:19" ht="17.25" x14ac:dyDescent="0.25">
      <c r="A502" s="10">
        <v>14522</v>
      </c>
      <c r="B502" s="10" t="s">
        <v>744</v>
      </c>
      <c r="C502" s="19">
        <v>44816</v>
      </c>
      <c r="D502" s="18">
        <v>27906290200611</v>
      </c>
      <c r="F502" s="10" t="s">
        <v>88</v>
      </c>
      <c r="G502" s="10" t="s">
        <v>88</v>
      </c>
      <c r="H502" s="10" t="s">
        <v>152</v>
      </c>
      <c r="I502" s="10" t="s">
        <v>22</v>
      </c>
      <c r="J502" s="11" t="s">
        <v>77</v>
      </c>
      <c r="K502"/>
      <c r="L502" s="13">
        <v>0</v>
      </c>
      <c r="M502" s="14">
        <v>203.5</v>
      </c>
      <c r="P502" s="15">
        <v>0</v>
      </c>
      <c r="R502" s="1"/>
      <c r="S502" s="16">
        <f t="shared" si="8"/>
        <v>203.5</v>
      </c>
    </row>
    <row r="503" spans="1:19" ht="17.25" x14ac:dyDescent="0.25">
      <c r="A503" s="10">
        <v>14531</v>
      </c>
      <c r="B503" s="10" t="s">
        <v>745</v>
      </c>
      <c r="C503" s="19">
        <v>44843</v>
      </c>
      <c r="D503" s="18">
        <v>29704100202855</v>
      </c>
      <c r="E503" s="12">
        <v>50718602</v>
      </c>
      <c r="F503" s="10" t="s">
        <v>260</v>
      </c>
      <c r="G503" s="10" t="s">
        <v>260</v>
      </c>
      <c r="H503" s="10" t="s">
        <v>307</v>
      </c>
      <c r="I503" s="10" t="s">
        <v>22</v>
      </c>
      <c r="J503" s="11">
        <v>44936</v>
      </c>
      <c r="L503" s="13">
        <v>490</v>
      </c>
      <c r="M503" s="14">
        <f>490+3500</f>
        <v>3990</v>
      </c>
      <c r="P503" s="15">
        <v>0</v>
      </c>
      <c r="R503" s="1"/>
      <c r="S503" s="16">
        <f t="shared" si="8"/>
        <v>3990</v>
      </c>
    </row>
    <row r="504" spans="1:19" ht="17.25" x14ac:dyDescent="0.25">
      <c r="A504" s="10">
        <v>14535</v>
      </c>
      <c r="B504" s="10" t="s">
        <v>746</v>
      </c>
      <c r="C504" s="19">
        <v>44851</v>
      </c>
      <c r="D504" s="18">
        <v>29806030201675</v>
      </c>
      <c r="F504" s="10" t="s">
        <v>74</v>
      </c>
      <c r="G504" s="10" t="s">
        <v>74</v>
      </c>
      <c r="H504" s="10" t="s">
        <v>110</v>
      </c>
      <c r="I504" s="10" t="s">
        <v>22</v>
      </c>
      <c r="J504" s="11" t="s">
        <v>77</v>
      </c>
      <c r="R504" s="1"/>
      <c r="S504" s="16">
        <f t="shared" si="8"/>
        <v>0</v>
      </c>
    </row>
    <row r="505" spans="1:19" ht="17.25" x14ac:dyDescent="0.25">
      <c r="A505" s="10">
        <v>14537</v>
      </c>
      <c r="B505" s="10" t="s">
        <v>141</v>
      </c>
      <c r="C505" s="19">
        <v>44857</v>
      </c>
      <c r="D505" s="18">
        <v>28411070201173</v>
      </c>
      <c r="F505" s="10" t="s">
        <v>88</v>
      </c>
      <c r="G505" s="10" t="s">
        <v>88</v>
      </c>
      <c r="H505" s="10" t="s">
        <v>136</v>
      </c>
      <c r="I505" s="10" t="s">
        <v>22</v>
      </c>
      <c r="J505" s="11" t="s">
        <v>77</v>
      </c>
      <c r="L505" s="13">
        <v>0</v>
      </c>
      <c r="M505" s="14">
        <v>2100</v>
      </c>
      <c r="P505" s="15">
        <v>0</v>
      </c>
      <c r="R505" s="1">
        <v>1052</v>
      </c>
      <c r="S505" s="16">
        <f t="shared" si="8"/>
        <v>3152</v>
      </c>
    </row>
    <row r="506" spans="1:19" ht="17.25" x14ac:dyDescent="0.25">
      <c r="A506" s="10">
        <v>14542</v>
      </c>
      <c r="B506" s="10" t="s">
        <v>747</v>
      </c>
      <c r="C506" s="19">
        <v>44878</v>
      </c>
      <c r="D506" s="18">
        <v>30001200201893</v>
      </c>
      <c r="F506" s="10" t="s">
        <v>88</v>
      </c>
      <c r="G506" s="10" t="s">
        <v>88</v>
      </c>
      <c r="H506" s="10" t="s">
        <v>119</v>
      </c>
      <c r="I506" s="10" t="s">
        <v>22</v>
      </c>
      <c r="J506" s="11" t="s">
        <v>77</v>
      </c>
      <c r="L506" s="13">
        <v>0</v>
      </c>
      <c r="M506" s="14">
        <v>2537.5</v>
      </c>
      <c r="P506" s="15">
        <v>0</v>
      </c>
      <c r="R506" s="1"/>
      <c r="S506" s="16">
        <f t="shared" si="8"/>
        <v>2537.5</v>
      </c>
    </row>
    <row r="507" spans="1:19" ht="17.25" x14ac:dyDescent="0.25">
      <c r="A507" s="10">
        <v>14547</v>
      </c>
      <c r="B507" s="10" t="s">
        <v>698</v>
      </c>
      <c r="C507" s="11">
        <v>44892</v>
      </c>
      <c r="D507" s="12">
        <v>28808060200419</v>
      </c>
      <c r="F507" s="10" t="s">
        <v>88</v>
      </c>
      <c r="G507" s="10" t="s">
        <v>88</v>
      </c>
      <c r="H507" s="10" t="s">
        <v>172</v>
      </c>
      <c r="I507" s="10" t="s">
        <v>22</v>
      </c>
      <c r="J507" s="11" t="s">
        <v>77</v>
      </c>
      <c r="L507" s="13">
        <v>0</v>
      </c>
      <c r="M507" s="14">
        <v>1890</v>
      </c>
      <c r="P507" s="15">
        <v>0</v>
      </c>
      <c r="R507" s="1">
        <v>210</v>
      </c>
      <c r="S507" s="16">
        <f t="shared" si="8"/>
        <v>2100</v>
      </c>
    </row>
    <row r="508" spans="1:19" ht="17.25" x14ac:dyDescent="0.25">
      <c r="A508" s="10">
        <v>14551</v>
      </c>
      <c r="B508" s="10" t="s">
        <v>749</v>
      </c>
      <c r="C508" s="11">
        <v>44921</v>
      </c>
      <c r="D508" s="12">
        <v>29801011840592</v>
      </c>
      <c r="F508" s="10" t="s">
        <v>129</v>
      </c>
      <c r="G508" s="10" t="s">
        <v>129</v>
      </c>
      <c r="H508" s="10" t="s">
        <v>130</v>
      </c>
      <c r="I508" s="10" t="s">
        <v>22</v>
      </c>
      <c r="J508" s="11" t="s">
        <v>77</v>
      </c>
      <c r="L508" s="13">
        <v>0</v>
      </c>
      <c r="M508" s="14">
        <v>3250</v>
      </c>
      <c r="P508" s="15">
        <v>0</v>
      </c>
      <c r="R508" s="1"/>
      <c r="S508" s="16">
        <f t="shared" si="8"/>
        <v>3250</v>
      </c>
    </row>
    <row r="509" spans="1:19" ht="17.25" x14ac:dyDescent="0.25">
      <c r="A509" s="10">
        <v>14553</v>
      </c>
      <c r="B509" s="10" t="s">
        <v>750</v>
      </c>
      <c r="C509" s="11">
        <v>44927</v>
      </c>
      <c r="D509" s="12">
        <v>29708130200356</v>
      </c>
      <c r="F509" s="10" t="s">
        <v>88</v>
      </c>
      <c r="G509" s="10" t="s">
        <v>88</v>
      </c>
      <c r="H509" s="10" t="s">
        <v>172</v>
      </c>
      <c r="I509" s="10" t="s">
        <v>22</v>
      </c>
      <c r="J509" s="11" t="s">
        <v>77</v>
      </c>
      <c r="K509" s="11">
        <v>44934</v>
      </c>
      <c r="R509" s="1"/>
      <c r="S509" s="16">
        <f t="shared" si="8"/>
        <v>0</v>
      </c>
    </row>
    <row r="510" spans="1:19" ht="17.25" x14ac:dyDescent="0.25">
      <c r="A510" s="10">
        <v>14554</v>
      </c>
      <c r="B510" s="10" t="s">
        <v>751</v>
      </c>
      <c r="C510" s="11">
        <v>44927</v>
      </c>
      <c r="D510" s="12">
        <v>30004091801779</v>
      </c>
      <c r="F510" s="10" t="s">
        <v>129</v>
      </c>
      <c r="G510" s="10" t="s">
        <v>129</v>
      </c>
      <c r="H510" s="10" t="s">
        <v>130</v>
      </c>
      <c r="I510" s="10" t="s">
        <v>22</v>
      </c>
      <c r="J510" s="11" t="s">
        <v>77</v>
      </c>
      <c r="L510" s="13">
        <v>0</v>
      </c>
      <c r="M510" s="14">
        <v>3141.67</v>
      </c>
      <c r="P510" s="15">
        <v>0</v>
      </c>
      <c r="R510" s="1"/>
      <c r="S510" s="16">
        <f t="shared" si="8"/>
        <v>3141.67</v>
      </c>
    </row>
    <row r="511" spans="1:19" ht="17.25" x14ac:dyDescent="0.25">
      <c r="A511" s="10">
        <v>14555</v>
      </c>
      <c r="B511" s="10" t="s">
        <v>752</v>
      </c>
      <c r="C511" s="11">
        <v>44930</v>
      </c>
      <c r="D511" s="12">
        <v>29704210201838</v>
      </c>
      <c r="F511" s="10" t="s">
        <v>129</v>
      </c>
      <c r="G511" s="10" t="s">
        <v>129</v>
      </c>
      <c r="H511" s="10" t="s">
        <v>130</v>
      </c>
      <c r="I511" s="10" t="s">
        <v>22</v>
      </c>
      <c r="J511" s="11" t="s">
        <v>77</v>
      </c>
      <c r="L511" s="13">
        <v>0</v>
      </c>
      <c r="M511" s="14">
        <v>3141.67</v>
      </c>
      <c r="P511" s="15">
        <v>0</v>
      </c>
      <c r="R511" s="1"/>
      <c r="S511" s="16">
        <f t="shared" si="8"/>
        <v>3141.67</v>
      </c>
    </row>
    <row r="512" spans="1:19" ht="17.25" x14ac:dyDescent="0.25">
      <c r="A512" s="10">
        <v>14556</v>
      </c>
      <c r="B512" s="10" t="s">
        <v>753</v>
      </c>
      <c r="C512" s="11">
        <v>44930</v>
      </c>
      <c r="D512" s="12">
        <v>29702071800974</v>
      </c>
      <c r="F512" s="10" t="s">
        <v>129</v>
      </c>
      <c r="G512" s="10" t="s">
        <v>129</v>
      </c>
      <c r="H512" s="10" t="s">
        <v>130</v>
      </c>
      <c r="I512" s="10" t="s">
        <v>22</v>
      </c>
      <c r="J512" s="11" t="s">
        <v>77</v>
      </c>
      <c r="L512" s="13">
        <v>0</v>
      </c>
      <c r="M512" s="14">
        <v>3141.67</v>
      </c>
      <c r="P512" s="15">
        <v>0</v>
      </c>
      <c r="R512" s="1"/>
      <c r="S512" s="16">
        <f t="shared" si="8"/>
        <v>3141.67</v>
      </c>
    </row>
    <row r="513" spans="1:19" ht="17.25" x14ac:dyDescent="0.25">
      <c r="A513" s="10">
        <v>14564</v>
      </c>
      <c r="B513" s="10" t="s">
        <v>754</v>
      </c>
      <c r="C513" s="11">
        <v>44931</v>
      </c>
      <c r="D513" s="12">
        <v>29501011868042</v>
      </c>
      <c r="F513" s="10" t="s">
        <v>129</v>
      </c>
      <c r="G513" s="10" t="s">
        <v>129</v>
      </c>
      <c r="H513" s="10" t="s">
        <v>130</v>
      </c>
      <c r="I513" s="10" t="s">
        <v>22</v>
      </c>
      <c r="J513" s="11" t="s">
        <v>77</v>
      </c>
      <c r="L513" s="13">
        <v>0</v>
      </c>
      <c r="M513" s="14">
        <v>5410</v>
      </c>
      <c r="P513" s="15">
        <v>0</v>
      </c>
      <c r="R513" s="1"/>
      <c r="S513" s="16">
        <f t="shared" si="8"/>
        <v>5410</v>
      </c>
    </row>
    <row r="514" spans="1:19" ht="17.25" x14ac:dyDescent="0.25">
      <c r="A514" s="10">
        <v>14570</v>
      </c>
      <c r="B514" s="10" t="s">
        <v>755</v>
      </c>
      <c r="C514" s="11">
        <v>44949</v>
      </c>
      <c r="D514" s="12">
        <v>30009150201715</v>
      </c>
      <c r="F514" s="10" t="s">
        <v>88</v>
      </c>
      <c r="G514" s="10" t="s">
        <v>88</v>
      </c>
      <c r="H514" s="10" t="s">
        <v>172</v>
      </c>
      <c r="I514" s="10" t="s">
        <v>22</v>
      </c>
      <c r="J514" s="11" t="s">
        <v>77</v>
      </c>
      <c r="L514" s="13">
        <v>0</v>
      </c>
      <c r="M514" s="14">
        <v>1866.67</v>
      </c>
      <c r="P514" s="15">
        <v>0</v>
      </c>
      <c r="R514" s="1">
        <v>401</v>
      </c>
      <c r="S514" s="16">
        <f t="shared" ref="S514:S521" si="9">SUM(M514:R514)</f>
        <v>2267.67</v>
      </c>
    </row>
    <row r="515" spans="1:19" ht="17.25" x14ac:dyDescent="0.25">
      <c r="A515" s="10">
        <v>14578</v>
      </c>
      <c r="B515" s="10" t="s">
        <v>756</v>
      </c>
      <c r="C515" s="11">
        <v>44948</v>
      </c>
      <c r="D515" s="12">
        <v>29302170201219</v>
      </c>
      <c r="F515" s="10" t="s">
        <v>88</v>
      </c>
      <c r="G515" s="10" t="s">
        <v>88</v>
      </c>
      <c r="H515" s="10" t="s">
        <v>172</v>
      </c>
      <c r="I515" s="10" t="s">
        <v>22</v>
      </c>
      <c r="J515" s="11" t="s">
        <v>77</v>
      </c>
      <c r="L515" s="13">
        <v>0</v>
      </c>
      <c r="M515" s="14">
        <v>1800</v>
      </c>
      <c r="P515" s="15">
        <v>0</v>
      </c>
      <c r="R515" s="1">
        <v>200</v>
      </c>
      <c r="S515" s="16">
        <f t="shared" si="9"/>
        <v>2000</v>
      </c>
    </row>
    <row r="516" spans="1:19" ht="17.25" x14ac:dyDescent="0.25">
      <c r="A516" s="10">
        <v>14583</v>
      </c>
      <c r="B516" s="10" t="s">
        <v>760</v>
      </c>
      <c r="C516" s="11">
        <v>44956</v>
      </c>
      <c r="D516" s="12">
        <v>29509300206955</v>
      </c>
      <c r="F516" s="10" t="s">
        <v>231</v>
      </c>
      <c r="G516" s="10" t="s">
        <v>231</v>
      </c>
      <c r="H516" s="10" t="s">
        <v>426</v>
      </c>
      <c r="I516" s="10" t="s">
        <v>22</v>
      </c>
      <c r="J516" s="11" t="s">
        <v>77</v>
      </c>
      <c r="K516"/>
      <c r="L516" s="13">
        <v>0</v>
      </c>
      <c r="M516" s="14">
        <v>2600</v>
      </c>
      <c r="P516" s="15">
        <v>0</v>
      </c>
      <c r="R516" s="1"/>
      <c r="S516" s="16">
        <f t="shared" si="9"/>
        <v>2600</v>
      </c>
    </row>
    <row r="517" spans="1:19" ht="17.25" x14ac:dyDescent="0.25">
      <c r="A517" s="10">
        <v>14584</v>
      </c>
      <c r="B517" s="10" t="s">
        <v>761</v>
      </c>
      <c r="C517" s="11">
        <v>44956</v>
      </c>
      <c r="D517" s="12">
        <v>29502240200753</v>
      </c>
      <c r="F517" s="10" t="s">
        <v>88</v>
      </c>
      <c r="G517" s="10" t="s">
        <v>88</v>
      </c>
      <c r="H517" s="10" t="s">
        <v>172</v>
      </c>
      <c r="I517" s="10" t="s">
        <v>22</v>
      </c>
      <c r="J517" s="11" t="s">
        <v>77</v>
      </c>
      <c r="K517"/>
      <c r="L517" s="13">
        <v>0</v>
      </c>
      <c r="M517" s="14">
        <v>1600</v>
      </c>
      <c r="P517" s="15">
        <v>0</v>
      </c>
      <c r="R517" s="1">
        <v>400</v>
      </c>
      <c r="S517" s="16">
        <f t="shared" si="9"/>
        <v>2000</v>
      </c>
    </row>
    <row r="518" spans="1:19" ht="17.25" x14ac:dyDescent="0.25">
      <c r="A518" s="10">
        <v>14585</v>
      </c>
      <c r="B518" s="10" t="s">
        <v>762</v>
      </c>
      <c r="C518" s="11">
        <v>44963</v>
      </c>
      <c r="D518" s="12">
        <v>29701010217293</v>
      </c>
      <c r="F518" s="10" t="s">
        <v>231</v>
      </c>
      <c r="G518" s="10" t="s">
        <v>231</v>
      </c>
      <c r="H518" s="10" t="s">
        <v>406</v>
      </c>
      <c r="I518" s="10" t="s">
        <v>22</v>
      </c>
      <c r="J518" s="11" t="s">
        <v>77</v>
      </c>
      <c r="K518"/>
      <c r="L518" s="13">
        <v>0</v>
      </c>
      <c r="M518" s="14">
        <v>1866.67</v>
      </c>
      <c r="P518" s="15">
        <v>0</v>
      </c>
      <c r="R518" s="1"/>
      <c r="S518" s="16">
        <f t="shared" si="9"/>
        <v>1866.67</v>
      </c>
    </row>
    <row r="519" spans="1:19" ht="17.25" x14ac:dyDescent="0.25">
      <c r="A519" s="10">
        <v>14586</v>
      </c>
      <c r="B519" s="10" t="s">
        <v>763</v>
      </c>
      <c r="C519" s="11">
        <v>44956</v>
      </c>
      <c r="D519" s="12">
        <v>29306051804253</v>
      </c>
      <c r="F519" s="10" t="s">
        <v>88</v>
      </c>
      <c r="G519" s="10" t="s">
        <v>88</v>
      </c>
      <c r="H519" s="10" t="s">
        <v>89</v>
      </c>
      <c r="I519" s="10" t="s">
        <v>22</v>
      </c>
      <c r="J519" s="11" t="s">
        <v>77</v>
      </c>
      <c r="K519"/>
      <c r="L519" s="13">
        <v>0</v>
      </c>
      <c r="M519" s="14">
        <v>2070</v>
      </c>
      <c r="P519" s="15">
        <v>0</v>
      </c>
      <c r="R519" s="1">
        <v>457</v>
      </c>
      <c r="S519" s="16">
        <f t="shared" si="9"/>
        <v>2527</v>
      </c>
    </row>
    <row r="520" spans="1:19" ht="17.25" x14ac:dyDescent="0.25">
      <c r="A520" s="10">
        <v>14588</v>
      </c>
      <c r="B520" s="10" t="s">
        <v>764</v>
      </c>
      <c r="C520" s="11">
        <v>44957</v>
      </c>
      <c r="D520" s="12">
        <v>30309230201833</v>
      </c>
      <c r="F520" s="10" t="s">
        <v>88</v>
      </c>
      <c r="G520" s="10" t="s">
        <v>88</v>
      </c>
      <c r="H520" s="10" t="s">
        <v>172</v>
      </c>
      <c r="I520" s="10" t="s">
        <v>22</v>
      </c>
      <c r="J520" s="11" t="s">
        <v>77</v>
      </c>
      <c r="K520" s="20">
        <v>44964</v>
      </c>
      <c r="L520" s="13">
        <v>0</v>
      </c>
      <c r="M520" s="14">
        <v>466.67</v>
      </c>
      <c r="P520" s="15">
        <v>0</v>
      </c>
      <c r="R520" s="1"/>
      <c r="S520" s="16">
        <f t="shared" si="9"/>
        <v>466.67</v>
      </c>
    </row>
    <row r="521" spans="1:19" ht="17.25" x14ac:dyDescent="0.25">
      <c r="A521" s="10">
        <v>14594</v>
      </c>
      <c r="B521" s="10" t="s">
        <v>765</v>
      </c>
      <c r="C521" s="11">
        <v>44976</v>
      </c>
      <c r="D521" s="12">
        <v>27503011805055</v>
      </c>
      <c r="F521" s="10" t="s">
        <v>88</v>
      </c>
      <c r="G521" s="10" t="s">
        <v>88</v>
      </c>
      <c r="H521" s="10" t="s">
        <v>172</v>
      </c>
      <c r="I521" s="10" t="s">
        <v>22</v>
      </c>
      <c r="J521" s="11" t="s">
        <v>77</v>
      </c>
      <c r="L521" s="13">
        <v>0</v>
      </c>
      <c r="M521" s="14">
        <v>400</v>
      </c>
      <c r="P521" s="15">
        <v>0</v>
      </c>
      <c r="R521" s="1"/>
      <c r="S521" s="16">
        <f t="shared" si="9"/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C524"/>
  <sheetViews>
    <sheetView rightToLeft="1" workbookViewId="0">
      <selection activeCell="A2" sqref="A2:C524"/>
    </sheetView>
  </sheetViews>
  <sheetFormatPr defaultRowHeight="15" x14ac:dyDescent="0.2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 x14ac:dyDescent="0.25">
      <c r="A1" s="3" t="s">
        <v>0</v>
      </c>
      <c r="B1" s="4" t="s">
        <v>1</v>
      </c>
      <c r="C1" s="4" t="s">
        <v>18</v>
      </c>
    </row>
    <row r="2" spans="1:3" ht="17.25" x14ac:dyDescent="0.25">
      <c r="A2" s="10">
        <v>233</v>
      </c>
      <c r="B2" s="10" t="s">
        <v>19</v>
      </c>
      <c r="C2" s="16">
        <v>6796.5</v>
      </c>
    </row>
    <row r="3" spans="1:3" ht="17.25" x14ac:dyDescent="0.25">
      <c r="A3" s="10">
        <v>235</v>
      </c>
      <c r="B3" s="10" t="s">
        <v>23</v>
      </c>
      <c r="C3" s="16">
        <v>6243</v>
      </c>
    </row>
    <row r="4" spans="1:3" ht="17.25" x14ac:dyDescent="0.25">
      <c r="A4" s="10">
        <v>243</v>
      </c>
      <c r="B4" s="10" t="s">
        <v>24</v>
      </c>
      <c r="C4" s="16">
        <v>9519.5</v>
      </c>
    </row>
    <row r="5" spans="1:3" ht="17.25" x14ac:dyDescent="0.25">
      <c r="A5" s="10">
        <v>244</v>
      </c>
      <c r="B5" s="10" t="s">
        <v>25</v>
      </c>
      <c r="C5" s="16">
        <v>11688.5</v>
      </c>
    </row>
    <row r="6" spans="1:3" ht="17.25" x14ac:dyDescent="0.25">
      <c r="A6" s="10">
        <v>251</v>
      </c>
      <c r="B6" s="10" t="s">
        <v>26</v>
      </c>
      <c r="C6" s="16">
        <v>8440.5</v>
      </c>
    </row>
    <row r="7" spans="1:3" ht="17.25" x14ac:dyDescent="0.25">
      <c r="A7" s="10">
        <v>256</v>
      </c>
      <c r="B7" s="10" t="s">
        <v>27</v>
      </c>
      <c r="C7" s="16">
        <v>7551.5</v>
      </c>
    </row>
    <row r="8" spans="1:3" ht="17.25" x14ac:dyDescent="0.25">
      <c r="A8" s="10">
        <v>257</v>
      </c>
      <c r="B8" s="10" t="s">
        <v>28</v>
      </c>
      <c r="C8" s="16">
        <v>8997.5</v>
      </c>
    </row>
    <row r="9" spans="1:3" ht="17.25" x14ac:dyDescent="0.25">
      <c r="A9" s="10">
        <v>260</v>
      </c>
      <c r="B9" s="10" t="s">
        <v>29</v>
      </c>
      <c r="C9" s="16">
        <v>5872.5</v>
      </c>
    </row>
    <row r="10" spans="1:3" ht="17.25" x14ac:dyDescent="0.25">
      <c r="A10" s="10">
        <v>267</v>
      </c>
      <c r="B10" s="10" t="s">
        <v>30</v>
      </c>
      <c r="C10" s="16">
        <v>9414</v>
      </c>
    </row>
    <row r="11" spans="1:3" ht="17.25" x14ac:dyDescent="0.25">
      <c r="A11" s="10">
        <v>277</v>
      </c>
      <c r="B11" s="10" t="s">
        <v>31</v>
      </c>
      <c r="C11" s="16">
        <v>5420.83</v>
      </c>
    </row>
    <row r="12" spans="1:3" ht="17.25" x14ac:dyDescent="0.25">
      <c r="A12" s="10">
        <v>404</v>
      </c>
      <c r="B12" s="10" t="s">
        <v>32</v>
      </c>
      <c r="C12" s="16">
        <v>8720</v>
      </c>
    </row>
    <row r="13" spans="1:3" ht="17.25" x14ac:dyDescent="0.25">
      <c r="A13" s="10">
        <v>456</v>
      </c>
      <c r="B13" s="10" t="s">
        <v>33</v>
      </c>
      <c r="C13" s="16">
        <v>6418.45</v>
      </c>
    </row>
    <row r="14" spans="1:3" ht="17.25" x14ac:dyDescent="0.25">
      <c r="A14" s="10">
        <v>1552</v>
      </c>
      <c r="B14" s="10" t="s">
        <v>34</v>
      </c>
      <c r="C14" s="16">
        <v>8198.9</v>
      </c>
    </row>
    <row r="15" spans="1:3" ht="17.25" x14ac:dyDescent="0.25">
      <c r="A15" s="10">
        <v>3789</v>
      </c>
      <c r="B15" s="10" t="s">
        <v>35</v>
      </c>
      <c r="C15" s="16">
        <v>5526.17</v>
      </c>
    </row>
    <row r="16" spans="1:3" ht="17.25" x14ac:dyDescent="0.25">
      <c r="A16" s="10">
        <v>4138</v>
      </c>
      <c r="B16" s="10" t="s">
        <v>36</v>
      </c>
      <c r="C16" s="16">
        <v>7694.45</v>
      </c>
    </row>
    <row r="17" spans="1:3" ht="17.25" x14ac:dyDescent="0.25">
      <c r="A17" s="10">
        <v>4882</v>
      </c>
      <c r="B17" s="10" t="s">
        <v>37</v>
      </c>
      <c r="C17" s="16">
        <v>4285.7</v>
      </c>
    </row>
    <row r="18" spans="1:3" ht="17.25" x14ac:dyDescent="0.25">
      <c r="A18" s="10">
        <v>5627</v>
      </c>
      <c r="B18" s="10" t="s">
        <v>38</v>
      </c>
      <c r="C18" s="16">
        <v>5623.7</v>
      </c>
    </row>
    <row r="19" spans="1:3" ht="17.25" x14ac:dyDescent="0.25">
      <c r="A19" s="10">
        <v>5741</v>
      </c>
      <c r="B19" s="10" t="s">
        <v>39</v>
      </c>
      <c r="C19" s="16">
        <v>7585.7</v>
      </c>
    </row>
    <row r="20" spans="1:3" ht="17.25" x14ac:dyDescent="0.25">
      <c r="A20" s="10">
        <v>6073</v>
      </c>
      <c r="B20" s="10" t="s">
        <v>40</v>
      </c>
      <c r="C20" s="16">
        <v>6642.05</v>
      </c>
    </row>
    <row r="21" spans="1:3" ht="17.25" x14ac:dyDescent="0.25">
      <c r="A21" s="10">
        <v>6091</v>
      </c>
      <c r="B21" s="10" t="s">
        <v>41</v>
      </c>
      <c r="C21" s="16">
        <v>6826.1</v>
      </c>
    </row>
    <row r="22" spans="1:3" ht="17.25" x14ac:dyDescent="0.25">
      <c r="A22" s="10">
        <v>6718</v>
      </c>
      <c r="B22" s="10" t="s">
        <v>42</v>
      </c>
      <c r="C22" s="16">
        <v>4041.7</v>
      </c>
    </row>
    <row r="23" spans="1:3" ht="17.25" x14ac:dyDescent="0.25">
      <c r="A23" s="10">
        <v>7798</v>
      </c>
      <c r="B23" s="10" t="s">
        <v>43</v>
      </c>
      <c r="C23" s="16">
        <v>6391.7</v>
      </c>
    </row>
    <row r="24" spans="1:3" ht="17.25" x14ac:dyDescent="0.25">
      <c r="A24" s="10">
        <v>7984</v>
      </c>
      <c r="B24" s="10" t="s">
        <v>44</v>
      </c>
      <c r="C24" s="16">
        <v>6166.05</v>
      </c>
    </row>
    <row r="25" spans="1:3" ht="17.25" x14ac:dyDescent="0.25">
      <c r="A25" s="10">
        <v>8064</v>
      </c>
      <c r="B25" s="10" t="s">
        <v>45</v>
      </c>
      <c r="C25" s="16">
        <v>5977.9</v>
      </c>
    </row>
    <row r="26" spans="1:3" ht="17.25" x14ac:dyDescent="0.25">
      <c r="A26" s="10">
        <v>9362</v>
      </c>
      <c r="B26" s="10" t="s">
        <v>46</v>
      </c>
      <c r="C26" s="16">
        <v>7293.7</v>
      </c>
    </row>
    <row r="27" spans="1:3" ht="17.25" x14ac:dyDescent="0.25">
      <c r="A27" s="10">
        <v>9391</v>
      </c>
      <c r="B27" s="10" t="s">
        <v>47</v>
      </c>
      <c r="C27" s="16">
        <v>7932.32</v>
      </c>
    </row>
    <row r="28" spans="1:3" ht="17.25" x14ac:dyDescent="0.25">
      <c r="A28" s="10">
        <v>9482</v>
      </c>
      <c r="B28" s="10" t="s">
        <v>48</v>
      </c>
      <c r="C28" s="16">
        <v>4025</v>
      </c>
    </row>
    <row r="29" spans="1:3" ht="17.25" x14ac:dyDescent="0.25">
      <c r="A29" s="10">
        <v>10154</v>
      </c>
      <c r="B29" s="10" t="s">
        <v>49</v>
      </c>
      <c r="C29" s="16">
        <v>6353.9</v>
      </c>
    </row>
    <row r="30" spans="1:3" ht="17.25" x14ac:dyDescent="0.25">
      <c r="A30" s="10">
        <v>10434</v>
      </c>
      <c r="B30" s="10" t="s">
        <v>50</v>
      </c>
      <c r="C30" s="16">
        <v>7763.45</v>
      </c>
    </row>
    <row r="31" spans="1:3" ht="17.25" x14ac:dyDescent="0.25">
      <c r="A31" s="10">
        <v>10607</v>
      </c>
      <c r="B31" s="10" t="s">
        <v>51</v>
      </c>
      <c r="C31" s="16">
        <v>4812.7</v>
      </c>
    </row>
    <row r="32" spans="1:3" ht="17.25" x14ac:dyDescent="0.25">
      <c r="A32" s="10">
        <v>10944</v>
      </c>
      <c r="B32" s="10" t="s">
        <v>52</v>
      </c>
      <c r="C32" s="16">
        <v>5889.45</v>
      </c>
    </row>
    <row r="33" spans="1:3" ht="17.25" x14ac:dyDescent="0.25">
      <c r="A33" s="10">
        <v>11435</v>
      </c>
      <c r="B33" s="10" t="s">
        <v>53</v>
      </c>
      <c r="C33" s="16">
        <v>5537.35</v>
      </c>
    </row>
    <row r="34" spans="1:3" ht="17.25" x14ac:dyDescent="0.25">
      <c r="A34" s="10">
        <v>12516</v>
      </c>
      <c r="B34" s="10" t="s">
        <v>54</v>
      </c>
      <c r="C34" s="16">
        <v>4247.55</v>
      </c>
    </row>
    <row r="35" spans="1:3" ht="17.25" x14ac:dyDescent="0.25">
      <c r="A35" s="10">
        <v>13497</v>
      </c>
      <c r="B35" s="10" t="s">
        <v>55</v>
      </c>
      <c r="C35" s="16">
        <v>2987.9</v>
      </c>
    </row>
    <row r="36" spans="1:3" ht="17.25" x14ac:dyDescent="0.25">
      <c r="A36" s="10">
        <v>13752</v>
      </c>
      <c r="B36" s="10" t="s">
        <v>56</v>
      </c>
      <c r="C36" s="16">
        <v>3576</v>
      </c>
    </row>
    <row r="37" spans="1:3" ht="17.25" x14ac:dyDescent="0.25">
      <c r="A37" s="10">
        <v>13762</v>
      </c>
      <c r="B37" s="10" t="s">
        <v>57</v>
      </c>
      <c r="C37" s="16">
        <v>2894.13</v>
      </c>
    </row>
    <row r="38" spans="1:3" ht="17.25" x14ac:dyDescent="0.25">
      <c r="A38" s="10">
        <v>13778</v>
      </c>
      <c r="B38" s="10" t="s">
        <v>58</v>
      </c>
      <c r="C38" s="16">
        <v>5232.8999999999996</v>
      </c>
    </row>
    <row r="39" spans="1:3" ht="17.25" x14ac:dyDescent="0.25">
      <c r="A39" s="10">
        <v>181</v>
      </c>
      <c r="B39" s="10" t="s">
        <v>59</v>
      </c>
      <c r="C39" s="16">
        <v>9179</v>
      </c>
    </row>
    <row r="40" spans="1:3" ht="17.25" x14ac:dyDescent="0.25">
      <c r="A40" s="10">
        <v>234</v>
      </c>
      <c r="B40" s="10" t="s">
        <v>62</v>
      </c>
      <c r="C40" s="16">
        <v>9375.5</v>
      </c>
    </row>
    <row r="41" spans="1:3" ht="17.25" x14ac:dyDescent="0.25">
      <c r="A41" s="10">
        <v>273</v>
      </c>
      <c r="B41" s="10" t="s">
        <v>63</v>
      </c>
      <c r="C41" s="16">
        <v>7529.5</v>
      </c>
    </row>
    <row r="42" spans="1:3" ht="17.25" x14ac:dyDescent="0.25">
      <c r="A42" s="10">
        <v>4985</v>
      </c>
      <c r="B42" s="10" t="s">
        <v>64</v>
      </c>
      <c r="C42" s="16">
        <v>9628</v>
      </c>
    </row>
    <row r="43" spans="1:3" ht="17.25" x14ac:dyDescent="0.25">
      <c r="A43" s="10">
        <v>7133</v>
      </c>
      <c r="B43" s="10" t="s">
        <v>65</v>
      </c>
      <c r="C43" s="16">
        <v>0</v>
      </c>
    </row>
    <row r="44" spans="1:3" ht="17.25" x14ac:dyDescent="0.25">
      <c r="A44" s="10">
        <v>266</v>
      </c>
      <c r="B44" s="10" t="s">
        <v>66</v>
      </c>
      <c r="C44" s="16">
        <v>9750</v>
      </c>
    </row>
    <row r="45" spans="1:3" ht="17.25" x14ac:dyDescent="0.25">
      <c r="A45" s="10">
        <v>276</v>
      </c>
      <c r="B45" s="10" t="s">
        <v>68</v>
      </c>
      <c r="C45" s="16">
        <v>5267.5</v>
      </c>
    </row>
    <row r="46" spans="1:3" ht="17.25" x14ac:dyDescent="0.25">
      <c r="A46" s="10">
        <v>282</v>
      </c>
      <c r="B46" s="10" t="s">
        <v>69</v>
      </c>
      <c r="C46" s="16">
        <v>4903.5</v>
      </c>
    </row>
    <row r="47" spans="1:3" ht="17.25" x14ac:dyDescent="0.25">
      <c r="A47" s="10">
        <v>5851</v>
      </c>
      <c r="B47" s="10" t="s">
        <v>70</v>
      </c>
      <c r="C47" s="16">
        <v>4583.75</v>
      </c>
    </row>
    <row r="48" spans="1:3" ht="17.25" x14ac:dyDescent="0.25">
      <c r="A48" s="10">
        <v>7414</v>
      </c>
      <c r="B48" s="10" t="s">
        <v>71</v>
      </c>
      <c r="C48" s="16">
        <v>4479.8999999999996</v>
      </c>
    </row>
    <row r="49" spans="1:3" ht="17.25" x14ac:dyDescent="0.25">
      <c r="A49" s="10">
        <v>12607</v>
      </c>
      <c r="B49" s="10" t="s">
        <v>72</v>
      </c>
      <c r="C49" s="16">
        <v>0</v>
      </c>
    </row>
    <row r="50" spans="1:3" ht="17.25" x14ac:dyDescent="0.25">
      <c r="A50" s="10">
        <v>452</v>
      </c>
      <c r="B50" s="10" t="s">
        <v>73</v>
      </c>
      <c r="C50" s="16">
        <v>8180</v>
      </c>
    </row>
    <row r="51" spans="1:3" ht="17.25" x14ac:dyDescent="0.25">
      <c r="A51" s="10">
        <v>453</v>
      </c>
      <c r="B51" s="10" t="s">
        <v>76</v>
      </c>
      <c r="C51" s="16">
        <v>6281</v>
      </c>
    </row>
    <row r="52" spans="1:3" ht="17.25" x14ac:dyDescent="0.25">
      <c r="A52" s="10">
        <v>454</v>
      </c>
      <c r="B52" s="10" t="s">
        <v>78</v>
      </c>
      <c r="C52" s="16">
        <v>6598.5</v>
      </c>
    </row>
    <row r="53" spans="1:3" ht="17.25" x14ac:dyDescent="0.25">
      <c r="A53" s="10">
        <v>4140</v>
      </c>
      <c r="B53" s="10" t="s">
        <v>79</v>
      </c>
      <c r="C53" s="16">
        <v>8111.85</v>
      </c>
    </row>
    <row r="54" spans="1:3" ht="17.25" x14ac:dyDescent="0.25">
      <c r="A54" s="10">
        <v>5731</v>
      </c>
      <c r="B54" s="10" t="s">
        <v>80</v>
      </c>
      <c r="C54" s="16">
        <v>8827.5</v>
      </c>
    </row>
    <row r="55" spans="1:3" ht="17.25" x14ac:dyDescent="0.25">
      <c r="A55" s="10">
        <v>7081</v>
      </c>
      <c r="B55" s="10" t="s">
        <v>84</v>
      </c>
      <c r="C55" s="16">
        <v>3298.35</v>
      </c>
    </row>
    <row r="56" spans="1:3" ht="17.25" x14ac:dyDescent="0.25">
      <c r="A56" s="10">
        <v>8073</v>
      </c>
      <c r="B56" s="10" t="s">
        <v>85</v>
      </c>
      <c r="C56" s="16">
        <v>4909.3500000000004</v>
      </c>
    </row>
    <row r="57" spans="1:3" ht="17.25" x14ac:dyDescent="0.25">
      <c r="A57" s="10">
        <v>9306</v>
      </c>
      <c r="B57" s="10" t="s">
        <v>86</v>
      </c>
      <c r="C57" s="16">
        <v>3857.89</v>
      </c>
    </row>
    <row r="58" spans="1:3" ht="17.25" x14ac:dyDescent="0.25">
      <c r="A58" s="10">
        <v>755</v>
      </c>
      <c r="B58" s="10" t="s">
        <v>87</v>
      </c>
      <c r="C58" s="16">
        <v>3637.2</v>
      </c>
    </row>
    <row r="59" spans="1:3" ht="17.25" x14ac:dyDescent="0.25">
      <c r="A59" s="10">
        <v>760</v>
      </c>
      <c r="B59" s="10" t="s">
        <v>90</v>
      </c>
      <c r="C59" s="16">
        <v>6241</v>
      </c>
    </row>
    <row r="60" spans="1:3" ht="17.25" x14ac:dyDescent="0.25">
      <c r="A60" s="10">
        <v>775</v>
      </c>
      <c r="B60" s="10" t="s">
        <v>91</v>
      </c>
      <c r="C60" s="16">
        <v>6456.5</v>
      </c>
    </row>
    <row r="61" spans="1:3" ht="17.25" x14ac:dyDescent="0.25">
      <c r="A61" s="10">
        <v>4698</v>
      </c>
      <c r="B61" s="10" t="s">
        <v>92</v>
      </c>
      <c r="C61" s="16">
        <v>5869.45</v>
      </c>
    </row>
    <row r="62" spans="1:3" ht="17.25" x14ac:dyDescent="0.25">
      <c r="A62" s="10">
        <v>5241</v>
      </c>
      <c r="B62" s="10" t="s">
        <v>93</v>
      </c>
      <c r="C62" s="16">
        <v>5029.45</v>
      </c>
    </row>
    <row r="63" spans="1:3" ht="17.25" x14ac:dyDescent="0.25">
      <c r="A63" s="10">
        <v>5394</v>
      </c>
      <c r="B63" s="10" t="s">
        <v>94</v>
      </c>
      <c r="C63" s="16">
        <v>5033.8</v>
      </c>
    </row>
    <row r="64" spans="1:3" ht="17.25" x14ac:dyDescent="0.25">
      <c r="A64" s="10">
        <v>5463</v>
      </c>
      <c r="B64" s="10" t="s">
        <v>95</v>
      </c>
      <c r="C64" s="16">
        <v>4601.7</v>
      </c>
    </row>
    <row r="65" spans="1:3" ht="17.25" x14ac:dyDescent="0.25">
      <c r="A65" s="10">
        <v>5531</v>
      </c>
      <c r="B65" s="10" t="s">
        <v>96</v>
      </c>
      <c r="C65" s="16">
        <v>4441.7</v>
      </c>
    </row>
    <row r="66" spans="1:3" ht="17.25" x14ac:dyDescent="0.25">
      <c r="A66" s="10">
        <v>5559</v>
      </c>
      <c r="B66" s="10" t="s">
        <v>97</v>
      </c>
      <c r="C66" s="16">
        <v>4696.7</v>
      </c>
    </row>
    <row r="67" spans="1:3" ht="17.25" x14ac:dyDescent="0.25">
      <c r="A67" s="10">
        <v>5762</v>
      </c>
      <c r="B67" s="10" t="s">
        <v>98</v>
      </c>
      <c r="C67" s="16">
        <v>6040.7</v>
      </c>
    </row>
    <row r="68" spans="1:3" ht="17.25" x14ac:dyDescent="0.25">
      <c r="A68" s="10">
        <v>6644</v>
      </c>
      <c r="B68" s="10" t="s">
        <v>99</v>
      </c>
      <c r="C68" s="16">
        <v>4359.7</v>
      </c>
    </row>
    <row r="69" spans="1:3" ht="17.25" x14ac:dyDescent="0.25">
      <c r="A69" s="10">
        <v>7344</v>
      </c>
      <c r="B69" s="10" t="s">
        <v>100</v>
      </c>
      <c r="C69" s="16">
        <v>4049.7</v>
      </c>
    </row>
    <row r="70" spans="1:3" ht="17.25" x14ac:dyDescent="0.25">
      <c r="A70" s="10">
        <v>7518</v>
      </c>
      <c r="B70" s="10" t="s">
        <v>101</v>
      </c>
      <c r="C70" s="16">
        <v>4459.05</v>
      </c>
    </row>
    <row r="71" spans="1:3" ht="17.25" x14ac:dyDescent="0.25">
      <c r="A71" s="10">
        <v>8163</v>
      </c>
      <c r="B71" s="10" t="s">
        <v>102</v>
      </c>
      <c r="C71" s="16">
        <v>3963.75</v>
      </c>
    </row>
    <row r="72" spans="1:3" ht="17.25" x14ac:dyDescent="0.25">
      <c r="A72" s="10">
        <v>9432</v>
      </c>
      <c r="B72" s="10" t="s">
        <v>103</v>
      </c>
      <c r="C72" s="16">
        <v>4828.05</v>
      </c>
    </row>
    <row r="73" spans="1:3" ht="17.25" x14ac:dyDescent="0.25">
      <c r="A73" s="10">
        <v>12649</v>
      </c>
      <c r="B73" s="10" t="s">
        <v>104</v>
      </c>
      <c r="C73" s="16">
        <v>3677.35</v>
      </c>
    </row>
    <row r="74" spans="1:3" ht="17.25" x14ac:dyDescent="0.25">
      <c r="A74" s="10">
        <v>13005</v>
      </c>
      <c r="B74" s="10" t="s">
        <v>105</v>
      </c>
      <c r="C74" s="16">
        <v>3558.35</v>
      </c>
    </row>
    <row r="75" spans="1:3" ht="17.25" x14ac:dyDescent="0.25">
      <c r="A75" s="10">
        <v>13119</v>
      </c>
      <c r="B75" s="10" t="s">
        <v>106</v>
      </c>
      <c r="C75" s="16">
        <v>3369.35</v>
      </c>
    </row>
    <row r="76" spans="1:3" ht="17.25" x14ac:dyDescent="0.25">
      <c r="A76" s="10">
        <v>13706</v>
      </c>
      <c r="B76" s="10" t="s">
        <v>107</v>
      </c>
      <c r="C76" s="16">
        <v>0</v>
      </c>
    </row>
    <row r="77" spans="1:3" ht="17.25" x14ac:dyDescent="0.25">
      <c r="A77" s="10">
        <v>14216</v>
      </c>
      <c r="B77" s="10" t="s">
        <v>108</v>
      </c>
      <c r="C77" s="16">
        <v>0</v>
      </c>
    </row>
    <row r="78" spans="1:3" ht="17.25" x14ac:dyDescent="0.25">
      <c r="A78" s="10">
        <v>752</v>
      </c>
      <c r="B78" s="10" t="s">
        <v>109</v>
      </c>
      <c r="C78" s="16">
        <v>5977.5</v>
      </c>
    </row>
    <row r="79" spans="1:3" ht="17.25" x14ac:dyDescent="0.25">
      <c r="A79" s="10">
        <v>5502</v>
      </c>
      <c r="B79" s="10" t="s">
        <v>111</v>
      </c>
      <c r="C79" s="16">
        <v>7312.05</v>
      </c>
    </row>
    <row r="80" spans="1:3" ht="17.25" x14ac:dyDescent="0.25">
      <c r="A80" s="10">
        <v>8149</v>
      </c>
      <c r="B80" s="10" t="s">
        <v>112</v>
      </c>
      <c r="C80" s="16">
        <v>7192.95</v>
      </c>
    </row>
    <row r="81" spans="1:3" ht="17.25" x14ac:dyDescent="0.25">
      <c r="A81" s="10">
        <v>8497</v>
      </c>
      <c r="B81" s="10" t="s">
        <v>113</v>
      </c>
      <c r="C81" s="16">
        <v>4297.1000000000004</v>
      </c>
    </row>
    <row r="82" spans="1:3" ht="17.25" x14ac:dyDescent="0.25">
      <c r="A82" s="10">
        <v>8500</v>
      </c>
      <c r="B82" s="10" t="s">
        <v>114</v>
      </c>
      <c r="C82" s="16">
        <v>3954.4</v>
      </c>
    </row>
    <row r="83" spans="1:3" ht="17.25" x14ac:dyDescent="0.25">
      <c r="A83" s="10">
        <v>13625</v>
      </c>
      <c r="B83" s="10" t="s">
        <v>115</v>
      </c>
      <c r="C83" s="16">
        <v>3395.9</v>
      </c>
    </row>
    <row r="84" spans="1:3" ht="17.25" x14ac:dyDescent="0.25">
      <c r="A84" s="10">
        <v>13993</v>
      </c>
      <c r="B84" s="10" t="s">
        <v>116</v>
      </c>
      <c r="C84" s="16">
        <v>2996</v>
      </c>
    </row>
    <row r="85" spans="1:3" ht="17.25" x14ac:dyDescent="0.25">
      <c r="A85" s="10">
        <v>14067</v>
      </c>
      <c r="B85" s="10" t="s">
        <v>117</v>
      </c>
      <c r="C85" s="16">
        <v>3490.4</v>
      </c>
    </row>
    <row r="86" spans="1:3" ht="17.25" x14ac:dyDescent="0.25">
      <c r="A86" s="10">
        <v>1050</v>
      </c>
      <c r="B86" s="10" t="s">
        <v>118</v>
      </c>
      <c r="C86" s="16">
        <v>9989.5</v>
      </c>
    </row>
    <row r="87" spans="1:3" ht="17.25" x14ac:dyDescent="0.25">
      <c r="A87" s="10">
        <v>4103</v>
      </c>
      <c r="B87" s="10" t="s">
        <v>120</v>
      </c>
      <c r="C87" s="16">
        <v>10808.5</v>
      </c>
    </row>
    <row r="88" spans="1:3" ht="17.25" x14ac:dyDescent="0.25">
      <c r="A88" s="10">
        <v>5898</v>
      </c>
      <c r="B88" s="10" t="s">
        <v>122</v>
      </c>
      <c r="C88" s="16">
        <v>7620</v>
      </c>
    </row>
    <row r="89" spans="1:3" ht="17.25" x14ac:dyDescent="0.25">
      <c r="A89" s="10">
        <v>7611</v>
      </c>
      <c r="B89" s="10" t="s">
        <v>123</v>
      </c>
      <c r="C89" s="16">
        <v>4672.05</v>
      </c>
    </row>
    <row r="90" spans="1:3" ht="17.25" x14ac:dyDescent="0.25">
      <c r="A90" s="10">
        <v>8232</v>
      </c>
      <c r="B90" s="10" t="s">
        <v>124</v>
      </c>
      <c r="C90" s="16">
        <v>3555.9</v>
      </c>
    </row>
    <row r="91" spans="1:3" ht="17.25" x14ac:dyDescent="0.25">
      <c r="A91" s="10">
        <v>12846</v>
      </c>
      <c r="B91" s="10" t="s">
        <v>125</v>
      </c>
      <c r="C91" s="16">
        <v>4562.8500000000004</v>
      </c>
    </row>
    <row r="92" spans="1:3" ht="17.25" x14ac:dyDescent="0.25">
      <c r="A92" s="10">
        <v>13735</v>
      </c>
      <c r="B92" s="10" t="s">
        <v>126</v>
      </c>
      <c r="C92" s="16">
        <v>4174.3999999999996</v>
      </c>
    </row>
    <row r="93" spans="1:3" ht="17.25" x14ac:dyDescent="0.25">
      <c r="A93" s="10">
        <v>14223</v>
      </c>
      <c r="B93" s="10" t="s">
        <v>127</v>
      </c>
      <c r="C93" s="16">
        <v>0</v>
      </c>
    </row>
    <row r="94" spans="1:3" ht="17.25" x14ac:dyDescent="0.25">
      <c r="A94" s="10">
        <v>9591</v>
      </c>
      <c r="B94" s="10" t="s">
        <v>128</v>
      </c>
      <c r="C94" s="16">
        <v>9269.35</v>
      </c>
    </row>
    <row r="95" spans="1:3" ht="17.25" x14ac:dyDescent="0.25">
      <c r="A95" s="10">
        <v>13533</v>
      </c>
      <c r="B95" s="10" t="s">
        <v>131</v>
      </c>
      <c r="C95" s="16">
        <v>0</v>
      </c>
    </row>
    <row r="96" spans="1:3" ht="17.25" x14ac:dyDescent="0.25">
      <c r="A96" s="10">
        <v>13628</v>
      </c>
      <c r="B96" s="10" t="s">
        <v>132</v>
      </c>
      <c r="C96" s="16">
        <v>0</v>
      </c>
    </row>
    <row r="97" spans="1:3" ht="17.25" x14ac:dyDescent="0.25">
      <c r="A97" s="10">
        <v>13629</v>
      </c>
      <c r="B97" s="10" t="s">
        <v>133</v>
      </c>
      <c r="C97" s="16">
        <v>5252.4</v>
      </c>
    </row>
    <row r="98" spans="1:3" ht="17.25" x14ac:dyDescent="0.25">
      <c r="A98" s="10">
        <v>13733</v>
      </c>
      <c r="B98" s="10" t="s">
        <v>134</v>
      </c>
      <c r="C98" s="16">
        <v>5260.75</v>
      </c>
    </row>
    <row r="99" spans="1:3" ht="17.25" x14ac:dyDescent="0.25">
      <c r="A99" s="10">
        <v>913</v>
      </c>
      <c r="B99" s="10" t="s">
        <v>135</v>
      </c>
      <c r="C99" s="16">
        <v>8691</v>
      </c>
    </row>
    <row r="100" spans="1:3" ht="17.25" x14ac:dyDescent="0.25">
      <c r="A100" s="10">
        <v>1055</v>
      </c>
      <c r="B100" s="10" t="s">
        <v>137</v>
      </c>
      <c r="C100" s="16">
        <v>6189.5</v>
      </c>
    </row>
    <row r="101" spans="1:3" ht="17.25" x14ac:dyDescent="0.25">
      <c r="A101" s="10">
        <v>6619</v>
      </c>
      <c r="B101" s="10" t="s">
        <v>138</v>
      </c>
      <c r="C101" s="16">
        <v>4751.7</v>
      </c>
    </row>
    <row r="102" spans="1:3" ht="17.25" x14ac:dyDescent="0.25">
      <c r="A102" s="10">
        <v>9385</v>
      </c>
      <c r="B102" s="10" t="s">
        <v>139</v>
      </c>
      <c r="C102" s="16">
        <v>4592.3</v>
      </c>
    </row>
    <row r="103" spans="1:3" ht="17.25" x14ac:dyDescent="0.25">
      <c r="A103" s="10">
        <v>12845</v>
      </c>
      <c r="B103" s="10" t="s">
        <v>140</v>
      </c>
      <c r="C103" s="16">
        <v>4730.8500000000004</v>
      </c>
    </row>
    <row r="104" spans="1:3" ht="17.25" x14ac:dyDescent="0.25">
      <c r="A104" s="10">
        <v>14152</v>
      </c>
      <c r="B104" s="10" t="s">
        <v>141</v>
      </c>
      <c r="C104" s="16">
        <v>0</v>
      </c>
    </row>
    <row r="105" spans="1:3" ht="17.25" x14ac:dyDescent="0.25">
      <c r="A105" s="10">
        <v>7355</v>
      </c>
      <c r="B105" s="10" t="s">
        <v>142</v>
      </c>
      <c r="C105" s="16">
        <v>4567.7</v>
      </c>
    </row>
    <row r="106" spans="1:3" ht="17.25" x14ac:dyDescent="0.25">
      <c r="A106" s="10">
        <v>927</v>
      </c>
      <c r="B106" s="10" t="s">
        <v>144</v>
      </c>
      <c r="C106" s="16">
        <v>6275.5</v>
      </c>
    </row>
    <row r="107" spans="1:3" ht="17.25" x14ac:dyDescent="0.25">
      <c r="A107" s="10">
        <v>3875</v>
      </c>
      <c r="B107" s="10" t="s">
        <v>146</v>
      </c>
      <c r="C107" s="16">
        <v>6096</v>
      </c>
    </row>
    <row r="108" spans="1:3" ht="17.25" x14ac:dyDescent="0.25">
      <c r="A108" s="10">
        <v>754</v>
      </c>
      <c r="B108" s="10" t="s">
        <v>147</v>
      </c>
      <c r="C108" s="16">
        <v>8925.5</v>
      </c>
    </row>
    <row r="109" spans="1:3" ht="17.25" x14ac:dyDescent="0.25">
      <c r="A109" s="10">
        <v>762</v>
      </c>
      <c r="B109" s="10" t="s">
        <v>149</v>
      </c>
      <c r="C109" s="16">
        <v>9447</v>
      </c>
    </row>
    <row r="110" spans="1:3" ht="17.25" x14ac:dyDescent="0.25">
      <c r="A110" s="10">
        <v>776</v>
      </c>
      <c r="B110" s="10" t="s">
        <v>150</v>
      </c>
      <c r="C110" s="16">
        <v>7839</v>
      </c>
    </row>
    <row r="111" spans="1:3" ht="17.25" x14ac:dyDescent="0.25">
      <c r="A111" s="10">
        <v>757</v>
      </c>
      <c r="B111" s="10" t="s">
        <v>151</v>
      </c>
      <c r="C111" s="16">
        <v>8473.5</v>
      </c>
    </row>
    <row r="112" spans="1:3" ht="17.25" x14ac:dyDescent="0.25">
      <c r="A112" s="10">
        <v>777</v>
      </c>
      <c r="B112" s="10" t="s">
        <v>153</v>
      </c>
      <c r="C112" s="16">
        <v>5639.5</v>
      </c>
    </row>
    <row r="113" spans="1:3" ht="17.25" x14ac:dyDescent="0.25">
      <c r="A113" s="10">
        <v>780</v>
      </c>
      <c r="B113" s="10" t="s">
        <v>154</v>
      </c>
      <c r="C113" s="16">
        <v>5818.5</v>
      </c>
    </row>
    <row r="114" spans="1:3" ht="17.25" x14ac:dyDescent="0.25">
      <c r="A114" s="10">
        <v>783</v>
      </c>
      <c r="B114" s="10" t="s">
        <v>155</v>
      </c>
      <c r="C114" s="16">
        <v>4704.5</v>
      </c>
    </row>
    <row r="115" spans="1:3" ht="17.25" x14ac:dyDescent="0.25">
      <c r="A115" s="10">
        <v>5267</v>
      </c>
      <c r="B115" s="10" t="s">
        <v>156</v>
      </c>
      <c r="C115" s="16">
        <v>3814.7</v>
      </c>
    </row>
    <row r="116" spans="1:3" ht="17.25" x14ac:dyDescent="0.25">
      <c r="A116" s="10">
        <v>7228</v>
      </c>
      <c r="B116" s="10" t="s">
        <v>157</v>
      </c>
      <c r="C116" s="16">
        <v>4853.7</v>
      </c>
    </row>
    <row r="117" spans="1:3" ht="17.25" x14ac:dyDescent="0.25">
      <c r="A117" s="10">
        <v>8018</v>
      </c>
      <c r="B117" s="10" t="s">
        <v>158</v>
      </c>
      <c r="C117" s="16">
        <v>0</v>
      </c>
    </row>
    <row r="118" spans="1:3" ht="17.25" x14ac:dyDescent="0.25">
      <c r="A118" s="10">
        <v>8154</v>
      </c>
      <c r="B118" s="10" t="s">
        <v>159</v>
      </c>
      <c r="C118" s="16">
        <v>4529.05</v>
      </c>
    </row>
    <row r="119" spans="1:3" ht="17.25" x14ac:dyDescent="0.25">
      <c r="A119" s="10">
        <v>9473</v>
      </c>
      <c r="B119" s="10" t="s">
        <v>160</v>
      </c>
      <c r="C119" s="16">
        <v>3545.35</v>
      </c>
    </row>
    <row r="120" spans="1:3" ht="17.25" x14ac:dyDescent="0.25">
      <c r="A120" s="10">
        <v>12639</v>
      </c>
      <c r="B120" s="10" t="s">
        <v>161</v>
      </c>
      <c r="C120" s="16">
        <v>3400.35</v>
      </c>
    </row>
    <row r="121" spans="1:3" ht="17.25" x14ac:dyDescent="0.25">
      <c r="A121" s="10">
        <v>13248</v>
      </c>
      <c r="B121" s="10" t="s">
        <v>162</v>
      </c>
      <c r="C121" s="16">
        <v>0</v>
      </c>
    </row>
    <row r="122" spans="1:3" ht="17.25" x14ac:dyDescent="0.25">
      <c r="A122" s="10">
        <v>13742</v>
      </c>
      <c r="B122" s="10" t="s">
        <v>163</v>
      </c>
      <c r="C122" s="16">
        <v>3094.9</v>
      </c>
    </row>
    <row r="123" spans="1:3" ht="17.25" x14ac:dyDescent="0.25">
      <c r="A123" s="10">
        <v>14074</v>
      </c>
      <c r="B123" s="10" t="s">
        <v>164</v>
      </c>
      <c r="C123" s="16">
        <v>2879.9</v>
      </c>
    </row>
    <row r="124" spans="1:3" ht="17.25" x14ac:dyDescent="0.25">
      <c r="A124" s="10">
        <v>794</v>
      </c>
      <c r="B124" s="10" t="s">
        <v>165</v>
      </c>
      <c r="C124" s="16">
        <v>7543.6</v>
      </c>
    </row>
    <row r="125" spans="1:3" ht="17.25" x14ac:dyDescent="0.25">
      <c r="A125" s="10">
        <v>5820</v>
      </c>
      <c r="B125" s="10" t="s">
        <v>167</v>
      </c>
      <c r="C125" s="16">
        <v>7339.5</v>
      </c>
    </row>
    <row r="126" spans="1:3" ht="17.25" x14ac:dyDescent="0.25">
      <c r="A126" s="10">
        <v>8223</v>
      </c>
      <c r="B126" s="10" t="s">
        <v>169</v>
      </c>
      <c r="C126" s="16">
        <v>6657.05</v>
      </c>
    </row>
    <row r="127" spans="1:3" ht="17.25" x14ac:dyDescent="0.25">
      <c r="A127" s="10">
        <v>8566</v>
      </c>
      <c r="B127" s="10" t="s">
        <v>170</v>
      </c>
      <c r="C127" s="16">
        <v>6596.05</v>
      </c>
    </row>
    <row r="128" spans="1:3" ht="17.25" x14ac:dyDescent="0.25">
      <c r="A128" s="10">
        <v>283</v>
      </c>
      <c r="B128" s="10" t="s">
        <v>171</v>
      </c>
      <c r="C128" s="16">
        <v>5659.5</v>
      </c>
    </row>
    <row r="129" spans="1:3" ht="17.25" x14ac:dyDescent="0.25">
      <c r="A129" s="10">
        <v>572</v>
      </c>
      <c r="B129" s="10" t="s">
        <v>173</v>
      </c>
      <c r="C129" s="16">
        <v>11386</v>
      </c>
    </row>
    <row r="130" spans="1:3" ht="17.25" x14ac:dyDescent="0.25">
      <c r="A130" s="10">
        <v>756</v>
      </c>
      <c r="B130" s="10" t="s">
        <v>174</v>
      </c>
      <c r="C130" s="16">
        <v>6884.5</v>
      </c>
    </row>
    <row r="131" spans="1:3" ht="17.25" x14ac:dyDescent="0.25">
      <c r="A131" s="10">
        <v>761</v>
      </c>
      <c r="B131" s="10" t="s">
        <v>175</v>
      </c>
      <c r="C131" s="16">
        <v>5397</v>
      </c>
    </row>
    <row r="132" spans="1:3" ht="17.25" x14ac:dyDescent="0.25">
      <c r="A132" s="10">
        <v>906</v>
      </c>
      <c r="B132" s="10" t="s">
        <v>176</v>
      </c>
      <c r="C132" s="16">
        <v>6850.5</v>
      </c>
    </row>
    <row r="133" spans="1:3" ht="17.25" x14ac:dyDescent="0.25">
      <c r="A133" s="10">
        <v>910</v>
      </c>
      <c r="B133" s="10" t="s">
        <v>177</v>
      </c>
      <c r="C133" s="16">
        <v>7742.5</v>
      </c>
    </row>
    <row r="134" spans="1:3" ht="17.25" x14ac:dyDescent="0.25">
      <c r="A134" s="10">
        <v>922</v>
      </c>
      <c r="B134" s="10" t="s">
        <v>178</v>
      </c>
      <c r="C134" s="16">
        <v>5433.1</v>
      </c>
    </row>
    <row r="135" spans="1:3" ht="17.25" x14ac:dyDescent="0.25">
      <c r="A135" s="10">
        <v>925</v>
      </c>
      <c r="B135" s="10" t="s">
        <v>179</v>
      </c>
      <c r="C135" s="16">
        <v>6931.7</v>
      </c>
    </row>
    <row r="136" spans="1:3" ht="17.25" x14ac:dyDescent="0.25">
      <c r="A136" s="10">
        <v>926</v>
      </c>
      <c r="B136" s="10" t="s">
        <v>180</v>
      </c>
      <c r="C136" s="16">
        <v>5803.9</v>
      </c>
    </row>
    <row r="137" spans="1:3" ht="17.25" x14ac:dyDescent="0.25">
      <c r="A137" s="10">
        <v>931</v>
      </c>
      <c r="B137" s="10" t="s">
        <v>181</v>
      </c>
      <c r="C137" s="16">
        <v>4529.5</v>
      </c>
    </row>
    <row r="138" spans="1:3" ht="17.25" x14ac:dyDescent="0.25">
      <c r="A138" s="10">
        <v>932</v>
      </c>
      <c r="B138" s="10" t="s">
        <v>182</v>
      </c>
      <c r="C138" s="16">
        <v>6202.5</v>
      </c>
    </row>
    <row r="139" spans="1:3" ht="17.25" x14ac:dyDescent="0.25">
      <c r="A139" s="10">
        <v>938</v>
      </c>
      <c r="B139" s="10" t="s">
        <v>183</v>
      </c>
      <c r="C139" s="16">
        <v>6781.7</v>
      </c>
    </row>
    <row r="140" spans="1:3" ht="17.25" x14ac:dyDescent="0.25">
      <c r="A140" s="10">
        <v>1389</v>
      </c>
      <c r="B140" s="10" t="s">
        <v>184</v>
      </c>
      <c r="C140" s="16">
        <v>7415.5</v>
      </c>
    </row>
    <row r="141" spans="1:3" ht="17.25" x14ac:dyDescent="0.25">
      <c r="A141" s="10">
        <v>4239</v>
      </c>
      <c r="B141" s="10" t="s">
        <v>185</v>
      </c>
      <c r="C141" s="16">
        <v>5542.7</v>
      </c>
    </row>
    <row r="142" spans="1:3" ht="17.25" x14ac:dyDescent="0.25">
      <c r="A142" s="10">
        <v>5042</v>
      </c>
      <c r="B142" s="10" t="s">
        <v>186</v>
      </c>
      <c r="C142" s="16">
        <v>4694.05</v>
      </c>
    </row>
    <row r="143" spans="1:3" ht="17.25" x14ac:dyDescent="0.25">
      <c r="A143" s="10">
        <v>5523</v>
      </c>
      <c r="B143" s="10" t="s">
        <v>187</v>
      </c>
      <c r="C143" s="16">
        <v>5655.05</v>
      </c>
    </row>
    <row r="144" spans="1:3" ht="17.25" x14ac:dyDescent="0.25">
      <c r="A144" s="10">
        <v>5850</v>
      </c>
      <c r="B144" s="10" t="s">
        <v>188</v>
      </c>
      <c r="C144" s="16">
        <v>5191.05</v>
      </c>
    </row>
    <row r="145" spans="1:3" ht="17.25" x14ac:dyDescent="0.25">
      <c r="A145" s="10">
        <v>6937</v>
      </c>
      <c r="B145" s="10" t="s">
        <v>189</v>
      </c>
      <c r="C145" s="16">
        <v>0</v>
      </c>
    </row>
    <row r="146" spans="1:3" ht="17.25" x14ac:dyDescent="0.25">
      <c r="A146" s="10">
        <v>7609</v>
      </c>
      <c r="B146" s="10" t="s">
        <v>190</v>
      </c>
      <c r="C146" s="16">
        <v>5098.05</v>
      </c>
    </row>
    <row r="147" spans="1:3" ht="17.25" x14ac:dyDescent="0.25">
      <c r="A147" s="10">
        <v>7665</v>
      </c>
      <c r="B147" s="10" t="s">
        <v>191</v>
      </c>
      <c r="C147" s="16">
        <v>4999.95</v>
      </c>
    </row>
    <row r="148" spans="1:3" ht="17.25" x14ac:dyDescent="0.25">
      <c r="A148" s="10">
        <v>8460</v>
      </c>
      <c r="B148" s="10" t="s">
        <v>192</v>
      </c>
      <c r="C148" s="16">
        <v>4394.1499999999996</v>
      </c>
    </row>
    <row r="149" spans="1:3" ht="17.25" x14ac:dyDescent="0.25">
      <c r="A149" s="10">
        <v>9341</v>
      </c>
      <c r="B149" s="10" t="s">
        <v>193</v>
      </c>
      <c r="C149" s="16">
        <v>4894.7</v>
      </c>
    </row>
    <row r="150" spans="1:3" ht="17.25" x14ac:dyDescent="0.25">
      <c r="A150" s="10">
        <v>9405</v>
      </c>
      <c r="B150" s="10" t="s">
        <v>194</v>
      </c>
      <c r="C150" s="16">
        <v>4270.05</v>
      </c>
    </row>
    <row r="151" spans="1:3" ht="17.25" x14ac:dyDescent="0.25">
      <c r="A151" s="10">
        <v>9520</v>
      </c>
      <c r="B151" s="10" t="s">
        <v>195</v>
      </c>
      <c r="C151" s="16">
        <v>4624.05</v>
      </c>
    </row>
    <row r="152" spans="1:3" ht="17.25" x14ac:dyDescent="0.25">
      <c r="A152" s="10">
        <v>9590</v>
      </c>
      <c r="B152" s="10" t="s">
        <v>196</v>
      </c>
      <c r="C152" s="16">
        <v>4922.2</v>
      </c>
    </row>
    <row r="153" spans="1:3" ht="17.25" x14ac:dyDescent="0.25">
      <c r="A153" s="10">
        <v>9608</v>
      </c>
      <c r="B153" s="10" t="s">
        <v>197</v>
      </c>
      <c r="C153" s="16">
        <v>3137.2</v>
      </c>
    </row>
    <row r="154" spans="1:3" ht="17.25" x14ac:dyDescent="0.25">
      <c r="A154" s="10">
        <v>9987</v>
      </c>
      <c r="B154" s="10" t="s">
        <v>198</v>
      </c>
      <c r="C154" s="16">
        <v>5096.8999999999996</v>
      </c>
    </row>
    <row r="155" spans="1:3" ht="17.25" x14ac:dyDescent="0.25">
      <c r="A155" s="10">
        <v>10003</v>
      </c>
      <c r="B155" s="10" t="s">
        <v>199</v>
      </c>
      <c r="C155" s="16">
        <v>5130.75</v>
      </c>
    </row>
    <row r="156" spans="1:3" ht="17.25" x14ac:dyDescent="0.25">
      <c r="A156" s="10">
        <v>10016</v>
      </c>
      <c r="B156" s="10" t="s">
        <v>200</v>
      </c>
      <c r="C156" s="16">
        <v>4346.2</v>
      </c>
    </row>
    <row r="157" spans="1:3" ht="17.25" x14ac:dyDescent="0.25">
      <c r="A157" s="10">
        <v>10704</v>
      </c>
      <c r="B157" s="10" t="s">
        <v>201</v>
      </c>
      <c r="C157" s="16">
        <v>3502.05</v>
      </c>
    </row>
    <row r="158" spans="1:3" ht="17.25" x14ac:dyDescent="0.25">
      <c r="A158" s="10">
        <v>10887</v>
      </c>
      <c r="B158" s="10" t="s">
        <v>202</v>
      </c>
      <c r="C158" s="16">
        <v>3061.05</v>
      </c>
    </row>
    <row r="159" spans="1:3" ht="17.25" x14ac:dyDescent="0.25">
      <c r="A159" s="10">
        <v>11419</v>
      </c>
      <c r="B159" s="10" t="s">
        <v>203</v>
      </c>
      <c r="C159" s="16">
        <v>3911.86</v>
      </c>
    </row>
    <row r="160" spans="1:3" ht="17.25" x14ac:dyDescent="0.25">
      <c r="A160" s="10">
        <v>12805</v>
      </c>
      <c r="B160" s="10" t="s">
        <v>204</v>
      </c>
      <c r="C160" s="16">
        <v>3734.8</v>
      </c>
    </row>
    <row r="161" spans="1:3" ht="17.25" x14ac:dyDescent="0.25">
      <c r="A161" s="10">
        <v>12960</v>
      </c>
      <c r="B161" s="10" t="s">
        <v>205</v>
      </c>
      <c r="C161" s="16">
        <v>0</v>
      </c>
    </row>
    <row r="162" spans="1:3" ht="17.25" x14ac:dyDescent="0.25">
      <c r="A162" s="10">
        <v>12986</v>
      </c>
      <c r="B162" s="10" t="s">
        <v>206</v>
      </c>
      <c r="C162" s="16">
        <v>3202.35</v>
      </c>
    </row>
    <row r="163" spans="1:3" ht="17.25" x14ac:dyDescent="0.25">
      <c r="A163" s="10">
        <v>13020</v>
      </c>
      <c r="B163" s="10" t="s">
        <v>207</v>
      </c>
      <c r="C163" s="16">
        <v>3776.35</v>
      </c>
    </row>
    <row r="164" spans="1:3" ht="17.25" x14ac:dyDescent="0.25">
      <c r="A164" s="10">
        <v>13184</v>
      </c>
      <c r="B164" s="10" t="s">
        <v>208</v>
      </c>
      <c r="C164" s="16">
        <v>3851.35</v>
      </c>
    </row>
    <row r="165" spans="1:3" ht="17.25" x14ac:dyDescent="0.25">
      <c r="A165" s="10">
        <v>13709</v>
      </c>
      <c r="B165" s="10" t="s">
        <v>209</v>
      </c>
      <c r="C165" s="16">
        <v>3090</v>
      </c>
    </row>
    <row r="166" spans="1:3" ht="17.25" x14ac:dyDescent="0.25">
      <c r="A166" s="10">
        <v>13728</v>
      </c>
      <c r="B166" s="10" t="s">
        <v>210</v>
      </c>
      <c r="C166" s="16">
        <v>3113</v>
      </c>
    </row>
    <row r="167" spans="1:3" ht="17.25" x14ac:dyDescent="0.25">
      <c r="A167" s="10">
        <v>13776</v>
      </c>
      <c r="B167" s="10" t="s">
        <v>211</v>
      </c>
      <c r="C167" s="16">
        <v>3112</v>
      </c>
    </row>
    <row r="168" spans="1:3" ht="17.25" x14ac:dyDescent="0.25">
      <c r="A168" s="10">
        <v>13936</v>
      </c>
      <c r="B168" s="10" t="s">
        <v>212</v>
      </c>
      <c r="C168" s="16">
        <v>3399</v>
      </c>
    </row>
    <row r="169" spans="1:3" ht="17.25" x14ac:dyDescent="0.25">
      <c r="A169" s="10">
        <v>13989</v>
      </c>
      <c r="B169" s="10" t="s">
        <v>213</v>
      </c>
      <c r="C169" s="16">
        <v>0</v>
      </c>
    </row>
    <row r="170" spans="1:3" ht="17.25" x14ac:dyDescent="0.25">
      <c r="A170" s="10">
        <v>13998</v>
      </c>
      <c r="B170" s="10" t="s">
        <v>214</v>
      </c>
      <c r="C170" s="16">
        <v>0</v>
      </c>
    </row>
    <row r="171" spans="1:3" ht="17.25" x14ac:dyDescent="0.25">
      <c r="A171" s="10">
        <v>14057</v>
      </c>
      <c r="B171" s="10" t="s">
        <v>215</v>
      </c>
      <c r="C171" s="16">
        <v>3112</v>
      </c>
    </row>
    <row r="172" spans="1:3" ht="17.25" x14ac:dyDescent="0.25">
      <c r="A172" s="10">
        <v>14243</v>
      </c>
      <c r="B172" s="10" t="s">
        <v>216</v>
      </c>
      <c r="C172" s="16">
        <v>0</v>
      </c>
    </row>
    <row r="173" spans="1:3" ht="17.25" x14ac:dyDescent="0.25">
      <c r="A173" s="10">
        <v>763</v>
      </c>
      <c r="B173" s="10" t="s">
        <v>217</v>
      </c>
      <c r="C173" s="16">
        <v>8247</v>
      </c>
    </row>
    <row r="174" spans="1:3" ht="17.25" x14ac:dyDescent="0.25">
      <c r="A174" s="10">
        <v>902</v>
      </c>
      <c r="B174" s="10" t="s">
        <v>219</v>
      </c>
      <c r="C174" s="16">
        <v>6702.5</v>
      </c>
    </row>
    <row r="175" spans="1:3" ht="17.25" x14ac:dyDescent="0.25">
      <c r="A175" s="10">
        <v>943</v>
      </c>
      <c r="B175" s="10" t="s">
        <v>223</v>
      </c>
      <c r="C175" s="16">
        <v>10268</v>
      </c>
    </row>
    <row r="176" spans="1:3" ht="17.25" x14ac:dyDescent="0.25">
      <c r="A176" s="10">
        <v>4961</v>
      </c>
      <c r="B176" s="10" t="s">
        <v>224</v>
      </c>
      <c r="C176" s="16">
        <v>4851.7</v>
      </c>
    </row>
    <row r="177" spans="1:3" ht="17.25" x14ac:dyDescent="0.25">
      <c r="A177" s="10">
        <v>8148</v>
      </c>
      <c r="B177" s="10" t="s">
        <v>228</v>
      </c>
      <c r="C177" s="16">
        <v>3864.7</v>
      </c>
    </row>
    <row r="178" spans="1:3" ht="17.25" x14ac:dyDescent="0.25">
      <c r="A178" s="10">
        <v>12613</v>
      </c>
      <c r="B178" s="10" t="s">
        <v>230</v>
      </c>
      <c r="C178" s="16">
        <v>5498.35</v>
      </c>
    </row>
    <row r="179" spans="1:3" ht="17.25" x14ac:dyDescent="0.25">
      <c r="A179" s="10">
        <v>9851</v>
      </c>
      <c r="B179" s="10" t="s">
        <v>233</v>
      </c>
      <c r="C179" s="16">
        <v>6879.45</v>
      </c>
    </row>
    <row r="180" spans="1:3" ht="17.25" x14ac:dyDescent="0.25">
      <c r="A180" s="10">
        <v>9854</v>
      </c>
      <c r="B180" s="10" t="s">
        <v>235</v>
      </c>
      <c r="C180" s="16">
        <v>4671.8999999999996</v>
      </c>
    </row>
    <row r="181" spans="1:3" ht="17.25" x14ac:dyDescent="0.25">
      <c r="A181" s="10">
        <v>4637</v>
      </c>
      <c r="B181" s="10" t="s">
        <v>236</v>
      </c>
      <c r="C181" s="16">
        <v>4903.5</v>
      </c>
    </row>
    <row r="182" spans="1:3" ht="17.25" x14ac:dyDescent="0.25">
      <c r="A182" s="10">
        <v>10411</v>
      </c>
      <c r="B182" s="10" t="s">
        <v>237</v>
      </c>
      <c r="C182" s="16">
        <v>5974.3</v>
      </c>
    </row>
    <row r="183" spans="1:3" ht="17.25" x14ac:dyDescent="0.25">
      <c r="A183" s="10">
        <v>13724</v>
      </c>
      <c r="B183" s="10" t="s">
        <v>238</v>
      </c>
      <c r="C183" s="16">
        <v>7916.5</v>
      </c>
    </row>
    <row r="184" spans="1:3" ht="17.25" x14ac:dyDescent="0.25">
      <c r="A184" s="10">
        <v>5371</v>
      </c>
      <c r="B184" s="10" t="s">
        <v>240</v>
      </c>
      <c r="C184" s="16">
        <v>9775</v>
      </c>
    </row>
    <row r="185" spans="1:3" ht="17.25" x14ac:dyDescent="0.25">
      <c r="A185" s="10">
        <v>207</v>
      </c>
      <c r="B185" s="10" t="s">
        <v>242</v>
      </c>
      <c r="C185" s="16">
        <v>6379.4</v>
      </c>
    </row>
    <row r="186" spans="1:3" ht="17.25" x14ac:dyDescent="0.25">
      <c r="A186" s="10">
        <v>371</v>
      </c>
      <c r="B186" s="10" t="s">
        <v>243</v>
      </c>
      <c r="C186" s="16">
        <v>7849</v>
      </c>
    </row>
    <row r="187" spans="1:3" ht="17.25" x14ac:dyDescent="0.25">
      <c r="A187" s="10">
        <v>4038</v>
      </c>
      <c r="B187" s="10" t="s">
        <v>244</v>
      </c>
      <c r="C187" s="16">
        <v>0</v>
      </c>
    </row>
    <row r="188" spans="1:3" ht="17.25" x14ac:dyDescent="0.25">
      <c r="A188" s="10">
        <v>5593</v>
      </c>
      <c r="B188" s="10" t="s">
        <v>245</v>
      </c>
      <c r="C188" s="16">
        <v>5207.7</v>
      </c>
    </row>
    <row r="189" spans="1:3" ht="17.25" x14ac:dyDescent="0.25">
      <c r="A189" s="10">
        <v>5641</v>
      </c>
      <c r="B189" s="10" t="s">
        <v>246</v>
      </c>
      <c r="C189" s="16">
        <v>4697.05</v>
      </c>
    </row>
    <row r="190" spans="1:3" ht="17.25" x14ac:dyDescent="0.25">
      <c r="A190" s="10">
        <v>13503</v>
      </c>
      <c r="B190" s="10" t="s">
        <v>247</v>
      </c>
      <c r="C190" s="16">
        <v>4710.3999999999996</v>
      </c>
    </row>
    <row r="191" spans="1:3" ht="17.25" x14ac:dyDescent="0.25">
      <c r="A191" s="10">
        <v>115</v>
      </c>
      <c r="B191" s="10" t="s">
        <v>248</v>
      </c>
      <c r="C191" s="16">
        <v>8925</v>
      </c>
    </row>
    <row r="192" spans="1:3" ht="17.25" x14ac:dyDescent="0.25">
      <c r="A192" s="10">
        <v>9598</v>
      </c>
      <c r="B192" s="10" t="s">
        <v>250</v>
      </c>
      <c r="C192" s="16">
        <v>4203</v>
      </c>
    </row>
    <row r="193" spans="1:3" ht="17.25" x14ac:dyDescent="0.25">
      <c r="A193" s="10">
        <v>9066</v>
      </c>
      <c r="B193" s="10" t="s">
        <v>253</v>
      </c>
      <c r="C193" s="16">
        <v>20095</v>
      </c>
    </row>
    <row r="194" spans="1:3" ht="17.25" x14ac:dyDescent="0.25">
      <c r="A194" s="10">
        <v>10260</v>
      </c>
      <c r="B194" s="10" t="s">
        <v>257</v>
      </c>
      <c r="C194" s="16">
        <v>5890.85</v>
      </c>
    </row>
    <row r="195" spans="1:3" ht="17.25" x14ac:dyDescent="0.25">
      <c r="A195" s="10">
        <v>5</v>
      </c>
      <c r="B195" s="10" t="s">
        <v>259</v>
      </c>
      <c r="C195" s="16">
        <v>13297.5</v>
      </c>
    </row>
    <row r="196" spans="1:3" ht="17.25" x14ac:dyDescent="0.25">
      <c r="A196" s="10">
        <v>1387</v>
      </c>
      <c r="B196" s="10" t="s">
        <v>262</v>
      </c>
      <c r="C196" s="16">
        <v>4192.1000000000004</v>
      </c>
    </row>
    <row r="197" spans="1:3" ht="17.25" x14ac:dyDescent="0.25">
      <c r="A197" s="10">
        <v>4629</v>
      </c>
      <c r="B197" s="10" t="s">
        <v>265</v>
      </c>
      <c r="C197" s="16">
        <v>6165</v>
      </c>
    </row>
    <row r="198" spans="1:3" ht="17.25" x14ac:dyDescent="0.25">
      <c r="A198" s="10">
        <v>102</v>
      </c>
      <c r="B198" s="10" t="s">
        <v>266</v>
      </c>
      <c r="C198" s="16">
        <v>16471.900000000001</v>
      </c>
    </row>
    <row r="199" spans="1:3" ht="17.25" x14ac:dyDescent="0.25">
      <c r="A199" s="10">
        <v>114</v>
      </c>
      <c r="B199" s="10" t="s">
        <v>268</v>
      </c>
      <c r="C199" s="16">
        <v>12351.5</v>
      </c>
    </row>
    <row r="200" spans="1:3" ht="17.25" x14ac:dyDescent="0.25">
      <c r="A200" s="10">
        <v>116</v>
      </c>
      <c r="B200" s="10" t="s">
        <v>269</v>
      </c>
      <c r="C200" s="16">
        <v>7830.5</v>
      </c>
    </row>
    <row r="201" spans="1:3" ht="17.25" x14ac:dyDescent="0.25">
      <c r="A201" s="10">
        <v>4555</v>
      </c>
      <c r="B201" s="10" t="s">
        <v>270</v>
      </c>
      <c r="C201" s="16">
        <v>2449.5</v>
      </c>
    </row>
    <row r="202" spans="1:3" ht="17.25" x14ac:dyDescent="0.25">
      <c r="A202" s="10">
        <v>10438</v>
      </c>
      <c r="B202" s="10" t="s">
        <v>271</v>
      </c>
      <c r="C202" s="16">
        <v>5236.5</v>
      </c>
    </row>
    <row r="203" spans="1:3" ht="17.25" x14ac:dyDescent="0.25">
      <c r="A203" s="10">
        <v>10628</v>
      </c>
      <c r="B203" s="10" t="s">
        <v>272</v>
      </c>
      <c r="C203" s="16">
        <v>16475.5</v>
      </c>
    </row>
    <row r="204" spans="1:3" ht="17.25" x14ac:dyDescent="0.25">
      <c r="A204" s="10">
        <v>14131</v>
      </c>
      <c r="B204" s="10" t="s">
        <v>273</v>
      </c>
      <c r="C204" s="16">
        <v>5250</v>
      </c>
    </row>
    <row r="205" spans="1:3" ht="17.25" x14ac:dyDescent="0.25">
      <c r="A205" s="10">
        <v>14202</v>
      </c>
      <c r="B205" s="10" t="s">
        <v>274</v>
      </c>
      <c r="C205" s="16">
        <v>5175</v>
      </c>
    </row>
    <row r="206" spans="1:3" ht="17.25" x14ac:dyDescent="0.25">
      <c r="A206" s="10">
        <v>130</v>
      </c>
      <c r="B206" s="10" t="s">
        <v>275</v>
      </c>
      <c r="C206" s="16">
        <v>17571.5</v>
      </c>
    </row>
    <row r="207" spans="1:3" ht="17.25" x14ac:dyDescent="0.25">
      <c r="A207" s="10">
        <v>1545</v>
      </c>
      <c r="B207" s="10" t="s">
        <v>277</v>
      </c>
      <c r="C207" s="16">
        <v>5835.5</v>
      </c>
    </row>
    <row r="208" spans="1:3" ht="17.25" x14ac:dyDescent="0.25">
      <c r="A208" s="10">
        <v>9986</v>
      </c>
      <c r="B208" s="10" t="s">
        <v>278</v>
      </c>
      <c r="C208" s="16">
        <v>4808</v>
      </c>
    </row>
    <row r="209" spans="1:3" ht="17.25" x14ac:dyDescent="0.25">
      <c r="A209" s="10">
        <v>750</v>
      </c>
      <c r="B209" s="10" t="s">
        <v>280</v>
      </c>
      <c r="C209" s="16">
        <v>7392.5</v>
      </c>
    </row>
    <row r="210" spans="1:3" ht="17.25" x14ac:dyDescent="0.25">
      <c r="A210" s="10">
        <v>9313</v>
      </c>
      <c r="B210" s="10" t="s">
        <v>283</v>
      </c>
      <c r="C210" s="16">
        <v>8500</v>
      </c>
    </row>
    <row r="211" spans="1:3" ht="17.25" x14ac:dyDescent="0.25">
      <c r="A211" s="10">
        <v>14047</v>
      </c>
      <c r="B211" s="10" t="s">
        <v>285</v>
      </c>
      <c r="C211" s="16">
        <v>3350</v>
      </c>
    </row>
    <row r="212" spans="1:3" ht="17.25" x14ac:dyDescent="0.25">
      <c r="A212" s="10">
        <v>162</v>
      </c>
      <c r="B212" s="10" t="s">
        <v>286</v>
      </c>
      <c r="C212" s="16">
        <v>11508.5</v>
      </c>
    </row>
    <row r="213" spans="1:3" ht="17.25" x14ac:dyDescent="0.25">
      <c r="A213" s="10">
        <v>165</v>
      </c>
      <c r="B213" s="10" t="s">
        <v>289</v>
      </c>
      <c r="C213" s="16">
        <v>9215.5</v>
      </c>
    </row>
    <row r="214" spans="1:3" ht="17.25" x14ac:dyDescent="0.25">
      <c r="A214" s="10">
        <v>1003</v>
      </c>
      <c r="B214" s="10" t="s">
        <v>290</v>
      </c>
      <c r="C214" s="16">
        <v>8475.5</v>
      </c>
    </row>
    <row r="215" spans="1:3" ht="17.25" x14ac:dyDescent="0.25">
      <c r="A215" s="10">
        <v>9067</v>
      </c>
      <c r="B215" s="10" t="s">
        <v>291</v>
      </c>
      <c r="C215" s="16">
        <v>22432</v>
      </c>
    </row>
    <row r="216" spans="1:3" ht="17.25" x14ac:dyDescent="0.25">
      <c r="A216" s="10">
        <v>10972</v>
      </c>
      <c r="B216" s="10" t="s">
        <v>294</v>
      </c>
      <c r="C216" s="16">
        <v>4295</v>
      </c>
    </row>
    <row r="217" spans="1:3" ht="17.25" x14ac:dyDescent="0.25">
      <c r="A217" s="10">
        <v>1300</v>
      </c>
      <c r="B217" s="10" t="s">
        <v>295</v>
      </c>
      <c r="C217" s="16">
        <v>14410</v>
      </c>
    </row>
    <row r="218" spans="1:3" ht="17.25" x14ac:dyDescent="0.25">
      <c r="A218" s="10">
        <v>1301</v>
      </c>
      <c r="B218" s="10" t="s">
        <v>298</v>
      </c>
      <c r="C218" s="16">
        <v>8606.5</v>
      </c>
    </row>
    <row r="219" spans="1:3" ht="17.25" x14ac:dyDescent="0.25">
      <c r="A219" s="10">
        <v>1303</v>
      </c>
      <c r="B219" s="10" t="s">
        <v>299</v>
      </c>
      <c r="C219" s="16">
        <v>11731.5</v>
      </c>
    </row>
    <row r="220" spans="1:3" ht="17.25" x14ac:dyDescent="0.25">
      <c r="A220" s="10">
        <v>1304</v>
      </c>
      <c r="B220" s="10" t="s">
        <v>300</v>
      </c>
      <c r="C220" s="16">
        <v>15517.5</v>
      </c>
    </row>
    <row r="221" spans="1:3" ht="17.25" x14ac:dyDescent="0.25">
      <c r="A221" s="10">
        <v>11488</v>
      </c>
      <c r="B221" s="10" t="s">
        <v>301</v>
      </c>
      <c r="C221" s="16">
        <v>10308.5</v>
      </c>
    </row>
    <row r="222" spans="1:3" ht="17.25" x14ac:dyDescent="0.25">
      <c r="A222" s="10">
        <v>1560</v>
      </c>
      <c r="B222" s="10" t="s">
        <v>302</v>
      </c>
      <c r="C222" s="16">
        <v>3486.45</v>
      </c>
    </row>
    <row r="223" spans="1:3" ht="17.25" x14ac:dyDescent="0.25">
      <c r="A223" s="10">
        <v>5858</v>
      </c>
      <c r="B223" s="10" t="s">
        <v>305</v>
      </c>
      <c r="C223" s="16">
        <v>4568.25</v>
      </c>
    </row>
    <row r="224" spans="1:3" ht="17.25" x14ac:dyDescent="0.25">
      <c r="A224" s="10">
        <v>6896</v>
      </c>
      <c r="B224" s="10" t="s">
        <v>306</v>
      </c>
      <c r="C224" s="16">
        <v>4842.5</v>
      </c>
    </row>
    <row r="225" spans="1:3" ht="17.25" x14ac:dyDescent="0.25">
      <c r="A225" s="10">
        <v>14183</v>
      </c>
      <c r="B225" s="10" t="s">
        <v>308</v>
      </c>
      <c r="C225" s="16">
        <v>0</v>
      </c>
    </row>
    <row r="226" spans="1:3" ht="17.25" x14ac:dyDescent="0.25">
      <c r="A226" s="10">
        <v>375</v>
      </c>
      <c r="B226" s="10" t="s">
        <v>309</v>
      </c>
      <c r="C226" s="16">
        <v>7856.5</v>
      </c>
    </row>
    <row r="227" spans="1:3" ht="17.25" x14ac:dyDescent="0.25">
      <c r="A227" s="10">
        <v>9793</v>
      </c>
      <c r="B227" s="10" t="s">
        <v>310</v>
      </c>
      <c r="C227" s="16">
        <v>4294.1499999999996</v>
      </c>
    </row>
    <row r="228" spans="1:3" ht="17.25" x14ac:dyDescent="0.25">
      <c r="A228" s="10">
        <v>9953</v>
      </c>
      <c r="B228" s="10" t="s">
        <v>311</v>
      </c>
      <c r="C228" s="16">
        <v>4555.8999999999996</v>
      </c>
    </row>
    <row r="229" spans="1:3" ht="17.25" x14ac:dyDescent="0.25">
      <c r="A229" s="10">
        <v>140</v>
      </c>
      <c r="B229" s="10" t="s">
        <v>312</v>
      </c>
      <c r="C229" s="16">
        <v>13361.5</v>
      </c>
    </row>
    <row r="230" spans="1:3" ht="17.25" x14ac:dyDescent="0.25">
      <c r="A230" s="10">
        <v>7677</v>
      </c>
      <c r="B230" s="10" t="s">
        <v>314</v>
      </c>
      <c r="C230" s="16">
        <v>6554</v>
      </c>
    </row>
    <row r="231" spans="1:3" ht="17.25" x14ac:dyDescent="0.25">
      <c r="A231" s="10">
        <v>9332</v>
      </c>
      <c r="B231" s="10" t="s">
        <v>315</v>
      </c>
      <c r="C231" s="16">
        <v>4898.49</v>
      </c>
    </row>
    <row r="232" spans="1:3" ht="17.25" x14ac:dyDescent="0.25">
      <c r="A232" s="10">
        <v>10289</v>
      </c>
      <c r="B232" s="10" t="s">
        <v>316</v>
      </c>
      <c r="C232" s="16">
        <v>5017.25</v>
      </c>
    </row>
    <row r="233" spans="1:3" ht="17.25" x14ac:dyDescent="0.25">
      <c r="A233" s="10">
        <v>12724</v>
      </c>
      <c r="B233" s="10" t="s">
        <v>317</v>
      </c>
      <c r="C233" s="16">
        <v>9370</v>
      </c>
    </row>
    <row r="234" spans="1:3" ht="17.25" x14ac:dyDescent="0.25">
      <c r="A234" s="10">
        <v>5791</v>
      </c>
      <c r="B234" s="10" t="s">
        <v>320</v>
      </c>
      <c r="C234" s="16">
        <v>3977.45</v>
      </c>
    </row>
    <row r="235" spans="1:3" ht="17.25" x14ac:dyDescent="0.25">
      <c r="A235" s="10">
        <v>18</v>
      </c>
      <c r="B235" s="10" t="s">
        <v>323</v>
      </c>
      <c r="C235" s="16">
        <v>6362.5</v>
      </c>
    </row>
    <row r="236" spans="1:3" ht="17.25" x14ac:dyDescent="0.25">
      <c r="A236" s="10">
        <v>6840</v>
      </c>
      <c r="B236" s="10" t="s">
        <v>326</v>
      </c>
      <c r="C236" s="16">
        <v>4097.7</v>
      </c>
    </row>
    <row r="237" spans="1:3" ht="17.25" x14ac:dyDescent="0.25">
      <c r="A237" s="10">
        <v>6967</v>
      </c>
      <c r="B237" s="10" t="s">
        <v>327</v>
      </c>
      <c r="C237" s="16">
        <v>2904.4</v>
      </c>
    </row>
    <row r="238" spans="1:3" ht="17.25" x14ac:dyDescent="0.25">
      <c r="A238" s="10">
        <v>7204</v>
      </c>
      <c r="B238" s="10" t="s">
        <v>328</v>
      </c>
      <c r="C238" s="16">
        <v>4065.3</v>
      </c>
    </row>
    <row r="239" spans="1:3" ht="17.25" x14ac:dyDescent="0.25">
      <c r="A239" s="10">
        <v>7214</v>
      </c>
      <c r="B239" s="10" t="s">
        <v>329</v>
      </c>
      <c r="C239" s="16">
        <v>4065.3</v>
      </c>
    </row>
    <row r="240" spans="1:3" ht="17.25" x14ac:dyDescent="0.25">
      <c r="A240" s="10">
        <v>7233</v>
      </c>
      <c r="B240" s="10" t="s">
        <v>330</v>
      </c>
      <c r="C240" s="16">
        <v>4202.6000000000004</v>
      </c>
    </row>
    <row r="241" spans="1:3" ht="17.25" x14ac:dyDescent="0.25">
      <c r="A241" s="10">
        <v>7653</v>
      </c>
      <c r="B241" s="10" t="s">
        <v>331</v>
      </c>
      <c r="C241" s="16">
        <v>3794.7</v>
      </c>
    </row>
    <row r="242" spans="1:3" ht="17.25" x14ac:dyDescent="0.25">
      <c r="A242" s="10">
        <v>7924</v>
      </c>
      <c r="B242" s="10" t="s">
        <v>332</v>
      </c>
      <c r="C242" s="16">
        <v>4085.7</v>
      </c>
    </row>
    <row r="243" spans="1:3" ht="17.25" x14ac:dyDescent="0.25">
      <c r="A243" s="10">
        <v>8002</v>
      </c>
      <c r="B243" s="10" t="s">
        <v>333</v>
      </c>
      <c r="C243" s="16">
        <v>3591.15</v>
      </c>
    </row>
    <row r="244" spans="1:3" ht="17.25" x14ac:dyDescent="0.25">
      <c r="A244" s="10">
        <v>8635</v>
      </c>
      <c r="B244" s="10" t="s">
        <v>334</v>
      </c>
      <c r="C244" s="16">
        <v>2802.35</v>
      </c>
    </row>
    <row r="245" spans="1:3" ht="17.25" x14ac:dyDescent="0.25">
      <c r="A245" s="10">
        <v>8743</v>
      </c>
      <c r="B245" s="10" t="s">
        <v>335</v>
      </c>
      <c r="C245" s="16">
        <v>3688.8</v>
      </c>
    </row>
    <row r="246" spans="1:3" ht="17.25" x14ac:dyDescent="0.25">
      <c r="A246" s="10">
        <v>10166</v>
      </c>
      <c r="B246" s="10" t="s">
        <v>336</v>
      </c>
      <c r="C246" s="16">
        <v>3034.9</v>
      </c>
    </row>
    <row r="247" spans="1:3" ht="17.25" x14ac:dyDescent="0.25">
      <c r="A247" s="10">
        <v>10414</v>
      </c>
      <c r="B247" s="10" t="s">
        <v>337</v>
      </c>
      <c r="C247" s="16">
        <v>4310.8999999999996</v>
      </c>
    </row>
    <row r="248" spans="1:3" ht="17.25" x14ac:dyDescent="0.25">
      <c r="A248" s="10">
        <v>11010</v>
      </c>
      <c r="B248" s="10" t="s">
        <v>338</v>
      </c>
      <c r="C248" s="16">
        <v>2698.35</v>
      </c>
    </row>
    <row r="249" spans="1:3" ht="17.25" x14ac:dyDescent="0.25">
      <c r="A249" s="10">
        <v>11049</v>
      </c>
      <c r="B249" s="10" t="s">
        <v>339</v>
      </c>
      <c r="C249" s="16">
        <v>2866.35</v>
      </c>
    </row>
    <row r="250" spans="1:3" ht="17.25" x14ac:dyDescent="0.25">
      <c r="A250" s="10">
        <v>11360</v>
      </c>
      <c r="B250" s="10" t="s">
        <v>340</v>
      </c>
      <c r="C250" s="16">
        <v>2695.35</v>
      </c>
    </row>
    <row r="251" spans="1:3" ht="17.25" x14ac:dyDescent="0.25">
      <c r="A251" s="10">
        <v>12078</v>
      </c>
      <c r="B251" s="10" t="s">
        <v>341</v>
      </c>
      <c r="C251" s="16">
        <v>2695.35</v>
      </c>
    </row>
    <row r="252" spans="1:3" ht="17.25" x14ac:dyDescent="0.25">
      <c r="A252" s="10">
        <v>14075</v>
      </c>
      <c r="B252" s="10" t="s">
        <v>342</v>
      </c>
      <c r="C252" s="16">
        <v>0</v>
      </c>
    </row>
    <row r="253" spans="1:3" ht="17.25" x14ac:dyDescent="0.25">
      <c r="A253" s="10">
        <v>14100</v>
      </c>
      <c r="B253" s="10" t="s">
        <v>343</v>
      </c>
      <c r="C253" s="16">
        <v>2348.9</v>
      </c>
    </row>
    <row r="254" spans="1:3" ht="17.25" x14ac:dyDescent="0.25">
      <c r="A254" s="10">
        <v>14157</v>
      </c>
      <c r="B254" s="10" t="s">
        <v>344</v>
      </c>
      <c r="C254" s="16">
        <v>1578.23</v>
      </c>
    </row>
    <row r="255" spans="1:3" ht="17.25" x14ac:dyDescent="0.25">
      <c r="A255" s="10">
        <v>38</v>
      </c>
      <c r="B255" s="10" t="s">
        <v>345</v>
      </c>
      <c r="C255" s="16">
        <v>10414</v>
      </c>
    </row>
    <row r="256" spans="1:3" ht="17.25" x14ac:dyDescent="0.25">
      <c r="A256" s="10">
        <v>9586</v>
      </c>
      <c r="B256" s="10" t="s">
        <v>348</v>
      </c>
      <c r="C256" s="16">
        <v>9773</v>
      </c>
    </row>
    <row r="257" spans="1:3" ht="17.25" x14ac:dyDescent="0.25">
      <c r="A257" s="10">
        <v>12755</v>
      </c>
      <c r="B257" s="10" t="s">
        <v>349</v>
      </c>
      <c r="C257" s="16">
        <v>6162.95</v>
      </c>
    </row>
    <row r="258" spans="1:3" ht="17.25" x14ac:dyDescent="0.25">
      <c r="A258" s="10">
        <v>12828</v>
      </c>
      <c r="B258" s="10" t="s">
        <v>350</v>
      </c>
      <c r="C258" s="16">
        <v>5843.95</v>
      </c>
    </row>
    <row r="259" spans="1:3" ht="17.25" x14ac:dyDescent="0.25">
      <c r="A259" s="10">
        <v>13029</v>
      </c>
      <c r="B259" s="10" t="s">
        <v>351</v>
      </c>
      <c r="C259" s="16">
        <v>4564.2</v>
      </c>
    </row>
    <row r="260" spans="1:3" ht="17.25" x14ac:dyDescent="0.25">
      <c r="A260" s="10">
        <v>13624</v>
      </c>
      <c r="B260" s="10" t="s">
        <v>352</v>
      </c>
      <c r="C260" s="16">
        <v>3882.8</v>
      </c>
    </row>
    <row r="261" spans="1:3" ht="17.25" x14ac:dyDescent="0.25">
      <c r="A261" s="10">
        <v>1670</v>
      </c>
      <c r="B261" s="10" t="s">
        <v>353</v>
      </c>
      <c r="C261" s="16">
        <v>5260.5</v>
      </c>
    </row>
    <row r="262" spans="1:3" ht="17.25" x14ac:dyDescent="0.25">
      <c r="A262" s="10">
        <v>4043</v>
      </c>
      <c r="B262" s="10" t="s">
        <v>355</v>
      </c>
      <c r="C262" s="16">
        <v>4672.05</v>
      </c>
    </row>
    <row r="263" spans="1:3" ht="17.25" x14ac:dyDescent="0.25">
      <c r="A263" s="10">
        <v>4502</v>
      </c>
      <c r="B263" s="10" t="s">
        <v>356</v>
      </c>
      <c r="C263" s="16">
        <v>5748.5</v>
      </c>
    </row>
    <row r="264" spans="1:3" ht="17.25" x14ac:dyDescent="0.25">
      <c r="A264" s="10">
        <v>5261</v>
      </c>
      <c r="B264" s="10" t="s">
        <v>357</v>
      </c>
      <c r="C264" s="16">
        <v>4193.95</v>
      </c>
    </row>
    <row r="265" spans="1:3" ht="17.25" x14ac:dyDescent="0.25">
      <c r="A265" s="10">
        <v>1360</v>
      </c>
      <c r="B265" s="10" t="s">
        <v>358</v>
      </c>
      <c r="C265" s="16">
        <v>6383</v>
      </c>
    </row>
    <row r="266" spans="1:3" ht="17.25" x14ac:dyDescent="0.25">
      <c r="A266" s="10">
        <v>7015</v>
      </c>
      <c r="B266" s="10" t="s">
        <v>360</v>
      </c>
      <c r="C266" s="16">
        <v>3866.9</v>
      </c>
    </row>
    <row r="267" spans="1:3" ht="17.25" x14ac:dyDescent="0.25">
      <c r="A267" s="10">
        <v>8412</v>
      </c>
      <c r="B267" s="10" t="s">
        <v>361</v>
      </c>
      <c r="C267" s="16">
        <v>3265.75</v>
      </c>
    </row>
    <row r="268" spans="1:3" ht="17.25" x14ac:dyDescent="0.25">
      <c r="A268" s="10">
        <v>4548</v>
      </c>
      <c r="B268" s="10" t="s">
        <v>362</v>
      </c>
      <c r="C268" s="16">
        <v>1700</v>
      </c>
    </row>
    <row r="269" spans="1:3" ht="17.25" x14ac:dyDescent="0.25">
      <c r="A269" s="10">
        <v>4550</v>
      </c>
      <c r="B269" s="10" t="s">
        <v>364</v>
      </c>
      <c r="C269" s="16">
        <v>1700</v>
      </c>
    </row>
    <row r="270" spans="1:3" ht="17.25" x14ac:dyDescent="0.25">
      <c r="A270" s="10">
        <v>8517</v>
      </c>
      <c r="B270" s="10" t="s">
        <v>365</v>
      </c>
      <c r="C270" s="16">
        <v>3802.05</v>
      </c>
    </row>
    <row r="271" spans="1:3" ht="17.25" x14ac:dyDescent="0.25">
      <c r="A271" s="10">
        <v>13158</v>
      </c>
      <c r="B271" s="10" t="s">
        <v>366</v>
      </c>
      <c r="C271" s="16">
        <v>2932.35</v>
      </c>
    </row>
    <row r="272" spans="1:3" ht="17.25" x14ac:dyDescent="0.25">
      <c r="A272" s="10">
        <v>13268</v>
      </c>
      <c r="B272" s="10" t="s">
        <v>367</v>
      </c>
      <c r="C272" s="16">
        <v>3044.9</v>
      </c>
    </row>
    <row r="273" spans="1:3" ht="17.25" x14ac:dyDescent="0.25">
      <c r="A273" s="10">
        <v>253</v>
      </c>
      <c r="B273" s="10" t="s">
        <v>368</v>
      </c>
      <c r="C273" s="16">
        <v>6804</v>
      </c>
    </row>
    <row r="274" spans="1:3" ht="17.25" x14ac:dyDescent="0.25">
      <c r="A274" s="10">
        <v>7197</v>
      </c>
      <c r="B274" s="10" t="s">
        <v>369</v>
      </c>
      <c r="C274" s="16">
        <v>2565.35</v>
      </c>
    </row>
    <row r="275" spans="1:3" ht="17.25" x14ac:dyDescent="0.25">
      <c r="A275" s="10">
        <v>7987</v>
      </c>
      <c r="B275" s="10" t="s">
        <v>370</v>
      </c>
      <c r="C275" s="16">
        <v>2814.75</v>
      </c>
    </row>
    <row r="276" spans="1:3" ht="17.25" x14ac:dyDescent="0.25">
      <c r="A276" s="10">
        <v>7988</v>
      </c>
      <c r="B276" s="10" t="s">
        <v>371</v>
      </c>
      <c r="C276" s="16">
        <v>3674.75</v>
      </c>
    </row>
    <row r="277" spans="1:3" ht="17.25" x14ac:dyDescent="0.25">
      <c r="A277" s="10">
        <v>8174</v>
      </c>
      <c r="B277" s="10" t="s">
        <v>372</v>
      </c>
      <c r="C277" s="16">
        <v>2792.75</v>
      </c>
    </row>
    <row r="278" spans="1:3" ht="17.25" x14ac:dyDescent="0.25">
      <c r="A278" s="10">
        <v>9240</v>
      </c>
      <c r="B278" s="10" t="s">
        <v>373</v>
      </c>
      <c r="C278" s="16">
        <v>3574.35</v>
      </c>
    </row>
    <row r="279" spans="1:3" ht="17.25" x14ac:dyDescent="0.25">
      <c r="A279" s="10">
        <v>13528</v>
      </c>
      <c r="B279" s="10" t="s">
        <v>374</v>
      </c>
      <c r="C279" s="16">
        <v>2459.9</v>
      </c>
    </row>
    <row r="280" spans="1:3" ht="17.25" x14ac:dyDescent="0.25">
      <c r="A280" s="10">
        <v>28</v>
      </c>
      <c r="B280" s="10" t="s">
        <v>375</v>
      </c>
      <c r="C280" s="16">
        <v>7440.5</v>
      </c>
    </row>
    <row r="281" spans="1:3" ht="17.25" x14ac:dyDescent="0.25">
      <c r="A281" s="10">
        <v>7925</v>
      </c>
      <c r="B281" s="10" t="s">
        <v>376</v>
      </c>
      <c r="C281" s="16">
        <v>2991.62</v>
      </c>
    </row>
    <row r="282" spans="1:3" ht="17.25" x14ac:dyDescent="0.25">
      <c r="A282" s="10">
        <v>8734</v>
      </c>
      <c r="B282" s="10" t="s">
        <v>377</v>
      </c>
      <c r="C282" s="16">
        <v>3689.01</v>
      </c>
    </row>
    <row r="283" spans="1:3" ht="17.25" x14ac:dyDescent="0.25">
      <c r="A283" s="10">
        <v>9095</v>
      </c>
      <c r="B283" s="10" t="s">
        <v>378</v>
      </c>
      <c r="C283" s="16">
        <v>3264.63</v>
      </c>
    </row>
    <row r="284" spans="1:3" ht="17.25" x14ac:dyDescent="0.25">
      <c r="A284" s="10">
        <v>4034</v>
      </c>
      <c r="B284" s="10" t="s">
        <v>379</v>
      </c>
      <c r="C284" s="16">
        <v>2796.07</v>
      </c>
    </row>
    <row r="285" spans="1:3" ht="17.25" x14ac:dyDescent="0.25">
      <c r="A285" s="10">
        <v>6760</v>
      </c>
      <c r="B285" s="10" t="s">
        <v>380</v>
      </c>
      <c r="C285" s="16">
        <v>3742.1</v>
      </c>
    </row>
    <row r="286" spans="1:3" ht="17.25" x14ac:dyDescent="0.25">
      <c r="A286" s="10">
        <v>258</v>
      </c>
      <c r="B286" s="10" t="s">
        <v>381</v>
      </c>
      <c r="C286" s="16">
        <v>5615</v>
      </c>
    </row>
    <row r="287" spans="1:3" ht="17.25" x14ac:dyDescent="0.25">
      <c r="A287" s="10">
        <v>525</v>
      </c>
      <c r="B287" s="10" t="s">
        <v>382</v>
      </c>
      <c r="C287" s="16">
        <v>4725</v>
      </c>
    </row>
    <row r="288" spans="1:3" ht="17.25" x14ac:dyDescent="0.25">
      <c r="A288" s="10">
        <v>527</v>
      </c>
      <c r="B288" s="10" t="s">
        <v>383</v>
      </c>
      <c r="C288" s="16">
        <v>4220.5</v>
      </c>
    </row>
    <row r="289" spans="1:3" ht="17.25" x14ac:dyDescent="0.25">
      <c r="A289" s="10">
        <v>1116</v>
      </c>
      <c r="B289" s="10" t="s">
        <v>384</v>
      </c>
      <c r="C289" s="16">
        <v>5333.45</v>
      </c>
    </row>
    <row r="290" spans="1:3" ht="17.25" x14ac:dyDescent="0.25">
      <c r="A290" s="10">
        <v>4041</v>
      </c>
      <c r="B290" s="10" t="s">
        <v>385</v>
      </c>
      <c r="C290" s="16">
        <v>3341.4</v>
      </c>
    </row>
    <row r="291" spans="1:3" ht="17.25" x14ac:dyDescent="0.25">
      <c r="A291" s="10">
        <v>7100</v>
      </c>
      <c r="B291" s="10" t="s">
        <v>386</v>
      </c>
      <c r="C291" s="16">
        <v>3260.55</v>
      </c>
    </row>
    <row r="292" spans="1:3" ht="17.25" x14ac:dyDescent="0.25">
      <c r="A292" s="10">
        <v>14233</v>
      </c>
      <c r="B292" s="10" t="s">
        <v>387</v>
      </c>
      <c r="C292" s="16">
        <v>2365</v>
      </c>
    </row>
    <row r="293" spans="1:3" ht="17.25" x14ac:dyDescent="0.25">
      <c r="A293" s="10">
        <v>531</v>
      </c>
      <c r="B293" s="10" t="s">
        <v>388</v>
      </c>
      <c r="C293" s="16">
        <v>5982.65</v>
      </c>
    </row>
    <row r="294" spans="1:3" ht="17.25" x14ac:dyDescent="0.25">
      <c r="A294" s="10">
        <v>1548</v>
      </c>
      <c r="B294" s="10" t="s">
        <v>390</v>
      </c>
      <c r="C294" s="16">
        <v>4094.25</v>
      </c>
    </row>
    <row r="295" spans="1:3" ht="17.25" x14ac:dyDescent="0.25">
      <c r="A295" s="10">
        <v>3920</v>
      </c>
      <c r="B295" s="10" t="s">
        <v>391</v>
      </c>
      <c r="C295" s="16">
        <v>2100</v>
      </c>
    </row>
    <row r="296" spans="1:3" ht="17.25" x14ac:dyDescent="0.25">
      <c r="A296" s="10">
        <v>10278</v>
      </c>
      <c r="B296" s="10" t="s">
        <v>393</v>
      </c>
      <c r="C296" s="16">
        <v>0</v>
      </c>
    </row>
    <row r="297" spans="1:3" ht="17.25" x14ac:dyDescent="0.25">
      <c r="A297" s="10">
        <v>571</v>
      </c>
      <c r="B297" s="10" t="s">
        <v>394</v>
      </c>
      <c r="C297" s="16">
        <v>5443.1</v>
      </c>
    </row>
    <row r="298" spans="1:3" ht="17.25" x14ac:dyDescent="0.25">
      <c r="A298" s="10">
        <v>1053</v>
      </c>
      <c r="B298" s="10" t="s">
        <v>396</v>
      </c>
      <c r="C298" s="16">
        <v>8797</v>
      </c>
    </row>
    <row r="299" spans="1:3" ht="17.25" x14ac:dyDescent="0.25">
      <c r="A299" s="10">
        <v>1553</v>
      </c>
      <c r="B299" s="10" t="s">
        <v>397</v>
      </c>
      <c r="C299" s="16">
        <v>7914.7</v>
      </c>
    </row>
    <row r="300" spans="1:3" ht="17.25" x14ac:dyDescent="0.25">
      <c r="A300" s="10">
        <v>4795</v>
      </c>
      <c r="B300" s="10" t="s">
        <v>398</v>
      </c>
      <c r="C300" s="16">
        <v>4591.75</v>
      </c>
    </row>
    <row r="301" spans="1:3" ht="17.25" x14ac:dyDescent="0.25">
      <c r="A301" s="10">
        <v>7542</v>
      </c>
      <c r="B301" s="10" t="s">
        <v>399</v>
      </c>
      <c r="C301" s="16">
        <v>4251.75</v>
      </c>
    </row>
    <row r="302" spans="1:3" ht="17.25" x14ac:dyDescent="0.25">
      <c r="A302" s="10">
        <v>13710</v>
      </c>
      <c r="B302" s="10" t="s">
        <v>400</v>
      </c>
      <c r="C302" s="16">
        <v>0</v>
      </c>
    </row>
    <row r="303" spans="1:3" ht="17.25" x14ac:dyDescent="0.25">
      <c r="A303" s="10">
        <v>13732</v>
      </c>
      <c r="B303" s="10" t="s">
        <v>401</v>
      </c>
      <c r="C303" s="16">
        <v>0</v>
      </c>
    </row>
    <row r="304" spans="1:3" ht="17.25" x14ac:dyDescent="0.25">
      <c r="A304" s="10">
        <v>13766</v>
      </c>
      <c r="B304" s="10" t="s">
        <v>402</v>
      </c>
      <c r="C304" s="16">
        <v>3031.9</v>
      </c>
    </row>
    <row r="305" spans="1:3" ht="17.25" x14ac:dyDescent="0.25">
      <c r="A305" s="10">
        <v>13969</v>
      </c>
      <c r="B305" s="10" t="s">
        <v>403</v>
      </c>
      <c r="C305" s="16">
        <v>3068</v>
      </c>
    </row>
    <row r="306" spans="1:3" ht="17.25" x14ac:dyDescent="0.25">
      <c r="A306" s="10">
        <v>14217</v>
      </c>
      <c r="B306" s="10" t="s">
        <v>404</v>
      </c>
      <c r="C306" s="16">
        <v>0</v>
      </c>
    </row>
    <row r="307" spans="1:3" ht="17.25" x14ac:dyDescent="0.25">
      <c r="A307" s="10">
        <v>530</v>
      </c>
      <c r="B307" s="10" t="s">
        <v>405</v>
      </c>
      <c r="C307" s="16">
        <v>5939.9</v>
      </c>
    </row>
    <row r="308" spans="1:3" ht="17.25" x14ac:dyDescent="0.25">
      <c r="A308" s="10">
        <v>550</v>
      </c>
      <c r="B308" s="10" t="s">
        <v>407</v>
      </c>
      <c r="C308" s="16">
        <v>7967.5</v>
      </c>
    </row>
    <row r="309" spans="1:3" ht="17.25" x14ac:dyDescent="0.25">
      <c r="A309" s="10">
        <v>582</v>
      </c>
      <c r="B309" s="10" t="s">
        <v>408</v>
      </c>
      <c r="C309" s="16">
        <v>3878.95</v>
      </c>
    </row>
    <row r="310" spans="1:3" ht="17.25" x14ac:dyDescent="0.25">
      <c r="A310" s="10">
        <v>641</v>
      </c>
      <c r="B310" s="10" t="s">
        <v>409</v>
      </c>
      <c r="C310" s="16">
        <v>4185.5300000000007</v>
      </c>
    </row>
    <row r="311" spans="1:3" ht="17.25" x14ac:dyDescent="0.25">
      <c r="A311" s="10">
        <v>787</v>
      </c>
      <c r="B311" s="10" t="s">
        <v>410</v>
      </c>
      <c r="C311" s="16">
        <v>4372.6499999999996</v>
      </c>
    </row>
    <row r="312" spans="1:3" ht="17.25" x14ac:dyDescent="0.25">
      <c r="A312" s="10">
        <v>9358</v>
      </c>
      <c r="B312" s="10" t="s">
        <v>411</v>
      </c>
      <c r="C312" s="16">
        <v>7640.35</v>
      </c>
    </row>
    <row r="313" spans="1:3" ht="17.25" x14ac:dyDescent="0.25">
      <c r="A313" s="10">
        <v>10151</v>
      </c>
      <c r="B313" s="10" t="s">
        <v>412</v>
      </c>
      <c r="C313" s="16">
        <v>4595.05</v>
      </c>
    </row>
    <row r="314" spans="1:3" ht="17.25" x14ac:dyDescent="0.25">
      <c r="A314" s="10">
        <v>10364</v>
      </c>
      <c r="B314" s="10" t="s">
        <v>413</v>
      </c>
      <c r="C314" s="16">
        <v>4266.3500000000004</v>
      </c>
    </row>
    <row r="315" spans="1:3" ht="17.25" x14ac:dyDescent="0.25">
      <c r="A315" s="10">
        <v>10460</v>
      </c>
      <c r="B315" s="10" t="s">
        <v>414</v>
      </c>
      <c r="C315" s="16">
        <v>0</v>
      </c>
    </row>
    <row r="316" spans="1:3" ht="17.25" x14ac:dyDescent="0.25">
      <c r="A316" s="10">
        <v>10501</v>
      </c>
      <c r="B316" s="10" t="s">
        <v>415</v>
      </c>
      <c r="C316" s="16">
        <v>3723.45</v>
      </c>
    </row>
    <row r="317" spans="1:3" ht="17.25" x14ac:dyDescent="0.25">
      <c r="A317" s="10">
        <v>13405</v>
      </c>
      <c r="B317" s="10" t="s">
        <v>416</v>
      </c>
      <c r="C317" s="16">
        <v>0</v>
      </c>
    </row>
    <row r="318" spans="1:3" ht="17.25" x14ac:dyDescent="0.25">
      <c r="A318" s="10">
        <v>13615</v>
      </c>
      <c r="B318" s="10" t="s">
        <v>417</v>
      </c>
      <c r="C318" s="16">
        <v>2859</v>
      </c>
    </row>
    <row r="319" spans="1:3" ht="17.25" x14ac:dyDescent="0.25">
      <c r="A319" s="10">
        <v>13616</v>
      </c>
      <c r="B319" s="10" t="s">
        <v>418</v>
      </c>
      <c r="C319" s="16">
        <v>3382.9</v>
      </c>
    </row>
    <row r="320" spans="1:3" ht="17.25" x14ac:dyDescent="0.25">
      <c r="A320" s="10">
        <v>13894</v>
      </c>
      <c r="B320" s="10" t="s">
        <v>419</v>
      </c>
      <c r="C320" s="16">
        <v>0</v>
      </c>
    </row>
    <row r="321" spans="1:3" ht="17.25" x14ac:dyDescent="0.25">
      <c r="A321" s="10">
        <v>13896</v>
      </c>
      <c r="B321" s="10" t="s">
        <v>420</v>
      </c>
      <c r="C321" s="16">
        <v>2700</v>
      </c>
    </row>
    <row r="322" spans="1:3" ht="17.25" x14ac:dyDescent="0.25">
      <c r="A322" s="10">
        <v>13971</v>
      </c>
      <c r="B322" s="10" t="s">
        <v>421</v>
      </c>
      <c r="C322" s="16">
        <v>0</v>
      </c>
    </row>
    <row r="323" spans="1:3" ht="17.25" x14ac:dyDescent="0.25">
      <c r="A323" s="10">
        <v>14027</v>
      </c>
      <c r="B323" s="10" t="s">
        <v>422</v>
      </c>
      <c r="C323" s="16">
        <v>2713</v>
      </c>
    </row>
    <row r="324" spans="1:3" ht="17.25" x14ac:dyDescent="0.25">
      <c r="A324" s="10">
        <v>560</v>
      </c>
      <c r="B324" s="10" t="s">
        <v>423</v>
      </c>
      <c r="C324" s="16">
        <v>7601</v>
      </c>
    </row>
    <row r="325" spans="1:3" ht="17.25" x14ac:dyDescent="0.25">
      <c r="A325" s="10">
        <v>661</v>
      </c>
      <c r="B325" s="10" t="s">
        <v>425</v>
      </c>
      <c r="C325" s="16">
        <v>4991.5</v>
      </c>
    </row>
    <row r="326" spans="1:3" ht="17.25" x14ac:dyDescent="0.25">
      <c r="A326" s="10">
        <v>901</v>
      </c>
      <c r="B326" s="10" t="s">
        <v>427</v>
      </c>
      <c r="C326" s="16">
        <v>7221</v>
      </c>
    </row>
    <row r="327" spans="1:3" ht="17.25" x14ac:dyDescent="0.25">
      <c r="A327" s="10">
        <v>3802</v>
      </c>
      <c r="B327" s="10" t="s">
        <v>428</v>
      </c>
      <c r="C327" s="16">
        <v>5312.95</v>
      </c>
    </row>
    <row r="328" spans="1:3" ht="17.25" x14ac:dyDescent="0.25">
      <c r="A328" s="10">
        <v>6620</v>
      </c>
      <c r="B328" s="10" t="s">
        <v>429</v>
      </c>
      <c r="C328" s="16">
        <v>3569.4</v>
      </c>
    </row>
    <row r="329" spans="1:3" ht="17.25" x14ac:dyDescent="0.25">
      <c r="A329" s="10">
        <v>7213</v>
      </c>
      <c r="B329" s="10" t="s">
        <v>430</v>
      </c>
      <c r="C329" s="16">
        <v>3143.9</v>
      </c>
    </row>
    <row r="330" spans="1:3" ht="17.25" x14ac:dyDescent="0.25">
      <c r="A330" s="10">
        <v>13554</v>
      </c>
      <c r="B330" s="10" t="s">
        <v>431</v>
      </c>
      <c r="C330" s="16">
        <v>2659.9</v>
      </c>
    </row>
    <row r="331" spans="1:3" ht="17.25" x14ac:dyDescent="0.25">
      <c r="A331" s="10">
        <v>13649</v>
      </c>
      <c r="B331" s="10" t="s">
        <v>432</v>
      </c>
      <c r="C331" s="16">
        <v>2923</v>
      </c>
    </row>
    <row r="332" spans="1:3" ht="17.25" x14ac:dyDescent="0.25">
      <c r="A332" s="10">
        <v>13714</v>
      </c>
      <c r="B332" s="10" t="s">
        <v>433</v>
      </c>
      <c r="C332" s="16">
        <v>2470.9</v>
      </c>
    </row>
    <row r="333" spans="1:3" ht="17.25" x14ac:dyDescent="0.25">
      <c r="A333" s="10">
        <v>632</v>
      </c>
      <c r="B333" s="10" t="s">
        <v>434</v>
      </c>
      <c r="C333" s="16">
        <v>0</v>
      </c>
    </row>
    <row r="334" spans="1:3" ht="17.25" x14ac:dyDescent="0.25">
      <c r="A334" s="10">
        <v>13917</v>
      </c>
      <c r="B334" s="10" t="s">
        <v>436</v>
      </c>
      <c r="C334" s="16">
        <v>3439</v>
      </c>
    </row>
    <row r="335" spans="1:3" ht="17.25" x14ac:dyDescent="0.25">
      <c r="A335" s="10">
        <v>166</v>
      </c>
      <c r="B335" s="10" t="s">
        <v>437</v>
      </c>
      <c r="C335" s="16">
        <v>5664.05</v>
      </c>
    </row>
    <row r="336" spans="1:3" ht="17.25" x14ac:dyDescent="0.25">
      <c r="A336" s="10">
        <v>339</v>
      </c>
      <c r="B336" s="10" t="s">
        <v>439</v>
      </c>
      <c r="C336" s="16">
        <v>3225</v>
      </c>
    </row>
    <row r="337" spans="1:3" ht="17.25" x14ac:dyDescent="0.25">
      <c r="A337" s="10">
        <v>552</v>
      </c>
      <c r="B337" s="10" t="s">
        <v>440</v>
      </c>
      <c r="C337" s="16">
        <v>6757.5</v>
      </c>
    </row>
    <row r="338" spans="1:3" ht="17.25" x14ac:dyDescent="0.25">
      <c r="A338" s="10">
        <v>561</v>
      </c>
      <c r="B338" s="10" t="s">
        <v>441</v>
      </c>
      <c r="C338" s="16">
        <v>6007.5</v>
      </c>
    </row>
    <row r="339" spans="1:3" ht="17.25" x14ac:dyDescent="0.25">
      <c r="A339" s="10">
        <v>2601</v>
      </c>
      <c r="B339" s="10" t="s">
        <v>442</v>
      </c>
      <c r="C339" s="16">
        <v>7974.5</v>
      </c>
    </row>
    <row r="340" spans="1:3" ht="17.25" x14ac:dyDescent="0.25">
      <c r="A340" s="10">
        <v>4491</v>
      </c>
      <c r="B340" s="10" t="s">
        <v>443</v>
      </c>
      <c r="C340" s="16">
        <v>5044.9699999999993</v>
      </c>
    </row>
    <row r="341" spans="1:3" ht="17.25" x14ac:dyDescent="0.25">
      <c r="A341" s="10">
        <v>5789</v>
      </c>
      <c r="B341" s="10" t="s">
        <v>444</v>
      </c>
      <c r="C341" s="16">
        <v>4540</v>
      </c>
    </row>
    <row r="342" spans="1:3" ht="17.25" x14ac:dyDescent="0.25">
      <c r="A342" s="10">
        <v>7790</v>
      </c>
      <c r="B342" s="10" t="s">
        <v>445</v>
      </c>
      <c r="C342" s="16">
        <v>3086.75</v>
      </c>
    </row>
    <row r="343" spans="1:3" ht="17.25" x14ac:dyDescent="0.25">
      <c r="A343" s="10">
        <v>9505</v>
      </c>
      <c r="B343" s="10" t="s">
        <v>446</v>
      </c>
      <c r="C343" s="16">
        <v>3343.35</v>
      </c>
    </row>
    <row r="344" spans="1:3" ht="17.25" x14ac:dyDescent="0.25">
      <c r="A344" s="10">
        <v>10115</v>
      </c>
      <c r="B344" s="10" t="s">
        <v>447</v>
      </c>
      <c r="C344" s="16">
        <v>3347.35</v>
      </c>
    </row>
    <row r="345" spans="1:3" ht="17.25" x14ac:dyDescent="0.25">
      <c r="A345" s="10">
        <v>13395</v>
      </c>
      <c r="B345" s="10" t="s">
        <v>448</v>
      </c>
      <c r="C345" s="16">
        <v>2456.9</v>
      </c>
    </row>
    <row r="346" spans="1:3" ht="17.25" x14ac:dyDescent="0.25">
      <c r="A346" s="10">
        <v>13758</v>
      </c>
      <c r="B346" s="10" t="s">
        <v>449</v>
      </c>
      <c r="C346" s="16">
        <v>3626</v>
      </c>
    </row>
    <row r="347" spans="1:3" ht="17.25" x14ac:dyDescent="0.25">
      <c r="A347" s="10">
        <v>13907</v>
      </c>
      <c r="B347" s="10" t="s">
        <v>450</v>
      </c>
      <c r="C347" s="16">
        <v>3868</v>
      </c>
    </row>
    <row r="348" spans="1:3" ht="17.25" x14ac:dyDescent="0.25">
      <c r="A348" s="10">
        <v>13976</v>
      </c>
      <c r="B348" s="10" t="s">
        <v>451</v>
      </c>
      <c r="C348" s="16">
        <v>3444.4</v>
      </c>
    </row>
    <row r="349" spans="1:3" ht="17.25" x14ac:dyDescent="0.25">
      <c r="A349" s="10">
        <v>5217</v>
      </c>
      <c r="B349" s="10" t="s">
        <v>452</v>
      </c>
      <c r="C349" s="16">
        <v>4913</v>
      </c>
    </row>
    <row r="350" spans="1:3" ht="17.25" x14ac:dyDescent="0.25">
      <c r="A350" s="10">
        <v>13901</v>
      </c>
      <c r="B350" s="10" t="s">
        <v>454</v>
      </c>
      <c r="C350" s="16">
        <v>2910</v>
      </c>
    </row>
    <row r="351" spans="1:3" ht="17.25" x14ac:dyDescent="0.25">
      <c r="A351" s="10">
        <v>5107</v>
      </c>
      <c r="B351" s="10" t="s">
        <v>455</v>
      </c>
      <c r="C351" s="16">
        <v>3513.05</v>
      </c>
    </row>
    <row r="352" spans="1:3" ht="17.25" x14ac:dyDescent="0.25">
      <c r="A352" s="10">
        <v>6924</v>
      </c>
      <c r="B352" s="10" t="s">
        <v>457</v>
      </c>
      <c r="C352" s="16">
        <v>3496.4</v>
      </c>
    </row>
    <row r="353" spans="1:3" ht="17.25" x14ac:dyDescent="0.25">
      <c r="A353" s="10">
        <v>2046</v>
      </c>
      <c r="B353" s="10" t="s">
        <v>458</v>
      </c>
      <c r="C353" s="16">
        <v>4511.45</v>
      </c>
    </row>
    <row r="354" spans="1:3" ht="17.25" x14ac:dyDescent="0.25">
      <c r="A354" s="10">
        <v>12155</v>
      </c>
      <c r="B354" s="10" t="s">
        <v>459</v>
      </c>
      <c r="C354" s="16">
        <v>2631.35</v>
      </c>
    </row>
    <row r="355" spans="1:3" ht="17.25" x14ac:dyDescent="0.25">
      <c r="A355" s="10">
        <v>7138</v>
      </c>
      <c r="B355" s="10" t="s">
        <v>460</v>
      </c>
      <c r="C355" s="16">
        <v>6241.01</v>
      </c>
    </row>
    <row r="356" spans="1:3" ht="17.25" x14ac:dyDescent="0.25">
      <c r="A356" s="10">
        <v>11426</v>
      </c>
      <c r="B356" s="10" t="s">
        <v>461</v>
      </c>
      <c r="C356" s="16">
        <v>3789.35</v>
      </c>
    </row>
    <row r="357" spans="1:3" ht="17.25" x14ac:dyDescent="0.25">
      <c r="A357" s="10">
        <v>13321</v>
      </c>
      <c r="B357" s="10" t="s">
        <v>462</v>
      </c>
      <c r="C357" s="16">
        <v>2000</v>
      </c>
    </row>
    <row r="358" spans="1:3" ht="17.25" x14ac:dyDescent="0.25">
      <c r="A358" s="10">
        <v>13322</v>
      </c>
      <c r="B358" s="10" t="s">
        <v>464</v>
      </c>
      <c r="C358" s="16">
        <v>29416</v>
      </c>
    </row>
    <row r="359" spans="1:3" ht="17.25" x14ac:dyDescent="0.25">
      <c r="A359" s="10">
        <v>13325</v>
      </c>
      <c r="B359" s="10" t="s">
        <v>466</v>
      </c>
      <c r="C359" s="16">
        <v>21545</v>
      </c>
    </row>
    <row r="360" spans="1:3" ht="17.25" x14ac:dyDescent="0.25">
      <c r="A360" s="10">
        <v>4076</v>
      </c>
      <c r="B360" s="10" t="s">
        <v>468</v>
      </c>
      <c r="C360" s="16">
        <v>6229.1</v>
      </c>
    </row>
    <row r="361" spans="1:3" ht="17.25" x14ac:dyDescent="0.25">
      <c r="A361" s="10">
        <v>4954</v>
      </c>
      <c r="B361" s="10" t="s">
        <v>470</v>
      </c>
      <c r="C361" s="16">
        <v>6442.85</v>
      </c>
    </row>
    <row r="362" spans="1:3" ht="17.25" x14ac:dyDescent="0.25">
      <c r="A362" s="10">
        <v>764</v>
      </c>
      <c r="B362" s="10" t="s">
        <v>471</v>
      </c>
      <c r="C362" s="16">
        <v>6881.5</v>
      </c>
    </row>
    <row r="363" spans="1:3" ht="17.25" x14ac:dyDescent="0.25">
      <c r="A363" s="10">
        <v>765</v>
      </c>
      <c r="B363" s="10" t="s">
        <v>473</v>
      </c>
      <c r="C363" s="16">
        <v>6823.5</v>
      </c>
    </row>
    <row r="364" spans="1:3" ht="17.25" x14ac:dyDescent="0.25">
      <c r="A364" s="10">
        <v>771</v>
      </c>
      <c r="B364" s="10" t="s">
        <v>474</v>
      </c>
      <c r="C364" s="16">
        <v>6692.5</v>
      </c>
    </row>
    <row r="365" spans="1:3" ht="17.25" x14ac:dyDescent="0.25">
      <c r="A365" s="10">
        <v>270</v>
      </c>
      <c r="B365" s="10" t="s">
        <v>475</v>
      </c>
      <c r="C365" s="16">
        <v>5594.5</v>
      </c>
    </row>
    <row r="366" spans="1:3" ht="17.25" x14ac:dyDescent="0.25">
      <c r="A366" s="10">
        <v>1101</v>
      </c>
      <c r="B366" s="10" t="s">
        <v>476</v>
      </c>
      <c r="C366" s="16">
        <v>7376.5</v>
      </c>
    </row>
    <row r="367" spans="1:3" ht="17.25" x14ac:dyDescent="0.25">
      <c r="A367" s="10">
        <v>3681</v>
      </c>
      <c r="B367" s="10" t="s">
        <v>478</v>
      </c>
      <c r="C367" s="16">
        <v>2311</v>
      </c>
    </row>
    <row r="368" spans="1:3" ht="17.25" x14ac:dyDescent="0.25">
      <c r="A368" s="10">
        <v>1151</v>
      </c>
      <c r="B368" s="10" t="s">
        <v>479</v>
      </c>
      <c r="C368" s="16">
        <v>11432</v>
      </c>
    </row>
    <row r="369" spans="1:3" ht="17.25" x14ac:dyDescent="0.25">
      <c r="A369" s="10">
        <v>1154</v>
      </c>
      <c r="B369" s="10" t="s">
        <v>481</v>
      </c>
      <c r="C369" s="16">
        <v>11999.5</v>
      </c>
    </row>
    <row r="370" spans="1:3" ht="17.25" x14ac:dyDescent="0.25">
      <c r="A370" s="10">
        <v>1157</v>
      </c>
      <c r="B370" s="10" t="s">
        <v>482</v>
      </c>
      <c r="C370" s="16">
        <v>5222.1499999999996</v>
      </c>
    </row>
    <row r="371" spans="1:3" ht="17.25" x14ac:dyDescent="0.25">
      <c r="A371" s="10">
        <v>4840</v>
      </c>
      <c r="B371" s="10" t="s">
        <v>483</v>
      </c>
      <c r="C371" s="16">
        <v>4837.55</v>
      </c>
    </row>
    <row r="372" spans="1:3" ht="17.25" x14ac:dyDescent="0.25">
      <c r="A372" s="10">
        <v>5329</v>
      </c>
      <c r="B372" s="10" t="s">
        <v>484</v>
      </c>
      <c r="C372" s="16">
        <v>4284.7</v>
      </c>
    </row>
    <row r="373" spans="1:3" ht="17.25" x14ac:dyDescent="0.25">
      <c r="A373" s="10">
        <v>5404</v>
      </c>
      <c r="B373" s="10" t="s">
        <v>485</v>
      </c>
      <c r="C373" s="16">
        <v>5540.1</v>
      </c>
    </row>
    <row r="374" spans="1:3" ht="17.25" x14ac:dyDescent="0.25">
      <c r="A374" s="10">
        <v>9526</v>
      </c>
      <c r="B374" s="10" t="s">
        <v>486</v>
      </c>
      <c r="C374" s="16">
        <v>5774.28</v>
      </c>
    </row>
    <row r="375" spans="1:3" ht="17.25" x14ac:dyDescent="0.25">
      <c r="A375" s="10">
        <v>13773</v>
      </c>
      <c r="B375" s="10" t="s">
        <v>487</v>
      </c>
      <c r="C375" s="16">
        <v>3869</v>
      </c>
    </row>
    <row r="376" spans="1:3" ht="17.25" x14ac:dyDescent="0.25">
      <c r="A376" s="10">
        <v>1106</v>
      </c>
      <c r="B376" s="10" t="s">
        <v>488</v>
      </c>
      <c r="C376" s="16">
        <v>5385.5</v>
      </c>
    </row>
    <row r="377" spans="1:3" ht="17.25" x14ac:dyDescent="0.25">
      <c r="A377" s="10">
        <v>1109</v>
      </c>
      <c r="B377" s="10" t="s">
        <v>490</v>
      </c>
      <c r="C377" s="16">
        <v>8506.5</v>
      </c>
    </row>
    <row r="378" spans="1:3" ht="17.25" x14ac:dyDescent="0.25">
      <c r="A378" s="10">
        <v>1113</v>
      </c>
      <c r="B378" s="10" t="s">
        <v>491</v>
      </c>
      <c r="C378" s="16">
        <v>6153.5</v>
      </c>
    </row>
    <row r="379" spans="1:3" ht="17.25" x14ac:dyDescent="0.25">
      <c r="A379" s="10">
        <v>1115</v>
      </c>
      <c r="B379" s="10" t="s">
        <v>492</v>
      </c>
      <c r="C379" s="16">
        <v>4236.75</v>
      </c>
    </row>
    <row r="380" spans="1:3" ht="17.25" x14ac:dyDescent="0.25">
      <c r="A380" s="10">
        <v>1117</v>
      </c>
      <c r="B380" s="10" t="s">
        <v>493</v>
      </c>
      <c r="C380" s="16">
        <v>8508</v>
      </c>
    </row>
    <row r="381" spans="1:3" ht="17.25" x14ac:dyDescent="0.25">
      <c r="A381" s="10">
        <v>6729</v>
      </c>
      <c r="B381" s="10" t="s">
        <v>494</v>
      </c>
      <c r="C381" s="16">
        <v>4429.8500000000004</v>
      </c>
    </row>
    <row r="382" spans="1:3" ht="17.25" x14ac:dyDescent="0.25">
      <c r="A382" s="10">
        <v>8438</v>
      </c>
      <c r="B382" s="10" t="s">
        <v>495</v>
      </c>
      <c r="C382" s="16">
        <v>5784.5</v>
      </c>
    </row>
    <row r="383" spans="1:3" ht="17.25" x14ac:dyDescent="0.25">
      <c r="A383" s="10">
        <v>13495</v>
      </c>
      <c r="B383" s="10" t="s">
        <v>496</v>
      </c>
      <c r="C383" s="16">
        <v>2581.83</v>
      </c>
    </row>
    <row r="384" spans="1:3" ht="17.25" x14ac:dyDescent="0.25">
      <c r="A384" s="10">
        <v>13595</v>
      </c>
      <c r="B384" s="10" t="s">
        <v>497</v>
      </c>
      <c r="C384" s="16">
        <v>0</v>
      </c>
    </row>
    <row r="385" spans="1:3" ht="17.25" x14ac:dyDescent="0.25">
      <c r="A385" s="10">
        <v>13750</v>
      </c>
      <c r="B385" s="10" t="s">
        <v>498</v>
      </c>
      <c r="C385" s="16">
        <v>0</v>
      </c>
    </row>
    <row r="386" spans="1:3" ht="17.25" x14ac:dyDescent="0.25">
      <c r="A386" s="10">
        <v>13598</v>
      </c>
      <c r="B386" s="10" t="s">
        <v>499</v>
      </c>
      <c r="C386" s="16">
        <v>22071</v>
      </c>
    </row>
    <row r="387" spans="1:3" ht="17.25" x14ac:dyDescent="0.25">
      <c r="A387" s="10">
        <v>13719</v>
      </c>
      <c r="B387" s="10" t="s">
        <v>502</v>
      </c>
      <c r="C387" s="16">
        <v>5568.9</v>
      </c>
    </row>
    <row r="388" spans="1:3" ht="17.25" x14ac:dyDescent="0.25">
      <c r="A388" s="10">
        <v>1105</v>
      </c>
      <c r="B388" s="10" t="s">
        <v>504</v>
      </c>
      <c r="C388" s="16">
        <v>11994.67</v>
      </c>
    </row>
    <row r="389" spans="1:3" ht="17.25" x14ac:dyDescent="0.25">
      <c r="A389" s="10">
        <v>1107</v>
      </c>
      <c r="B389" s="10" t="s">
        <v>506</v>
      </c>
      <c r="C389" s="16">
        <v>8848</v>
      </c>
    </row>
    <row r="390" spans="1:3" ht="17.25" x14ac:dyDescent="0.25">
      <c r="A390" s="10">
        <v>1110</v>
      </c>
      <c r="B390" s="10" t="s">
        <v>507</v>
      </c>
      <c r="C390" s="16">
        <v>7313.5</v>
      </c>
    </row>
    <row r="391" spans="1:3" ht="17.25" x14ac:dyDescent="0.25">
      <c r="A391" s="10">
        <v>4942</v>
      </c>
      <c r="B391" s="10" t="s">
        <v>508</v>
      </c>
      <c r="C391" s="16">
        <v>4871.05</v>
      </c>
    </row>
    <row r="392" spans="1:3" ht="17.25" x14ac:dyDescent="0.25">
      <c r="A392" s="10">
        <v>5904</v>
      </c>
      <c r="B392" s="10" t="s">
        <v>509</v>
      </c>
      <c r="C392" s="16">
        <v>3619.8</v>
      </c>
    </row>
    <row r="393" spans="1:3" ht="17.25" x14ac:dyDescent="0.25">
      <c r="A393" s="10">
        <v>6066</v>
      </c>
      <c r="B393" s="10" t="s">
        <v>510</v>
      </c>
      <c r="C393" s="16">
        <v>5287.65</v>
      </c>
    </row>
    <row r="394" spans="1:3" ht="17.25" x14ac:dyDescent="0.25">
      <c r="A394" s="10">
        <v>6067</v>
      </c>
      <c r="B394" s="10" t="s">
        <v>511</v>
      </c>
      <c r="C394" s="16">
        <v>3373.35</v>
      </c>
    </row>
    <row r="395" spans="1:3" ht="17.25" x14ac:dyDescent="0.25">
      <c r="A395" s="10">
        <v>6281</v>
      </c>
      <c r="B395" s="10" t="s">
        <v>512</v>
      </c>
      <c r="C395" s="16">
        <v>5293.35</v>
      </c>
    </row>
    <row r="396" spans="1:3" ht="17.25" x14ac:dyDescent="0.25">
      <c r="A396" s="10">
        <v>1108</v>
      </c>
      <c r="B396" s="10" t="s">
        <v>513</v>
      </c>
      <c r="C396" s="16">
        <v>10113</v>
      </c>
    </row>
    <row r="397" spans="1:3" ht="17.25" x14ac:dyDescent="0.25">
      <c r="A397" s="10">
        <v>1153</v>
      </c>
      <c r="B397" s="10" t="s">
        <v>515</v>
      </c>
      <c r="C397" s="16">
        <v>11731</v>
      </c>
    </row>
    <row r="398" spans="1:3" ht="17.25" x14ac:dyDescent="0.25">
      <c r="A398" s="10">
        <v>9633</v>
      </c>
      <c r="B398" s="10" t="s">
        <v>516</v>
      </c>
      <c r="C398" s="16">
        <v>14103</v>
      </c>
    </row>
    <row r="399" spans="1:3" ht="17.25" x14ac:dyDescent="0.25">
      <c r="A399" s="10">
        <v>16004</v>
      </c>
      <c r="B399" s="10" t="s">
        <v>517</v>
      </c>
      <c r="C399" s="16">
        <v>0</v>
      </c>
    </row>
    <row r="400" spans="1:3" ht="17.25" x14ac:dyDescent="0.25">
      <c r="A400" s="10">
        <v>16025</v>
      </c>
      <c r="B400" s="10" t="s">
        <v>522</v>
      </c>
      <c r="C400" s="16">
        <v>0</v>
      </c>
    </row>
    <row r="401" spans="1:3" ht="17.25" x14ac:dyDescent="0.25">
      <c r="A401" s="10">
        <v>16029</v>
      </c>
      <c r="B401" s="10" t="s">
        <v>526</v>
      </c>
      <c r="C401" s="16">
        <v>0</v>
      </c>
    </row>
    <row r="402" spans="1:3" ht="17.25" x14ac:dyDescent="0.25">
      <c r="A402" s="10">
        <v>16035</v>
      </c>
      <c r="B402" s="10" t="s">
        <v>531</v>
      </c>
      <c r="C402" s="16">
        <v>0</v>
      </c>
    </row>
    <row r="403" spans="1:3" ht="17.25" x14ac:dyDescent="0.25">
      <c r="A403" s="10">
        <v>16039</v>
      </c>
      <c r="B403" s="10" t="s">
        <v>535</v>
      </c>
      <c r="C403" s="16">
        <v>0</v>
      </c>
    </row>
    <row r="404" spans="1:3" ht="17.25" x14ac:dyDescent="0.25">
      <c r="A404" s="10">
        <v>11651</v>
      </c>
      <c r="B404" s="10" t="s">
        <v>539</v>
      </c>
      <c r="C404" s="16">
        <v>0</v>
      </c>
    </row>
    <row r="405" spans="1:3" ht="17.25" x14ac:dyDescent="0.25">
      <c r="A405" s="10">
        <v>16009</v>
      </c>
      <c r="B405" s="10" t="s">
        <v>544</v>
      </c>
      <c r="C405" s="16">
        <v>0</v>
      </c>
    </row>
    <row r="406" spans="1:3" ht="17.25" x14ac:dyDescent="0.25">
      <c r="A406" s="10">
        <v>16002</v>
      </c>
      <c r="B406" s="10" t="s">
        <v>548</v>
      </c>
      <c r="C406" s="16">
        <v>0</v>
      </c>
    </row>
    <row r="407" spans="1:3" ht="17.25" x14ac:dyDescent="0.25">
      <c r="A407" s="10">
        <v>16003</v>
      </c>
      <c r="B407" s="10" t="s">
        <v>552</v>
      </c>
      <c r="C407" s="16">
        <v>0</v>
      </c>
    </row>
    <row r="408" spans="1:3" ht="17.25" x14ac:dyDescent="0.25">
      <c r="A408" s="10">
        <v>16006</v>
      </c>
      <c r="B408" s="10" t="s">
        <v>556</v>
      </c>
      <c r="C408" s="16">
        <v>0</v>
      </c>
    </row>
    <row r="409" spans="1:3" ht="17.25" x14ac:dyDescent="0.25">
      <c r="A409" s="10">
        <v>16007</v>
      </c>
      <c r="B409" s="10" t="s">
        <v>560</v>
      </c>
      <c r="C409" s="16">
        <v>0</v>
      </c>
    </row>
    <row r="410" spans="1:3" ht="17.25" x14ac:dyDescent="0.25">
      <c r="A410" s="10">
        <v>16017</v>
      </c>
      <c r="B410" s="10" t="s">
        <v>564</v>
      </c>
      <c r="C410" s="16">
        <v>0</v>
      </c>
    </row>
    <row r="411" spans="1:3" ht="17.25" x14ac:dyDescent="0.25">
      <c r="A411" s="10">
        <v>16019</v>
      </c>
      <c r="B411" s="10" t="s">
        <v>568</v>
      </c>
      <c r="C411" s="16">
        <v>0</v>
      </c>
    </row>
    <row r="412" spans="1:3" ht="17.25" x14ac:dyDescent="0.25">
      <c r="A412" s="10">
        <v>16023</v>
      </c>
      <c r="B412" s="10" t="s">
        <v>569</v>
      </c>
      <c r="C412" s="16">
        <v>0</v>
      </c>
    </row>
    <row r="413" spans="1:3" ht="17.25" x14ac:dyDescent="0.25">
      <c r="A413" s="10">
        <v>16015</v>
      </c>
      <c r="B413" s="10" t="s">
        <v>573</v>
      </c>
      <c r="C413" s="16">
        <v>0</v>
      </c>
    </row>
    <row r="414" spans="1:3" ht="17.25" x14ac:dyDescent="0.25">
      <c r="A414" s="10">
        <v>16016</v>
      </c>
      <c r="B414" s="10" t="s">
        <v>577</v>
      </c>
      <c r="C414" s="16">
        <v>0</v>
      </c>
    </row>
    <row r="415" spans="1:3" ht="17.25" x14ac:dyDescent="0.25">
      <c r="A415" s="10">
        <v>16018</v>
      </c>
      <c r="B415" s="10" t="s">
        <v>581</v>
      </c>
      <c r="C415" s="16">
        <v>0</v>
      </c>
    </row>
    <row r="416" spans="1:3" ht="17.25" x14ac:dyDescent="0.25">
      <c r="A416" s="10">
        <v>16022</v>
      </c>
      <c r="B416" s="10" t="s">
        <v>585</v>
      </c>
      <c r="C416" s="16">
        <v>0</v>
      </c>
    </row>
    <row r="417" spans="1:3" ht="17.25" x14ac:dyDescent="0.25">
      <c r="A417" s="10">
        <v>16024</v>
      </c>
      <c r="B417" s="10" t="s">
        <v>589</v>
      </c>
      <c r="C417" s="16">
        <v>0</v>
      </c>
    </row>
    <row r="418" spans="1:3" ht="17.25" x14ac:dyDescent="0.25">
      <c r="A418" s="10">
        <v>16013</v>
      </c>
      <c r="B418" s="10" t="s">
        <v>593</v>
      </c>
      <c r="C418" s="16">
        <v>0</v>
      </c>
    </row>
    <row r="419" spans="1:3" ht="17.25" x14ac:dyDescent="0.25">
      <c r="A419" s="10">
        <v>16011</v>
      </c>
      <c r="B419" s="10" t="s">
        <v>599</v>
      </c>
      <c r="C419" s="16">
        <v>0</v>
      </c>
    </row>
    <row r="420" spans="1:3" ht="17.25" x14ac:dyDescent="0.25">
      <c r="A420" s="10">
        <v>16014</v>
      </c>
      <c r="B420" s="10" t="s">
        <v>603</v>
      </c>
      <c r="C420" s="16">
        <v>0</v>
      </c>
    </row>
    <row r="421" spans="1:3" ht="17.25" x14ac:dyDescent="0.25">
      <c r="A421" s="10">
        <v>16027</v>
      </c>
      <c r="B421" s="10" t="s">
        <v>607</v>
      </c>
      <c r="C421" s="16">
        <v>0</v>
      </c>
    </row>
    <row r="422" spans="1:3" ht="17.25" x14ac:dyDescent="0.25">
      <c r="A422" s="10">
        <v>16030</v>
      </c>
      <c r="B422" s="10" t="s">
        <v>610</v>
      </c>
      <c r="C422" s="16">
        <v>0</v>
      </c>
    </row>
    <row r="423" spans="1:3" ht="17.25" x14ac:dyDescent="0.25">
      <c r="A423" s="10">
        <v>11768</v>
      </c>
      <c r="B423" s="10" t="s">
        <v>614</v>
      </c>
      <c r="C423" s="16">
        <v>0</v>
      </c>
    </row>
    <row r="424" spans="1:3" ht="17.25" x14ac:dyDescent="0.25">
      <c r="A424" s="10">
        <v>16005</v>
      </c>
      <c r="B424" s="10" t="s">
        <v>617</v>
      </c>
      <c r="C424" s="16">
        <v>0</v>
      </c>
    </row>
    <row r="425" spans="1:3" ht="17.25" x14ac:dyDescent="0.25">
      <c r="A425" s="10">
        <v>16008</v>
      </c>
      <c r="B425" s="10" t="s">
        <v>620</v>
      </c>
      <c r="C425" s="16">
        <v>0</v>
      </c>
    </row>
    <row r="426" spans="1:3" ht="17.25" x14ac:dyDescent="0.25">
      <c r="A426" s="10">
        <v>16012</v>
      </c>
      <c r="B426" s="10" t="s">
        <v>624</v>
      </c>
      <c r="C426" s="16">
        <v>0</v>
      </c>
    </row>
    <row r="427" spans="1:3" ht="17.25" x14ac:dyDescent="0.25">
      <c r="A427" s="10">
        <v>16036</v>
      </c>
      <c r="B427" s="10" t="s">
        <v>628</v>
      </c>
      <c r="C427" s="16">
        <v>0</v>
      </c>
    </row>
    <row r="428" spans="1:3" ht="17.25" x14ac:dyDescent="0.25">
      <c r="A428" s="10">
        <v>16020</v>
      </c>
      <c r="B428" s="10" t="s">
        <v>632</v>
      </c>
      <c r="C428" s="16">
        <v>0</v>
      </c>
    </row>
    <row r="429" spans="1:3" ht="17.25" x14ac:dyDescent="0.25">
      <c r="A429" s="10">
        <v>14271</v>
      </c>
      <c r="B429" s="10" t="s">
        <v>636</v>
      </c>
      <c r="C429" s="16">
        <v>2967</v>
      </c>
    </row>
    <row r="430" spans="1:3" ht="17.25" x14ac:dyDescent="0.25">
      <c r="A430" s="10">
        <v>14268</v>
      </c>
      <c r="B430" s="10" t="s">
        <v>637</v>
      </c>
      <c r="C430" s="16">
        <v>0</v>
      </c>
    </row>
    <row r="431" spans="1:3" ht="17.25" x14ac:dyDescent="0.25">
      <c r="A431" s="10">
        <v>14279</v>
      </c>
      <c r="B431" s="10" t="s">
        <v>638</v>
      </c>
      <c r="C431" s="16">
        <v>3166</v>
      </c>
    </row>
    <row r="432" spans="1:3" ht="17.25" x14ac:dyDescent="0.25">
      <c r="A432" s="10">
        <v>14260</v>
      </c>
      <c r="B432" s="10" t="s">
        <v>639</v>
      </c>
      <c r="C432" s="16">
        <v>6728</v>
      </c>
    </row>
    <row r="433" spans="1:3" ht="17.25" x14ac:dyDescent="0.25">
      <c r="A433" s="10">
        <v>1000000</v>
      </c>
      <c r="B433" s="10" t="s">
        <v>640</v>
      </c>
      <c r="C433" s="16">
        <v>180</v>
      </c>
    </row>
    <row r="434" spans="1:3" ht="17.25" x14ac:dyDescent="0.25">
      <c r="A434" s="10">
        <v>1000001</v>
      </c>
      <c r="B434" s="10" t="s">
        <v>641</v>
      </c>
      <c r="C434" s="16">
        <v>0</v>
      </c>
    </row>
    <row r="435" spans="1:3" ht="17.25" x14ac:dyDescent="0.25">
      <c r="A435" s="10">
        <v>1000002</v>
      </c>
      <c r="B435" s="10" t="s">
        <v>642</v>
      </c>
      <c r="C435" s="16">
        <v>1140</v>
      </c>
    </row>
    <row r="436" spans="1:3" ht="17.25" x14ac:dyDescent="0.25">
      <c r="A436" s="10">
        <v>1000003</v>
      </c>
      <c r="B436" s="10" t="s">
        <v>711</v>
      </c>
      <c r="C436" s="16">
        <v>0</v>
      </c>
    </row>
    <row r="437" spans="1:3" ht="17.25" x14ac:dyDescent="0.25">
      <c r="A437" s="10">
        <v>14304</v>
      </c>
      <c r="B437" s="10" t="s">
        <v>643</v>
      </c>
      <c r="C437" s="16">
        <v>0</v>
      </c>
    </row>
    <row r="438" spans="1:3" ht="17.25" x14ac:dyDescent="0.25">
      <c r="A438" s="10">
        <v>14307</v>
      </c>
      <c r="B438" s="10" t="s">
        <v>645</v>
      </c>
      <c r="C438" s="16">
        <v>26000</v>
      </c>
    </row>
    <row r="439" spans="1:3" ht="17.25" x14ac:dyDescent="0.25">
      <c r="A439" s="10">
        <v>1000004</v>
      </c>
      <c r="B439" s="10" t="s">
        <v>649</v>
      </c>
      <c r="C439" s="16">
        <v>885</v>
      </c>
    </row>
    <row r="440" spans="1:3" ht="17.25" x14ac:dyDescent="0.25">
      <c r="A440" s="10">
        <v>14332</v>
      </c>
      <c r="B440" s="10" t="s">
        <v>665</v>
      </c>
      <c r="C440" s="16">
        <v>12739</v>
      </c>
    </row>
    <row r="441" spans="1:3" ht="17.25" x14ac:dyDescent="0.25">
      <c r="A441" s="10">
        <v>14339</v>
      </c>
      <c r="B441" s="10" t="s">
        <v>666</v>
      </c>
      <c r="C441" s="16">
        <v>2997</v>
      </c>
    </row>
    <row r="442" spans="1:3" ht="17.25" x14ac:dyDescent="0.25">
      <c r="A442" s="10">
        <v>14358</v>
      </c>
      <c r="B442" s="10" t="s">
        <v>667</v>
      </c>
      <c r="C442" s="16">
        <v>0</v>
      </c>
    </row>
    <row r="443" spans="1:3" ht="17.25" x14ac:dyDescent="0.25">
      <c r="A443" s="10">
        <v>14360</v>
      </c>
      <c r="B443" s="10" t="s">
        <v>668</v>
      </c>
      <c r="C443" s="16">
        <v>23547</v>
      </c>
    </row>
    <row r="444" spans="1:3" ht="17.25" x14ac:dyDescent="0.25">
      <c r="A444" s="10">
        <v>14362</v>
      </c>
      <c r="B444" s="10" t="s">
        <v>671</v>
      </c>
      <c r="C444" s="16">
        <v>2222</v>
      </c>
    </row>
    <row r="445" spans="1:3" ht="17.25" x14ac:dyDescent="0.25">
      <c r="A445" s="10">
        <v>14367</v>
      </c>
      <c r="B445" s="10" t="s">
        <v>672</v>
      </c>
      <c r="C445" s="16">
        <v>3024</v>
      </c>
    </row>
    <row r="446" spans="1:3" ht="17.25" x14ac:dyDescent="0.25">
      <c r="A446" s="10">
        <v>14368</v>
      </c>
      <c r="B446" s="10" t="s">
        <v>673</v>
      </c>
      <c r="C446" s="16">
        <v>0</v>
      </c>
    </row>
    <row r="447" spans="1:3" ht="17.25" x14ac:dyDescent="0.25">
      <c r="A447" s="10">
        <v>14375</v>
      </c>
      <c r="B447" s="10" t="s">
        <v>674</v>
      </c>
      <c r="C447" s="16">
        <v>6228</v>
      </c>
    </row>
    <row r="448" spans="1:3" ht="17.25" x14ac:dyDescent="0.25">
      <c r="A448" s="10">
        <v>14382</v>
      </c>
      <c r="B448" s="10" t="s">
        <v>675</v>
      </c>
      <c r="C448" s="16">
        <v>0</v>
      </c>
    </row>
    <row r="449" spans="1:3" ht="17.25" x14ac:dyDescent="0.25">
      <c r="A449" s="10">
        <v>14383</v>
      </c>
      <c r="B449" s="10" t="s">
        <v>676</v>
      </c>
      <c r="C449" s="16">
        <v>0</v>
      </c>
    </row>
    <row r="450" spans="1:3" ht="17.25" x14ac:dyDescent="0.25">
      <c r="A450" s="10">
        <v>14387</v>
      </c>
      <c r="B450" s="10" t="s">
        <v>677</v>
      </c>
      <c r="C450" s="16">
        <v>0</v>
      </c>
    </row>
    <row r="451" spans="1:3" ht="17.25" x14ac:dyDescent="0.25">
      <c r="A451" s="10">
        <v>14390</v>
      </c>
      <c r="B451" s="10" t="s">
        <v>678</v>
      </c>
      <c r="C451" s="16">
        <v>0</v>
      </c>
    </row>
    <row r="452" spans="1:3" ht="17.25" x14ac:dyDescent="0.25">
      <c r="A452" s="10">
        <v>14396</v>
      </c>
      <c r="B452" s="10" t="s">
        <v>679</v>
      </c>
      <c r="C452" s="16">
        <v>0</v>
      </c>
    </row>
    <row r="453" spans="1:3" ht="17.25" x14ac:dyDescent="0.25">
      <c r="A453" s="10">
        <v>14397</v>
      </c>
      <c r="B453" s="10" t="s">
        <v>680</v>
      </c>
      <c r="C453" s="16">
        <v>0</v>
      </c>
    </row>
    <row r="454" spans="1:3" ht="17.25" x14ac:dyDescent="0.25">
      <c r="A454" s="10">
        <v>14399</v>
      </c>
      <c r="B454" s="10" t="s">
        <v>681</v>
      </c>
      <c r="C454" s="16">
        <v>0</v>
      </c>
    </row>
    <row r="455" spans="1:3" ht="17.25" x14ac:dyDescent="0.25">
      <c r="A455" s="10">
        <v>14400</v>
      </c>
      <c r="B455" s="10" t="s">
        <v>682</v>
      </c>
      <c r="C455" s="16">
        <v>3186</v>
      </c>
    </row>
    <row r="456" spans="1:3" ht="17.25" x14ac:dyDescent="0.25">
      <c r="A456" s="10">
        <v>14406</v>
      </c>
      <c r="B456" s="10" t="s">
        <v>683</v>
      </c>
      <c r="C456" s="16">
        <v>0</v>
      </c>
    </row>
    <row r="457" spans="1:3" ht="17.25" x14ac:dyDescent="0.25">
      <c r="A457" s="10">
        <v>14408</v>
      </c>
      <c r="B457" s="10" t="s">
        <v>684</v>
      </c>
      <c r="C457" s="16">
        <v>0</v>
      </c>
    </row>
    <row r="458" spans="1:3" ht="17.25" x14ac:dyDescent="0.25">
      <c r="A458" s="10">
        <v>14409</v>
      </c>
      <c r="B458" s="10" t="s">
        <v>685</v>
      </c>
      <c r="C458" s="16">
        <v>0</v>
      </c>
    </row>
    <row r="459" spans="1:3" ht="17.25" x14ac:dyDescent="0.25">
      <c r="A459" s="10">
        <v>14410</v>
      </c>
      <c r="B459" s="10" t="s">
        <v>686</v>
      </c>
      <c r="C459" s="16">
        <v>0</v>
      </c>
    </row>
    <row r="460" spans="1:3" ht="17.25" x14ac:dyDescent="0.25">
      <c r="A460" s="10">
        <v>14416</v>
      </c>
      <c r="B460" s="10" t="s">
        <v>687</v>
      </c>
      <c r="C460" s="16">
        <v>0</v>
      </c>
    </row>
    <row r="461" spans="1:3" ht="17.25" x14ac:dyDescent="0.25">
      <c r="A461" s="10">
        <v>14419</v>
      </c>
      <c r="B461" s="10" t="s">
        <v>688</v>
      </c>
      <c r="C461" s="16">
        <v>0</v>
      </c>
    </row>
    <row r="462" spans="1:3" ht="17.25" x14ac:dyDescent="0.25">
      <c r="A462" s="10">
        <v>14424</v>
      </c>
      <c r="B462" s="10" t="s">
        <v>689</v>
      </c>
      <c r="C462" s="16">
        <v>0</v>
      </c>
    </row>
    <row r="463" spans="1:3" ht="17.25" x14ac:dyDescent="0.25">
      <c r="A463" s="10">
        <v>14426</v>
      </c>
      <c r="B463" s="10" t="s">
        <v>690</v>
      </c>
      <c r="C463" s="16">
        <v>0</v>
      </c>
    </row>
    <row r="464" spans="1:3" ht="17.25" x14ac:dyDescent="0.25">
      <c r="A464" s="10">
        <v>14428</v>
      </c>
      <c r="B464" s="10" t="s">
        <v>691</v>
      </c>
      <c r="C464" s="16">
        <v>2359</v>
      </c>
    </row>
    <row r="465" spans="1:3" ht="17.25" x14ac:dyDescent="0.25">
      <c r="A465" s="10">
        <v>14429</v>
      </c>
      <c r="B465" s="10" t="s">
        <v>692</v>
      </c>
      <c r="C465" s="16">
        <v>0</v>
      </c>
    </row>
    <row r="466" spans="1:3" ht="17.25" x14ac:dyDescent="0.25">
      <c r="A466" s="10">
        <v>14432</v>
      </c>
      <c r="B466" s="10" t="s">
        <v>693</v>
      </c>
      <c r="C466" s="16">
        <v>0</v>
      </c>
    </row>
    <row r="467" spans="1:3" ht="17.25" x14ac:dyDescent="0.25">
      <c r="A467" s="10">
        <v>14433</v>
      </c>
      <c r="B467" s="10" t="s">
        <v>694</v>
      </c>
      <c r="C467" s="16">
        <v>0</v>
      </c>
    </row>
    <row r="468" spans="1:3" ht="17.25" x14ac:dyDescent="0.25">
      <c r="A468" s="10">
        <v>14436</v>
      </c>
      <c r="B468" s="10" t="s">
        <v>695</v>
      </c>
      <c r="C468" s="16">
        <v>0</v>
      </c>
    </row>
    <row r="469" spans="1:3" ht="17.25" x14ac:dyDescent="0.25">
      <c r="A469" s="10">
        <v>14437</v>
      </c>
      <c r="B469" s="10" t="s">
        <v>696</v>
      </c>
      <c r="C469" s="16">
        <v>3898</v>
      </c>
    </row>
    <row r="470" spans="1:3" ht="17.25" x14ac:dyDescent="0.25">
      <c r="A470" s="10">
        <v>14438</v>
      </c>
      <c r="B470" s="10" t="s">
        <v>697</v>
      </c>
      <c r="C470" s="16">
        <v>0</v>
      </c>
    </row>
    <row r="471" spans="1:3" ht="17.25" x14ac:dyDescent="0.25">
      <c r="A471" s="10">
        <v>14439</v>
      </c>
      <c r="B471" s="10" t="s">
        <v>698</v>
      </c>
      <c r="C471" s="16">
        <v>0</v>
      </c>
    </row>
    <row r="472" spans="1:3" ht="17.25" x14ac:dyDescent="0.25">
      <c r="A472" s="10">
        <v>14441</v>
      </c>
      <c r="B472" s="10" t="s">
        <v>705</v>
      </c>
      <c r="C472" s="16">
        <v>0</v>
      </c>
    </row>
    <row r="473" spans="1:3" ht="17.25" x14ac:dyDescent="0.25">
      <c r="A473" s="10">
        <v>14443</v>
      </c>
      <c r="B473" s="10" t="s">
        <v>706</v>
      </c>
      <c r="C473" s="16">
        <v>0</v>
      </c>
    </row>
    <row r="474" spans="1:3" ht="17.25" x14ac:dyDescent="0.25">
      <c r="A474" s="10">
        <v>14445</v>
      </c>
      <c r="B474" s="10" t="s">
        <v>707</v>
      </c>
      <c r="C474" s="16">
        <v>3414</v>
      </c>
    </row>
    <row r="475" spans="1:3" ht="17.25" x14ac:dyDescent="0.25">
      <c r="A475" s="10">
        <v>14446</v>
      </c>
      <c r="B475" s="10" t="s">
        <v>708</v>
      </c>
      <c r="C475" s="16">
        <v>0</v>
      </c>
    </row>
    <row r="476" spans="1:3" ht="17.25" x14ac:dyDescent="0.25">
      <c r="A476" s="10">
        <v>14449</v>
      </c>
      <c r="B476" s="10" t="s">
        <v>709</v>
      </c>
      <c r="C476" s="16">
        <v>0</v>
      </c>
    </row>
    <row r="477" spans="1:3" ht="17.25" x14ac:dyDescent="0.25">
      <c r="A477" s="10">
        <v>14450</v>
      </c>
      <c r="B477" s="10" t="s">
        <v>710</v>
      </c>
      <c r="C477" s="16">
        <v>0</v>
      </c>
    </row>
    <row r="478" spans="1:3" ht="17.25" x14ac:dyDescent="0.25">
      <c r="A478" s="10">
        <v>904</v>
      </c>
      <c r="B478" s="10" t="s">
        <v>220</v>
      </c>
      <c r="C478" s="16">
        <v>0</v>
      </c>
    </row>
    <row r="479" spans="1:3" ht="17.25" x14ac:dyDescent="0.25">
      <c r="A479" s="10">
        <v>14451</v>
      </c>
      <c r="B479" s="10" t="s">
        <v>712</v>
      </c>
      <c r="C479" s="16">
        <v>4646</v>
      </c>
    </row>
    <row r="480" spans="1:3" ht="17.25" x14ac:dyDescent="0.25">
      <c r="A480" s="10">
        <v>14453</v>
      </c>
      <c r="B480" s="10" t="s">
        <v>713</v>
      </c>
      <c r="C480" s="16">
        <v>0</v>
      </c>
    </row>
    <row r="481" spans="1:3" ht="17.25" x14ac:dyDescent="0.25">
      <c r="A481" s="10">
        <v>14456</v>
      </c>
      <c r="B481" s="10" t="s">
        <v>714</v>
      </c>
      <c r="C481" s="16">
        <v>0</v>
      </c>
    </row>
    <row r="482" spans="1:3" ht="17.25" x14ac:dyDescent="0.25">
      <c r="A482" s="10">
        <v>14457</v>
      </c>
      <c r="B482" s="10" t="s">
        <v>715</v>
      </c>
      <c r="C482" s="16">
        <v>2064</v>
      </c>
    </row>
    <row r="483" spans="1:3" ht="17.25" x14ac:dyDescent="0.25">
      <c r="A483" s="10">
        <v>14460</v>
      </c>
      <c r="B483" s="10" t="s">
        <v>719</v>
      </c>
      <c r="C483" s="16">
        <v>3167.33</v>
      </c>
    </row>
    <row r="484" spans="1:3" ht="17.25" x14ac:dyDescent="0.25">
      <c r="A484" s="10">
        <v>14465</v>
      </c>
      <c r="B484" s="10" t="s">
        <v>720</v>
      </c>
      <c r="C484" s="16">
        <v>0</v>
      </c>
    </row>
    <row r="485" spans="1:3" ht="17.25" x14ac:dyDescent="0.25">
      <c r="A485" s="10">
        <v>14472</v>
      </c>
      <c r="B485" s="10" t="s">
        <v>721</v>
      </c>
      <c r="C485" s="16">
        <v>2640</v>
      </c>
    </row>
    <row r="486" spans="1:3" ht="17.25" x14ac:dyDescent="0.25">
      <c r="A486" s="10">
        <v>14474</v>
      </c>
      <c r="B486" s="10" t="s">
        <v>722</v>
      </c>
      <c r="C486" s="16">
        <v>2035</v>
      </c>
    </row>
    <row r="487" spans="1:3" ht="17.25" x14ac:dyDescent="0.25">
      <c r="A487" s="10">
        <v>14478</v>
      </c>
      <c r="B487" s="10" t="s">
        <v>723</v>
      </c>
      <c r="C487" s="16">
        <v>4760</v>
      </c>
    </row>
    <row r="488" spans="1:3" ht="17.25" x14ac:dyDescent="0.25">
      <c r="A488" s="10">
        <v>14479</v>
      </c>
      <c r="B488" s="10" t="s">
        <v>724</v>
      </c>
      <c r="C488" s="16">
        <v>2439</v>
      </c>
    </row>
    <row r="489" spans="1:3" ht="17.25" x14ac:dyDescent="0.25">
      <c r="A489" s="10">
        <v>14481</v>
      </c>
      <c r="B489" s="10" t="s">
        <v>725</v>
      </c>
      <c r="C489" s="16">
        <v>0</v>
      </c>
    </row>
    <row r="490" spans="1:3" ht="17.25" x14ac:dyDescent="0.25">
      <c r="A490" s="10">
        <v>14487</v>
      </c>
      <c r="B490" s="10" t="s">
        <v>730</v>
      </c>
      <c r="C490" s="16">
        <v>0</v>
      </c>
    </row>
    <row r="491" spans="1:3" ht="17.25" x14ac:dyDescent="0.25">
      <c r="A491" s="10">
        <v>14488</v>
      </c>
      <c r="B491" s="10" t="s">
        <v>731</v>
      </c>
      <c r="C491" s="16">
        <v>0</v>
      </c>
    </row>
    <row r="492" spans="1:3" ht="17.25" x14ac:dyDescent="0.25">
      <c r="A492" s="10">
        <v>14497</v>
      </c>
      <c r="B492" s="10" t="s">
        <v>732</v>
      </c>
      <c r="C492" s="16">
        <v>0</v>
      </c>
    </row>
    <row r="493" spans="1:3" ht="17.25" x14ac:dyDescent="0.25">
      <c r="A493" s="10">
        <v>14502</v>
      </c>
      <c r="B493" s="10" t="s">
        <v>733</v>
      </c>
      <c r="C493" s="16">
        <v>2329</v>
      </c>
    </row>
    <row r="494" spans="1:3" ht="17.25" x14ac:dyDescent="0.25">
      <c r="A494" s="10">
        <v>14503</v>
      </c>
      <c r="B494" s="10" t="s">
        <v>734</v>
      </c>
      <c r="C494" s="16">
        <v>4080</v>
      </c>
    </row>
    <row r="495" spans="1:3" ht="17.25" x14ac:dyDescent="0.25">
      <c r="A495" s="10">
        <v>14504</v>
      </c>
      <c r="B495" s="10" t="s">
        <v>735</v>
      </c>
      <c r="C495" s="16">
        <v>4100</v>
      </c>
    </row>
    <row r="496" spans="1:3" ht="17.25" x14ac:dyDescent="0.25">
      <c r="A496" s="10">
        <v>14513</v>
      </c>
      <c r="B496" s="10" t="s">
        <v>738</v>
      </c>
      <c r="C496" s="16">
        <v>0</v>
      </c>
    </row>
    <row r="497" spans="1:3" ht="17.25" x14ac:dyDescent="0.25">
      <c r="A497" s="10">
        <v>14514</v>
      </c>
      <c r="B497" s="10" t="s">
        <v>739</v>
      </c>
      <c r="C497" s="16">
        <v>0</v>
      </c>
    </row>
    <row r="498" spans="1:3" ht="17.25" x14ac:dyDescent="0.25">
      <c r="A498" s="10">
        <v>14515</v>
      </c>
      <c r="B498" s="10" t="s">
        <v>740</v>
      </c>
      <c r="C498" s="16">
        <v>0</v>
      </c>
    </row>
    <row r="499" spans="1:3" ht="17.25" x14ac:dyDescent="0.25">
      <c r="A499" s="10">
        <v>14516</v>
      </c>
      <c r="B499" s="10" t="s">
        <v>741</v>
      </c>
      <c r="C499" s="16">
        <v>0</v>
      </c>
    </row>
    <row r="500" spans="1:3" ht="17.25" x14ac:dyDescent="0.25">
      <c r="A500" s="10">
        <v>14519</v>
      </c>
      <c r="B500" s="10" t="s">
        <v>742</v>
      </c>
      <c r="C500" s="16">
        <v>0</v>
      </c>
    </row>
    <row r="501" spans="1:3" ht="17.25" x14ac:dyDescent="0.25">
      <c r="A501" s="10">
        <v>14521</v>
      </c>
      <c r="B501" s="10" t="s">
        <v>743</v>
      </c>
      <c r="C501" s="16">
        <v>2200</v>
      </c>
    </row>
    <row r="502" spans="1:3" ht="17.25" x14ac:dyDescent="0.25">
      <c r="A502" s="10">
        <v>14522</v>
      </c>
      <c r="B502" s="10" t="s">
        <v>744</v>
      </c>
      <c r="C502" s="16">
        <v>0</v>
      </c>
    </row>
    <row r="503" spans="1:3" ht="17.25" x14ac:dyDescent="0.25">
      <c r="A503" s="10">
        <v>14531</v>
      </c>
      <c r="B503" s="10" t="s">
        <v>745</v>
      </c>
      <c r="C503" s="16">
        <v>3769</v>
      </c>
    </row>
    <row r="504" spans="1:3" ht="17.25" x14ac:dyDescent="0.25">
      <c r="A504" s="10">
        <v>14535</v>
      </c>
      <c r="B504" s="10" t="s">
        <v>746</v>
      </c>
      <c r="C504" s="16">
        <v>0</v>
      </c>
    </row>
    <row r="505" spans="1:3" ht="17.25" x14ac:dyDescent="0.25">
      <c r="A505" s="10">
        <v>14537</v>
      </c>
      <c r="B505" s="10" t="s">
        <v>141</v>
      </c>
      <c r="C505" s="16">
        <v>2748</v>
      </c>
    </row>
    <row r="506" spans="1:3" ht="17.25" x14ac:dyDescent="0.25">
      <c r="A506" s="10">
        <v>14542</v>
      </c>
      <c r="B506" s="10" t="s">
        <v>747</v>
      </c>
      <c r="C506" s="16">
        <v>2362.5</v>
      </c>
    </row>
    <row r="507" spans="1:3" ht="17.25" x14ac:dyDescent="0.25">
      <c r="A507" s="10">
        <v>14547</v>
      </c>
      <c r="B507" s="10" t="s">
        <v>698</v>
      </c>
      <c r="C507" s="16">
        <v>1960</v>
      </c>
    </row>
    <row r="508" spans="1:3" ht="17.25" x14ac:dyDescent="0.25">
      <c r="A508" s="10">
        <v>14551</v>
      </c>
      <c r="B508" s="10" t="s">
        <v>749</v>
      </c>
      <c r="C508" s="16">
        <v>2816.67</v>
      </c>
    </row>
    <row r="509" spans="1:3" ht="17.25" x14ac:dyDescent="0.25">
      <c r="A509" s="10">
        <v>14553</v>
      </c>
      <c r="B509" s="10" t="s">
        <v>750</v>
      </c>
      <c r="C509" s="16">
        <v>0</v>
      </c>
    </row>
    <row r="510" spans="1:3" ht="17.25" x14ac:dyDescent="0.25">
      <c r="A510" s="10">
        <v>14554</v>
      </c>
      <c r="B510" s="10" t="s">
        <v>751</v>
      </c>
      <c r="C510" s="16">
        <v>3250</v>
      </c>
    </row>
    <row r="511" spans="1:3" ht="17.25" x14ac:dyDescent="0.25">
      <c r="A511" s="10">
        <v>14564</v>
      </c>
      <c r="B511" s="10" t="s">
        <v>754</v>
      </c>
      <c r="C511" s="16">
        <v>5210</v>
      </c>
    </row>
    <row r="512" spans="1:3" ht="17.25" x14ac:dyDescent="0.25">
      <c r="A512" s="10">
        <v>14570</v>
      </c>
      <c r="B512" s="10" t="s">
        <v>755</v>
      </c>
      <c r="C512" s="16">
        <v>2467.67</v>
      </c>
    </row>
    <row r="513" spans="1:3" ht="17.25" x14ac:dyDescent="0.25">
      <c r="A513" s="10">
        <v>14578</v>
      </c>
      <c r="B513" s="10" t="s">
        <v>756</v>
      </c>
      <c r="C513" s="16">
        <v>2267.67</v>
      </c>
    </row>
    <row r="514" spans="1:3" ht="17.25" x14ac:dyDescent="0.25">
      <c r="A514" s="10">
        <v>14583</v>
      </c>
      <c r="B514" s="10" t="s">
        <v>760</v>
      </c>
      <c r="C514" s="16">
        <v>2700</v>
      </c>
    </row>
    <row r="515" spans="1:3" ht="17.25" x14ac:dyDescent="0.25">
      <c r="A515" s="10">
        <v>14584</v>
      </c>
      <c r="B515" s="10" t="s">
        <v>761</v>
      </c>
      <c r="C515" s="16">
        <v>1933.33</v>
      </c>
    </row>
    <row r="516" spans="1:3" ht="17.25" x14ac:dyDescent="0.25">
      <c r="A516" s="10">
        <v>14585</v>
      </c>
      <c r="B516" s="10" t="s">
        <v>762</v>
      </c>
      <c r="C516" s="16">
        <v>2800</v>
      </c>
    </row>
    <row r="517" spans="1:3" ht="17.25" x14ac:dyDescent="0.25">
      <c r="A517" s="10">
        <v>14586</v>
      </c>
      <c r="B517" s="10" t="s">
        <v>763</v>
      </c>
      <c r="C517" s="16">
        <v>2760.67</v>
      </c>
    </row>
    <row r="518" spans="1:3" ht="17.25" x14ac:dyDescent="0.25">
      <c r="A518" s="10">
        <v>14588</v>
      </c>
      <c r="B518" s="10" t="s">
        <v>764</v>
      </c>
      <c r="C518" s="16">
        <v>0</v>
      </c>
    </row>
    <row r="519" spans="1:3" ht="17.25" x14ac:dyDescent="0.25">
      <c r="A519" s="10">
        <v>14594</v>
      </c>
      <c r="B519" s="10" t="s">
        <v>765</v>
      </c>
      <c r="C519" s="16">
        <v>2550.33</v>
      </c>
    </row>
    <row r="520" spans="1:3" ht="17.25" x14ac:dyDescent="0.25">
      <c r="A520" s="10">
        <v>14601</v>
      </c>
      <c r="B520" s="10" t="s">
        <v>768</v>
      </c>
      <c r="C520" s="16">
        <v>2002</v>
      </c>
    </row>
    <row r="521" spans="1:3" ht="17.25" x14ac:dyDescent="0.25">
      <c r="A521" s="10">
        <v>14604</v>
      </c>
      <c r="B521" s="10" t="s">
        <v>769</v>
      </c>
      <c r="C521" s="16">
        <v>1690</v>
      </c>
    </row>
    <row r="522" spans="1:3" ht="17.25" x14ac:dyDescent="0.25">
      <c r="A522" s="10">
        <v>14606</v>
      </c>
      <c r="B522" s="10" t="s">
        <v>770</v>
      </c>
      <c r="C522" s="16">
        <v>533.33000000000004</v>
      </c>
    </row>
    <row r="523" spans="1:3" ht="17.25" x14ac:dyDescent="0.25">
      <c r="A523" s="10">
        <v>14610</v>
      </c>
      <c r="B523" s="10" t="s">
        <v>771</v>
      </c>
      <c r="C523" s="16">
        <v>400</v>
      </c>
    </row>
    <row r="524" spans="1:3" ht="17.25" x14ac:dyDescent="0.25">
      <c r="A524" s="10">
        <v>14611</v>
      </c>
      <c r="B524" s="10" t="s">
        <v>772</v>
      </c>
      <c r="C524" s="16">
        <v>466.67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C525"/>
  <sheetViews>
    <sheetView rightToLeft="1" workbookViewId="0">
      <selection activeCell="A2" sqref="A2:C525"/>
    </sheetView>
  </sheetViews>
  <sheetFormatPr defaultRowHeight="15" x14ac:dyDescent="0.2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 x14ac:dyDescent="0.25">
      <c r="A1" s="3" t="s">
        <v>0</v>
      </c>
      <c r="B1" s="4" t="s">
        <v>1</v>
      </c>
      <c r="C1" s="4" t="s">
        <v>18</v>
      </c>
    </row>
    <row r="2" spans="1:3" ht="17.25" x14ac:dyDescent="0.25">
      <c r="A2" s="10">
        <v>233</v>
      </c>
      <c r="B2" s="10" t="s">
        <v>19</v>
      </c>
      <c r="C2" s="16">
        <v>6796.5</v>
      </c>
    </row>
    <row r="3" spans="1:3" ht="17.25" x14ac:dyDescent="0.25">
      <c r="A3" s="10">
        <v>235</v>
      </c>
      <c r="B3" s="10" t="s">
        <v>23</v>
      </c>
      <c r="C3" s="16">
        <v>8085</v>
      </c>
    </row>
    <row r="4" spans="1:3" ht="17.25" x14ac:dyDescent="0.25">
      <c r="A4" s="10">
        <v>243</v>
      </c>
      <c r="B4" s="10" t="s">
        <v>24</v>
      </c>
      <c r="C4" s="16">
        <v>11224.5</v>
      </c>
    </row>
    <row r="5" spans="1:3" ht="17.25" x14ac:dyDescent="0.25">
      <c r="A5" s="10">
        <v>244</v>
      </c>
      <c r="B5" s="10" t="s">
        <v>25</v>
      </c>
      <c r="C5" s="16">
        <v>13524.5</v>
      </c>
    </row>
    <row r="6" spans="1:3" ht="17.25" x14ac:dyDescent="0.25">
      <c r="A6" s="10">
        <v>251</v>
      </c>
      <c r="B6" s="10" t="s">
        <v>26</v>
      </c>
      <c r="C6" s="16">
        <v>10518.5</v>
      </c>
    </row>
    <row r="7" spans="1:3" ht="17.25" x14ac:dyDescent="0.25">
      <c r="A7" s="10">
        <v>256</v>
      </c>
      <c r="B7" s="10" t="s">
        <v>27</v>
      </c>
      <c r="C7" s="16">
        <v>8066.5</v>
      </c>
    </row>
    <row r="8" spans="1:3" ht="17.25" x14ac:dyDescent="0.25">
      <c r="A8" s="10">
        <v>257</v>
      </c>
      <c r="B8" s="10" t="s">
        <v>28</v>
      </c>
      <c r="C8" s="16">
        <v>7943.5</v>
      </c>
    </row>
    <row r="9" spans="1:3" ht="17.25" x14ac:dyDescent="0.25">
      <c r="A9" s="10">
        <v>260</v>
      </c>
      <c r="B9" s="10" t="s">
        <v>29</v>
      </c>
      <c r="C9" s="16">
        <v>7652.5</v>
      </c>
    </row>
    <row r="10" spans="1:3" ht="17.25" x14ac:dyDescent="0.25">
      <c r="A10" s="10">
        <v>267</v>
      </c>
      <c r="B10" s="10" t="s">
        <v>30</v>
      </c>
      <c r="C10" s="16">
        <v>9476</v>
      </c>
    </row>
    <row r="11" spans="1:3" ht="17.25" x14ac:dyDescent="0.25">
      <c r="A11" s="10">
        <v>277</v>
      </c>
      <c r="B11" s="10" t="s">
        <v>31</v>
      </c>
      <c r="C11" s="16">
        <v>4791.5</v>
      </c>
    </row>
    <row r="12" spans="1:3" ht="17.25" x14ac:dyDescent="0.25">
      <c r="A12" s="10">
        <v>404</v>
      </c>
      <c r="B12" s="10" t="s">
        <v>32</v>
      </c>
      <c r="C12" s="16">
        <v>10384</v>
      </c>
    </row>
    <row r="13" spans="1:3" ht="17.25" x14ac:dyDescent="0.25">
      <c r="A13" s="10">
        <v>456</v>
      </c>
      <c r="B13" s="10" t="s">
        <v>33</v>
      </c>
      <c r="C13" s="16">
        <v>7668.45</v>
      </c>
    </row>
    <row r="14" spans="1:3" ht="17.25" x14ac:dyDescent="0.25">
      <c r="A14" s="10">
        <v>1552</v>
      </c>
      <c r="B14" s="10" t="s">
        <v>34</v>
      </c>
      <c r="C14" s="16">
        <v>9465.9</v>
      </c>
    </row>
    <row r="15" spans="1:3" ht="17.25" x14ac:dyDescent="0.25">
      <c r="A15" s="10">
        <v>3789</v>
      </c>
      <c r="B15" s="10" t="s">
        <v>35</v>
      </c>
      <c r="C15" s="16">
        <v>5228</v>
      </c>
    </row>
    <row r="16" spans="1:3" ht="17.25" x14ac:dyDescent="0.25">
      <c r="A16" s="10">
        <v>4138</v>
      </c>
      <c r="B16" s="10" t="s">
        <v>36</v>
      </c>
      <c r="C16" s="16">
        <v>10674.45</v>
      </c>
    </row>
    <row r="17" spans="1:3" ht="17.25" x14ac:dyDescent="0.25">
      <c r="A17" s="10">
        <v>4882</v>
      </c>
      <c r="B17" s="10" t="s">
        <v>37</v>
      </c>
      <c r="C17" s="16">
        <v>4887.7</v>
      </c>
    </row>
    <row r="18" spans="1:3" ht="17.25" x14ac:dyDescent="0.25">
      <c r="A18" s="10">
        <v>5627</v>
      </c>
      <c r="B18" s="10" t="s">
        <v>38</v>
      </c>
      <c r="C18" s="16">
        <v>6515.7</v>
      </c>
    </row>
    <row r="19" spans="1:3" ht="17.25" x14ac:dyDescent="0.25">
      <c r="A19" s="10">
        <v>5741</v>
      </c>
      <c r="B19" s="10" t="s">
        <v>39</v>
      </c>
      <c r="C19" s="16">
        <v>9063.7000000000007</v>
      </c>
    </row>
    <row r="20" spans="1:3" ht="17.25" x14ac:dyDescent="0.25">
      <c r="A20" s="10">
        <v>6073</v>
      </c>
      <c r="B20" s="10" t="s">
        <v>40</v>
      </c>
      <c r="C20" s="16">
        <v>6740.05</v>
      </c>
    </row>
    <row r="21" spans="1:3" ht="17.25" x14ac:dyDescent="0.25">
      <c r="A21" s="10">
        <v>6091</v>
      </c>
      <c r="B21" s="10" t="s">
        <v>41</v>
      </c>
      <c r="C21" s="16">
        <v>5976.7</v>
      </c>
    </row>
    <row r="22" spans="1:3" ht="17.25" x14ac:dyDescent="0.25">
      <c r="A22" s="10">
        <v>6718</v>
      </c>
      <c r="B22" s="10" t="s">
        <v>42</v>
      </c>
      <c r="C22" s="16">
        <v>3359.3</v>
      </c>
    </row>
    <row r="23" spans="1:3" ht="17.25" x14ac:dyDescent="0.25">
      <c r="A23" s="10">
        <v>7798</v>
      </c>
      <c r="B23" s="10" t="s">
        <v>43</v>
      </c>
      <c r="C23" s="16">
        <v>7137.1</v>
      </c>
    </row>
    <row r="24" spans="1:3" ht="17.25" x14ac:dyDescent="0.25">
      <c r="A24" s="10">
        <v>7984</v>
      </c>
      <c r="B24" s="10" t="s">
        <v>44</v>
      </c>
      <c r="C24" s="16">
        <v>5617.05</v>
      </c>
    </row>
    <row r="25" spans="1:3" ht="17.25" x14ac:dyDescent="0.25">
      <c r="A25" s="10">
        <v>8064</v>
      </c>
      <c r="B25" s="10" t="s">
        <v>45</v>
      </c>
      <c r="C25" s="16">
        <v>5253.7</v>
      </c>
    </row>
    <row r="26" spans="1:3" ht="17.25" x14ac:dyDescent="0.25">
      <c r="A26" s="10">
        <v>9362</v>
      </c>
      <c r="B26" s="10" t="s">
        <v>46</v>
      </c>
      <c r="C26" s="16">
        <v>8982.7000000000007</v>
      </c>
    </row>
    <row r="27" spans="1:3" ht="17.25" x14ac:dyDescent="0.25">
      <c r="A27" s="10">
        <v>9391</v>
      </c>
      <c r="B27" s="10" t="s">
        <v>47</v>
      </c>
      <c r="C27" s="16">
        <v>9529.7000000000007</v>
      </c>
    </row>
    <row r="28" spans="1:3" ht="17.25" x14ac:dyDescent="0.25">
      <c r="A28" s="10">
        <v>9482</v>
      </c>
      <c r="B28" s="10" t="s">
        <v>48</v>
      </c>
      <c r="C28" s="16">
        <v>4050</v>
      </c>
    </row>
    <row r="29" spans="1:3" ht="17.25" x14ac:dyDescent="0.25">
      <c r="A29" s="10">
        <v>10154</v>
      </c>
      <c r="B29" s="10" t="s">
        <v>49</v>
      </c>
      <c r="C29" s="16">
        <v>7971.9</v>
      </c>
    </row>
    <row r="30" spans="1:3" ht="17.25" x14ac:dyDescent="0.25">
      <c r="A30" s="10">
        <v>10434</v>
      </c>
      <c r="B30" s="10" t="s">
        <v>50</v>
      </c>
      <c r="C30" s="16">
        <v>9281.4500000000007</v>
      </c>
    </row>
    <row r="31" spans="1:3" ht="17.25" x14ac:dyDescent="0.25">
      <c r="A31" s="10">
        <v>10607</v>
      </c>
      <c r="B31" s="10" t="s">
        <v>51</v>
      </c>
      <c r="C31" s="16">
        <v>4433.7</v>
      </c>
    </row>
    <row r="32" spans="1:3" ht="17.25" x14ac:dyDescent="0.25">
      <c r="A32" s="10">
        <v>10944</v>
      </c>
      <c r="B32" s="10" t="s">
        <v>52</v>
      </c>
      <c r="C32" s="16">
        <v>5295.95</v>
      </c>
    </row>
    <row r="33" spans="1:3" ht="17.25" x14ac:dyDescent="0.25">
      <c r="A33" s="10">
        <v>11435</v>
      </c>
      <c r="B33" s="10" t="s">
        <v>53</v>
      </c>
      <c r="C33" s="16">
        <v>5662.35</v>
      </c>
    </row>
    <row r="34" spans="1:3" ht="17.25" x14ac:dyDescent="0.25">
      <c r="A34" s="10">
        <v>12516</v>
      </c>
      <c r="B34" s="10" t="s">
        <v>54</v>
      </c>
      <c r="C34" s="16">
        <v>3272.55</v>
      </c>
    </row>
    <row r="35" spans="1:3" ht="17.25" x14ac:dyDescent="0.25">
      <c r="A35" s="10">
        <v>13497</v>
      </c>
      <c r="B35" s="10" t="s">
        <v>55</v>
      </c>
      <c r="C35" s="16">
        <v>2899.6</v>
      </c>
    </row>
    <row r="36" spans="1:3" ht="17.25" x14ac:dyDescent="0.25">
      <c r="A36" s="10">
        <v>13752</v>
      </c>
      <c r="B36" s="10" t="s">
        <v>56</v>
      </c>
      <c r="C36" s="16">
        <v>3100</v>
      </c>
    </row>
    <row r="37" spans="1:3" ht="17.25" x14ac:dyDescent="0.25">
      <c r="A37" s="10">
        <v>13762</v>
      </c>
      <c r="B37" s="10" t="s">
        <v>57</v>
      </c>
      <c r="C37" s="16">
        <v>2610.83</v>
      </c>
    </row>
    <row r="38" spans="1:3" ht="17.25" x14ac:dyDescent="0.25">
      <c r="A38" s="10">
        <v>13778</v>
      </c>
      <c r="B38" s="10" t="s">
        <v>58</v>
      </c>
      <c r="C38" s="16">
        <v>5440.9</v>
      </c>
    </row>
    <row r="39" spans="1:3" ht="17.25" x14ac:dyDescent="0.25">
      <c r="A39" s="10">
        <v>181</v>
      </c>
      <c r="B39" s="10" t="s">
        <v>59</v>
      </c>
      <c r="C39" s="16">
        <v>11160</v>
      </c>
    </row>
    <row r="40" spans="1:3" ht="17.25" x14ac:dyDescent="0.25">
      <c r="A40" s="10">
        <v>234</v>
      </c>
      <c r="B40" s="10" t="s">
        <v>62</v>
      </c>
      <c r="C40" s="16">
        <v>10922.5</v>
      </c>
    </row>
    <row r="41" spans="1:3" ht="17.25" x14ac:dyDescent="0.25">
      <c r="A41" s="10">
        <v>273</v>
      </c>
      <c r="B41" s="10" t="s">
        <v>63</v>
      </c>
      <c r="C41" s="16">
        <v>8657.23</v>
      </c>
    </row>
    <row r="42" spans="1:3" ht="17.25" x14ac:dyDescent="0.25">
      <c r="A42" s="10">
        <v>4985</v>
      </c>
      <c r="B42" s="10" t="s">
        <v>64</v>
      </c>
      <c r="C42" s="16">
        <v>9549</v>
      </c>
    </row>
    <row r="43" spans="1:3" ht="17.25" x14ac:dyDescent="0.25">
      <c r="A43" s="10">
        <v>7133</v>
      </c>
      <c r="B43" s="10" t="s">
        <v>65</v>
      </c>
      <c r="C43" s="16">
        <v>0</v>
      </c>
    </row>
    <row r="44" spans="1:3" ht="17.25" x14ac:dyDescent="0.25">
      <c r="A44" s="10">
        <v>266</v>
      </c>
      <c r="B44" s="10" t="s">
        <v>66</v>
      </c>
      <c r="C44" s="16">
        <v>10266</v>
      </c>
    </row>
    <row r="45" spans="1:3" ht="17.25" x14ac:dyDescent="0.25">
      <c r="A45" s="10">
        <v>276</v>
      </c>
      <c r="B45" s="10" t="s">
        <v>68</v>
      </c>
      <c r="C45" s="16">
        <v>5836.5</v>
      </c>
    </row>
    <row r="46" spans="1:3" ht="17.25" x14ac:dyDescent="0.25">
      <c r="A46" s="10">
        <v>282</v>
      </c>
      <c r="B46" s="10" t="s">
        <v>69</v>
      </c>
      <c r="C46" s="16">
        <v>4648.5</v>
      </c>
    </row>
    <row r="47" spans="1:3" ht="17.25" x14ac:dyDescent="0.25">
      <c r="A47" s="10">
        <v>5851</v>
      </c>
      <c r="B47" s="10" t="s">
        <v>70</v>
      </c>
      <c r="C47" s="16">
        <v>4936.75</v>
      </c>
    </row>
    <row r="48" spans="1:3" ht="17.25" x14ac:dyDescent="0.25">
      <c r="A48" s="10">
        <v>7414</v>
      </c>
      <c r="B48" s="10" t="s">
        <v>71</v>
      </c>
      <c r="C48" s="16">
        <v>5265.9</v>
      </c>
    </row>
    <row r="49" spans="1:3" ht="17.25" x14ac:dyDescent="0.25">
      <c r="A49" s="10">
        <v>12607</v>
      </c>
      <c r="B49" s="10" t="s">
        <v>72</v>
      </c>
      <c r="C49" s="16">
        <v>0</v>
      </c>
    </row>
    <row r="50" spans="1:3" ht="17.25" x14ac:dyDescent="0.25">
      <c r="A50" s="10">
        <v>452</v>
      </c>
      <c r="B50" s="10" t="s">
        <v>73</v>
      </c>
      <c r="C50" s="16">
        <v>8180</v>
      </c>
    </row>
    <row r="51" spans="1:3" ht="17.25" x14ac:dyDescent="0.25">
      <c r="A51" s="10">
        <v>453</v>
      </c>
      <c r="B51" s="10" t="s">
        <v>76</v>
      </c>
      <c r="C51" s="16">
        <v>5734</v>
      </c>
    </row>
    <row r="52" spans="1:3" ht="17.25" x14ac:dyDescent="0.25">
      <c r="A52" s="10">
        <v>454</v>
      </c>
      <c r="B52" s="10" t="s">
        <v>78</v>
      </c>
      <c r="C52" s="16">
        <v>5754.5</v>
      </c>
    </row>
    <row r="53" spans="1:3" ht="17.25" x14ac:dyDescent="0.25">
      <c r="A53" s="10">
        <v>4140</v>
      </c>
      <c r="B53" s="10" t="s">
        <v>79</v>
      </c>
      <c r="C53" s="16">
        <v>6362.85</v>
      </c>
    </row>
    <row r="54" spans="1:3" ht="17.25" x14ac:dyDescent="0.25">
      <c r="A54" s="10">
        <v>5731</v>
      </c>
      <c r="B54" s="10" t="s">
        <v>80</v>
      </c>
      <c r="C54" s="16">
        <v>8827.5</v>
      </c>
    </row>
    <row r="55" spans="1:3" ht="17.25" x14ac:dyDescent="0.25">
      <c r="A55" s="10">
        <v>7081</v>
      </c>
      <c r="B55" s="10" t="s">
        <v>84</v>
      </c>
      <c r="C55" s="16">
        <v>4980.3500000000004</v>
      </c>
    </row>
    <row r="56" spans="1:3" ht="17.25" x14ac:dyDescent="0.25">
      <c r="A56" s="10">
        <v>8073</v>
      </c>
      <c r="B56" s="10" t="s">
        <v>85</v>
      </c>
      <c r="C56" s="16">
        <v>4019.35</v>
      </c>
    </row>
    <row r="57" spans="1:3" ht="17.25" x14ac:dyDescent="0.25">
      <c r="A57" s="10">
        <v>9306</v>
      </c>
      <c r="B57" s="10" t="s">
        <v>86</v>
      </c>
      <c r="C57" s="16">
        <v>4100.8899999999994</v>
      </c>
    </row>
    <row r="58" spans="1:3" ht="17.25" x14ac:dyDescent="0.25">
      <c r="A58" s="10">
        <v>755</v>
      </c>
      <c r="B58" s="10" t="s">
        <v>87</v>
      </c>
      <c r="C58" s="16">
        <v>3637.2</v>
      </c>
    </row>
    <row r="59" spans="1:3" ht="17.25" x14ac:dyDescent="0.25">
      <c r="A59" s="10">
        <v>760</v>
      </c>
      <c r="B59" s="10" t="s">
        <v>90</v>
      </c>
      <c r="C59" s="16">
        <v>5712</v>
      </c>
    </row>
    <row r="60" spans="1:3" ht="17.25" x14ac:dyDescent="0.25">
      <c r="A60" s="10">
        <v>775</v>
      </c>
      <c r="B60" s="10" t="s">
        <v>91</v>
      </c>
      <c r="C60" s="16">
        <v>5213.5</v>
      </c>
    </row>
    <row r="61" spans="1:3" ht="17.25" x14ac:dyDescent="0.25">
      <c r="A61" s="10">
        <v>4698</v>
      </c>
      <c r="B61" s="10" t="s">
        <v>92</v>
      </c>
      <c r="C61" s="16">
        <v>4302.45</v>
      </c>
    </row>
    <row r="62" spans="1:3" ht="17.25" x14ac:dyDescent="0.25">
      <c r="A62" s="10">
        <v>5241</v>
      </c>
      <c r="B62" s="10" t="s">
        <v>93</v>
      </c>
      <c r="C62" s="16">
        <v>4276.45</v>
      </c>
    </row>
    <row r="63" spans="1:3" ht="17.25" x14ac:dyDescent="0.25">
      <c r="A63" s="10">
        <v>5394</v>
      </c>
      <c r="B63" s="10" t="s">
        <v>94</v>
      </c>
      <c r="C63" s="16">
        <v>3975.8</v>
      </c>
    </row>
    <row r="64" spans="1:3" ht="17.25" x14ac:dyDescent="0.25">
      <c r="A64" s="10">
        <v>5463</v>
      </c>
      <c r="B64" s="10" t="s">
        <v>95</v>
      </c>
      <c r="C64" s="16">
        <v>3857.7</v>
      </c>
    </row>
    <row r="65" spans="1:3" ht="17.25" x14ac:dyDescent="0.25">
      <c r="A65" s="10">
        <v>5531</v>
      </c>
      <c r="B65" s="10" t="s">
        <v>96</v>
      </c>
      <c r="C65" s="16">
        <v>4166.7</v>
      </c>
    </row>
    <row r="66" spans="1:3" ht="17.25" x14ac:dyDescent="0.25">
      <c r="A66" s="10">
        <v>5559</v>
      </c>
      <c r="B66" s="10" t="s">
        <v>97</v>
      </c>
      <c r="C66" s="16">
        <v>3683.7</v>
      </c>
    </row>
    <row r="67" spans="1:3" ht="17.25" x14ac:dyDescent="0.25">
      <c r="A67" s="10">
        <v>5762</v>
      </c>
      <c r="B67" s="10" t="s">
        <v>98</v>
      </c>
      <c r="C67" s="16">
        <v>4309.7</v>
      </c>
    </row>
    <row r="68" spans="1:3" ht="17.25" x14ac:dyDescent="0.25">
      <c r="A68" s="10">
        <v>6644</v>
      </c>
      <c r="B68" s="10" t="s">
        <v>99</v>
      </c>
      <c r="C68" s="16">
        <v>3707.7</v>
      </c>
    </row>
    <row r="69" spans="1:3" ht="17.25" x14ac:dyDescent="0.25">
      <c r="A69" s="10">
        <v>7344</v>
      </c>
      <c r="B69" s="10" t="s">
        <v>100</v>
      </c>
      <c r="C69" s="16">
        <v>3680.7</v>
      </c>
    </row>
    <row r="70" spans="1:3" ht="17.25" x14ac:dyDescent="0.25">
      <c r="A70" s="10">
        <v>7518</v>
      </c>
      <c r="B70" s="10" t="s">
        <v>101</v>
      </c>
      <c r="C70" s="16">
        <v>3695.05</v>
      </c>
    </row>
    <row r="71" spans="1:3" ht="17.25" x14ac:dyDescent="0.25">
      <c r="A71" s="10">
        <v>8163</v>
      </c>
      <c r="B71" s="10" t="s">
        <v>102</v>
      </c>
      <c r="C71" s="16">
        <v>3402.75</v>
      </c>
    </row>
    <row r="72" spans="1:3" ht="17.25" x14ac:dyDescent="0.25">
      <c r="A72" s="10">
        <v>9432</v>
      </c>
      <c r="B72" s="10" t="s">
        <v>103</v>
      </c>
      <c r="C72" s="16">
        <v>4047.05</v>
      </c>
    </row>
    <row r="73" spans="1:3" ht="17.25" x14ac:dyDescent="0.25">
      <c r="A73" s="10">
        <v>12649</v>
      </c>
      <c r="B73" s="10" t="s">
        <v>104</v>
      </c>
      <c r="C73" s="16">
        <v>2861.35</v>
      </c>
    </row>
    <row r="74" spans="1:3" ht="17.25" x14ac:dyDescent="0.25">
      <c r="A74" s="10">
        <v>13005</v>
      </c>
      <c r="B74" s="10" t="s">
        <v>105</v>
      </c>
      <c r="C74" s="16">
        <v>3081.35</v>
      </c>
    </row>
    <row r="75" spans="1:3" ht="17.25" x14ac:dyDescent="0.25">
      <c r="A75" s="10">
        <v>13119</v>
      </c>
      <c r="B75" s="10" t="s">
        <v>106</v>
      </c>
      <c r="C75" s="16">
        <v>2877.35</v>
      </c>
    </row>
    <row r="76" spans="1:3" ht="17.25" x14ac:dyDescent="0.25">
      <c r="A76" s="10">
        <v>13706</v>
      </c>
      <c r="B76" s="10" t="s">
        <v>107</v>
      </c>
      <c r="C76" s="16">
        <v>0</v>
      </c>
    </row>
    <row r="77" spans="1:3" ht="17.25" x14ac:dyDescent="0.25">
      <c r="A77" s="10">
        <v>14216</v>
      </c>
      <c r="B77" s="10" t="s">
        <v>108</v>
      </c>
      <c r="C77" s="16">
        <v>0</v>
      </c>
    </row>
    <row r="78" spans="1:3" ht="17.25" x14ac:dyDescent="0.25">
      <c r="A78" s="10">
        <v>752</v>
      </c>
      <c r="B78" s="10" t="s">
        <v>109</v>
      </c>
      <c r="C78" s="16">
        <v>4264.5</v>
      </c>
    </row>
    <row r="79" spans="1:3" ht="17.25" x14ac:dyDescent="0.25">
      <c r="A79" s="10">
        <v>5502</v>
      </c>
      <c r="B79" s="10" t="s">
        <v>111</v>
      </c>
      <c r="C79" s="16">
        <v>7312.05</v>
      </c>
    </row>
    <row r="80" spans="1:3" ht="17.25" x14ac:dyDescent="0.25">
      <c r="A80" s="10">
        <v>8149</v>
      </c>
      <c r="B80" s="10" t="s">
        <v>112</v>
      </c>
      <c r="C80" s="16">
        <v>7677.95</v>
      </c>
    </row>
    <row r="81" spans="1:3" ht="17.25" x14ac:dyDescent="0.25">
      <c r="A81" s="10">
        <v>8497</v>
      </c>
      <c r="B81" s="10" t="s">
        <v>113</v>
      </c>
      <c r="C81" s="16">
        <v>3302.4</v>
      </c>
    </row>
    <row r="82" spans="1:3" ht="17.25" x14ac:dyDescent="0.25">
      <c r="A82" s="10">
        <v>8500</v>
      </c>
      <c r="B82" s="10" t="s">
        <v>114</v>
      </c>
      <c r="C82" s="16">
        <v>3314.4</v>
      </c>
    </row>
    <row r="83" spans="1:3" ht="17.25" x14ac:dyDescent="0.25">
      <c r="A83" s="10">
        <v>13625</v>
      </c>
      <c r="B83" s="10" t="s">
        <v>115</v>
      </c>
      <c r="C83" s="16">
        <v>3022.9</v>
      </c>
    </row>
    <row r="84" spans="1:3" ht="17.25" x14ac:dyDescent="0.25">
      <c r="A84" s="10">
        <v>13993</v>
      </c>
      <c r="B84" s="10" t="s">
        <v>116</v>
      </c>
      <c r="C84" s="16">
        <v>2455</v>
      </c>
    </row>
    <row r="85" spans="1:3" ht="17.25" x14ac:dyDescent="0.25">
      <c r="A85" s="10">
        <v>14067</v>
      </c>
      <c r="B85" s="10" t="s">
        <v>117</v>
      </c>
      <c r="C85" s="16">
        <v>2967.9</v>
      </c>
    </row>
    <row r="86" spans="1:3" ht="17.25" x14ac:dyDescent="0.25">
      <c r="A86" s="10">
        <v>1050</v>
      </c>
      <c r="B86" s="10" t="s">
        <v>118</v>
      </c>
      <c r="C86" s="16">
        <v>9989.5</v>
      </c>
    </row>
    <row r="87" spans="1:3" ht="17.25" x14ac:dyDescent="0.25">
      <c r="A87" s="10">
        <v>4103</v>
      </c>
      <c r="B87" s="10" t="s">
        <v>120</v>
      </c>
      <c r="C87" s="16">
        <v>10808.5</v>
      </c>
    </row>
    <row r="88" spans="1:3" ht="17.25" x14ac:dyDescent="0.25">
      <c r="A88" s="10">
        <v>5898</v>
      </c>
      <c r="B88" s="10" t="s">
        <v>122</v>
      </c>
      <c r="C88" s="16">
        <v>7500</v>
      </c>
    </row>
    <row r="89" spans="1:3" ht="17.25" x14ac:dyDescent="0.25">
      <c r="A89" s="10">
        <v>7611</v>
      </c>
      <c r="B89" s="10" t="s">
        <v>123</v>
      </c>
      <c r="C89" s="16">
        <v>3431.05</v>
      </c>
    </row>
    <row r="90" spans="1:3" ht="17.25" x14ac:dyDescent="0.25">
      <c r="A90" s="10">
        <v>8232</v>
      </c>
      <c r="B90" s="10" t="s">
        <v>124</v>
      </c>
      <c r="C90" s="16">
        <v>3555.9</v>
      </c>
    </row>
    <row r="91" spans="1:3" ht="17.25" x14ac:dyDescent="0.25">
      <c r="A91" s="10">
        <v>12846</v>
      </c>
      <c r="B91" s="10" t="s">
        <v>125</v>
      </c>
      <c r="C91" s="16">
        <v>5362.85</v>
      </c>
    </row>
    <row r="92" spans="1:3" ht="17.25" x14ac:dyDescent="0.25">
      <c r="A92" s="10">
        <v>13735</v>
      </c>
      <c r="B92" s="10" t="s">
        <v>126</v>
      </c>
      <c r="C92" s="16">
        <v>4404.3999999999996</v>
      </c>
    </row>
    <row r="93" spans="1:3" ht="17.25" x14ac:dyDescent="0.25">
      <c r="A93" s="10">
        <v>14223</v>
      </c>
      <c r="B93" s="10" t="s">
        <v>127</v>
      </c>
      <c r="C93" s="16">
        <v>0</v>
      </c>
    </row>
    <row r="94" spans="1:3" ht="17.25" x14ac:dyDescent="0.25">
      <c r="A94" s="10">
        <v>9591</v>
      </c>
      <c r="B94" s="10" t="s">
        <v>128</v>
      </c>
      <c r="C94" s="16">
        <v>11269.35</v>
      </c>
    </row>
    <row r="95" spans="1:3" ht="17.25" x14ac:dyDescent="0.25">
      <c r="A95" s="10">
        <v>13533</v>
      </c>
      <c r="B95" s="10" t="s">
        <v>131</v>
      </c>
      <c r="C95" s="16">
        <v>0</v>
      </c>
    </row>
    <row r="96" spans="1:3" ht="17.25" x14ac:dyDescent="0.25">
      <c r="A96" s="10">
        <v>13628</v>
      </c>
      <c r="B96" s="10" t="s">
        <v>132</v>
      </c>
      <c r="C96" s="16">
        <v>0</v>
      </c>
    </row>
    <row r="97" spans="1:3" ht="17.25" x14ac:dyDescent="0.25">
      <c r="A97" s="10">
        <v>13629</v>
      </c>
      <c r="B97" s="10" t="s">
        <v>133</v>
      </c>
      <c r="C97" s="16">
        <v>5252.4</v>
      </c>
    </row>
    <row r="98" spans="1:3" ht="17.25" x14ac:dyDescent="0.25">
      <c r="A98" s="10">
        <v>13733</v>
      </c>
      <c r="B98" s="10" t="s">
        <v>134</v>
      </c>
      <c r="C98" s="16">
        <v>5260.75</v>
      </c>
    </row>
    <row r="99" spans="1:3" ht="17.25" x14ac:dyDescent="0.25">
      <c r="A99" s="10">
        <v>913</v>
      </c>
      <c r="B99" s="10" t="s">
        <v>135</v>
      </c>
      <c r="C99" s="16">
        <v>8691</v>
      </c>
    </row>
    <row r="100" spans="1:3" ht="17.25" x14ac:dyDescent="0.25">
      <c r="A100" s="10">
        <v>1055</v>
      </c>
      <c r="B100" s="10" t="s">
        <v>137</v>
      </c>
      <c r="C100" s="16">
        <v>5125.5</v>
      </c>
    </row>
    <row r="101" spans="1:3" ht="17.25" x14ac:dyDescent="0.25">
      <c r="A101" s="10">
        <v>6619</v>
      </c>
      <c r="B101" s="10" t="s">
        <v>138</v>
      </c>
      <c r="C101" s="16">
        <v>4301.7</v>
      </c>
    </row>
    <row r="102" spans="1:3" ht="17.25" x14ac:dyDescent="0.25">
      <c r="A102" s="10">
        <v>9385</v>
      </c>
      <c r="B102" s="10" t="s">
        <v>139</v>
      </c>
      <c r="C102" s="16">
        <v>3799.3</v>
      </c>
    </row>
    <row r="103" spans="1:3" ht="17.25" x14ac:dyDescent="0.25">
      <c r="A103" s="10">
        <v>12845</v>
      </c>
      <c r="B103" s="10" t="s">
        <v>140</v>
      </c>
      <c r="C103" s="16">
        <v>4730.8500000000004</v>
      </c>
    </row>
    <row r="104" spans="1:3" ht="17.25" x14ac:dyDescent="0.25">
      <c r="A104" s="10">
        <v>14152</v>
      </c>
      <c r="B104" s="10" t="s">
        <v>141</v>
      </c>
      <c r="C104" s="16">
        <v>0</v>
      </c>
    </row>
    <row r="105" spans="1:3" ht="17.25" x14ac:dyDescent="0.25">
      <c r="A105" s="10">
        <v>7355</v>
      </c>
      <c r="B105" s="10" t="s">
        <v>142</v>
      </c>
      <c r="C105" s="16">
        <v>3726.7</v>
      </c>
    </row>
    <row r="106" spans="1:3" ht="17.25" x14ac:dyDescent="0.25">
      <c r="A106" s="10">
        <v>927</v>
      </c>
      <c r="B106" s="10" t="s">
        <v>144</v>
      </c>
      <c r="C106" s="16">
        <v>5875.5</v>
      </c>
    </row>
    <row r="107" spans="1:3" ht="17.25" x14ac:dyDescent="0.25">
      <c r="A107" s="10">
        <v>3875</v>
      </c>
      <c r="B107" s="10" t="s">
        <v>146</v>
      </c>
      <c r="C107" s="16">
        <v>5146</v>
      </c>
    </row>
    <row r="108" spans="1:3" ht="17.25" x14ac:dyDescent="0.25">
      <c r="A108" s="10">
        <v>754</v>
      </c>
      <c r="B108" s="10" t="s">
        <v>147</v>
      </c>
      <c r="C108" s="16">
        <v>8925.5</v>
      </c>
    </row>
    <row r="109" spans="1:3" ht="17.25" x14ac:dyDescent="0.25">
      <c r="A109" s="10">
        <v>762</v>
      </c>
      <c r="B109" s="10" t="s">
        <v>149</v>
      </c>
      <c r="C109" s="16">
        <v>8947</v>
      </c>
    </row>
    <row r="110" spans="1:3" ht="17.25" x14ac:dyDescent="0.25">
      <c r="A110" s="10">
        <v>776</v>
      </c>
      <c r="B110" s="10" t="s">
        <v>150</v>
      </c>
      <c r="C110" s="16">
        <v>7339</v>
      </c>
    </row>
    <row r="111" spans="1:3" ht="17.25" x14ac:dyDescent="0.25">
      <c r="A111" s="10">
        <v>757</v>
      </c>
      <c r="B111" s="10" t="s">
        <v>151</v>
      </c>
      <c r="C111" s="16">
        <v>8473.5</v>
      </c>
    </row>
    <row r="112" spans="1:3" ht="17.25" x14ac:dyDescent="0.25">
      <c r="A112" s="10">
        <v>777</v>
      </c>
      <c r="B112" s="10" t="s">
        <v>153</v>
      </c>
      <c r="C112" s="16">
        <v>4925.5</v>
      </c>
    </row>
    <row r="113" spans="1:3" ht="17.25" x14ac:dyDescent="0.25">
      <c r="A113" s="10">
        <v>780</v>
      </c>
      <c r="B113" s="10" t="s">
        <v>154</v>
      </c>
      <c r="C113" s="16">
        <v>4763.5</v>
      </c>
    </row>
    <row r="114" spans="1:3" ht="17.25" x14ac:dyDescent="0.25">
      <c r="A114" s="10">
        <v>783</v>
      </c>
      <c r="B114" s="10" t="s">
        <v>155</v>
      </c>
      <c r="C114" s="16">
        <v>4704.5</v>
      </c>
    </row>
    <row r="115" spans="1:3" ht="17.25" x14ac:dyDescent="0.25">
      <c r="A115" s="10">
        <v>5267</v>
      </c>
      <c r="B115" s="10" t="s">
        <v>156</v>
      </c>
      <c r="C115" s="16">
        <v>3491.7</v>
      </c>
    </row>
    <row r="116" spans="1:3" ht="17.25" x14ac:dyDescent="0.25">
      <c r="A116" s="10">
        <v>7228</v>
      </c>
      <c r="B116" s="10" t="s">
        <v>157</v>
      </c>
      <c r="C116" s="16">
        <v>3660.7</v>
      </c>
    </row>
    <row r="117" spans="1:3" ht="17.25" x14ac:dyDescent="0.25">
      <c r="A117" s="10">
        <v>8018</v>
      </c>
      <c r="B117" s="10" t="s">
        <v>158</v>
      </c>
      <c r="C117" s="16">
        <v>0</v>
      </c>
    </row>
    <row r="118" spans="1:3" ht="17.25" x14ac:dyDescent="0.25">
      <c r="A118" s="10">
        <v>8154</v>
      </c>
      <c r="B118" s="10" t="s">
        <v>159</v>
      </c>
      <c r="C118" s="16">
        <v>3671.05</v>
      </c>
    </row>
    <row r="119" spans="1:3" ht="17.25" x14ac:dyDescent="0.25">
      <c r="A119" s="10">
        <v>9473</v>
      </c>
      <c r="B119" s="10" t="s">
        <v>160</v>
      </c>
      <c r="C119" s="16">
        <v>2688.35</v>
      </c>
    </row>
    <row r="120" spans="1:3" ht="17.25" x14ac:dyDescent="0.25">
      <c r="A120" s="10">
        <v>12639</v>
      </c>
      <c r="B120" s="10" t="s">
        <v>161</v>
      </c>
      <c r="C120" s="16">
        <v>2868.35</v>
      </c>
    </row>
    <row r="121" spans="1:3" ht="17.25" x14ac:dyDescent="0.25">
      <c r="A121" s="10">
        <v>13248</v>
      </c>
      <c r="B121" s="10" t="s">
        <v>162</v>
      </c>
      <c r="C121" s="16">
        <v>0</v>
      </c>
    </row>
    <row r="122" spans="1:3" ht="17.25" x14ac:dyDescent="0.25">
      <c r="A122" s="10">
        <v>13742</v>
      </c>
      <c r="B122" s="10" t="s">
        <v>163</v>
      </c>
      <c r="C122" s="16">
        <v>2610.9</v>
      </c>
    </row>
    <row r="123" spans="1:3" ht="17.25" x14ac:dyDescent="0.25">
      <c r="A123" s="10">
        <v>14074</v>
      </c>
      <c r="B123" s="10" t="s">
        <v>164</v>
      </c>
      <c r="C123" s="16">
        <v>2517.9</v>
      </c>
    </row>
    <row r="124" spans="1:3" ht="17.25" x14ac:dyDescent="0.25">
      <c r="A124" s="10">
        <v>794</v>
      </c>
      <c r="B124" s="10" t="s">
        <v>165</v>
      </c>
      <c r="C124" s="16">
        <v>5786.6</v>
      </c>
    </row>
    <row r="125" spans="1:3" ht="17.25" x14ac:dyDescent="0.25">
      <c r="A125" s="10">
        <v>5820</v>
      </c>
      <c r="B125" s="10" t="s">
        <v>167</v>
      </c>
      <c r="C125" s="16">
        <v>7339.5</v>
      </c>
    </row>
    <row r="126" spans="1:3" ht="17.25" x14ac:dyDescent="0.25">
      <c r="A126" s="10">
        <v>8223</v>
      </c>
      <c r="B126" s="10" t="s">
        <v>169</v>
      </c>
      <c r="C126" s="16">
        <v>6657.05</v>
      </c>
    </row>
    <row r="127" spans="1:3" ht="17.25" x14ac:dyDescent="0.25">
      <c r="A127" s="10">
        <v>8566</v>
      </c>
      <c r="B127" s="10" t="s">
        <v>170</v>
      </c>
      <c r="C127" s="16">
        <v>6596.05</v>
      </c>
    </row>
    <row r="128" spans="1:3" ht="17.25" x14ac:dyDescent="0.25">
      <c r="A128" s="10">
        <v>283</v>
      </c>
      <c r="B128" s="10" t="s">
        <v>171</v>
      </c>
      <c r="C128" s="16">
        <v>5122.5</v>
      </c>
    </row>
    <row r="129" spans="1:3" ht="17.25" x14ac:dyDescent="0.25">
      <c r="A129" s="10">
        <v>572</v>
      </c>
      <c r="B129" s="10" t="s">
        <v>173</v>
      </c>
      <c r="C129" s="16">
        <v>8709</v>
      </c>
    </row>
    <row r="130" spans="1:3" ht="17.25" x14ac:dyDescent="0.25">
      <c r="A130" s="10">
        <v>756</v>
      </c>
      <c r="B130" s="10" t="s">
        <v>174</v>
      </c>
      <c r="C130" s="16">
        <v>6743.5</v>
      </c>
    </row>
    <row r="131" spans="1:3" ht="17.25" x14ac:dyDescent="0.25">
      <c r="A131" s="10">
        <v>761</v>
      </c>
      <c r="B131" s="10" t="s">
        <v>175</v>
      </c>
      <c r="C131" s="16">
        <v>5397</v>
      </c>
    </row>
    <row r="132" spans="1:3" ht="17.25" x14ac:dyDescent="0.25">
      <c r="A132" s="10">
        <v>906</v>
      </c>
      <c r="B132" s="10" t="s">
        <v>176</v>
      </c>
      <c r="C132" s="16">
        <v>5252.5</v>
      </c>
    </row>
    <row r="133" spans="1:3" ht="17.25" x14ac:dyDescent="0.25">
      <c r="A133" s="10">
        <v>910</v>
      </c>
      <c r="B133" s="10" t="s">
        <v>177</v>
      </c>
      <c r="C133" s="16">
        <v>6408.5</v>
      </c>
    </row>
    <row r="134" spans="1:3" ht="17.25" x14ac:dyDescent="0.25">
      <c r="A134" s="10">
        <v>922</v>
      </c>
      <c r="B134" s="10" t="s">
        <v>178</v>
      </c>
      <c r="C134" s="16">
        <v>5322.1</v>
      </c>
    </row>
    <row r="135" spans="1:3" ht="17.25" x14ac:dyDescent="0.25">
      <c r="A135" s="10">
        <v>925</v>
      </c>
      <c r="B135" s="10" t="s">
        <v>179</v>
      </c>
      <c r="C135" s="16">
        <v>5859.7</v>
      </c>
    </row>
    <row r="136" spans="1:3" ht="17.25" x14ac:dyDescent="0.25">
      <c r="A136" s="10">
        <v>926</v>
      </c>
      <c r="B136" s="10" t="s">
        <v>180</v>
      </c>
      <c r="C136" s="16">
        <v>5642.5</v>
      </c>
    </row>
    <row r="137" spans="1:3" ht="17.25" x14ac:dyDescent="0.25">
      <c r="A137" s="10">
        <v>931</v>
      </c>
      <c r="B137" s="10" t="s">
        <v>181</v>
      </c>
      <c r="C137" s="16">
        <v>4529.5</v>
      </c>
    </row>
    <row r="138" spans="1:3" ht="17.25" x14ac:dyDescent="0.25">
      <c r="A138" s="10">
        <v>932</v>
      </c>
      <c r="B138" s="10" t="s">
        <v>182</v>
      </c>
      <c r="C138" s="16">
        <v>4770.5</v>
      </c>
    </row>
    <row r="139" spans="1:3" ht="17.25" x14ac:dyDescent="0.25">
      <c r="A139" s="10">
        <v>938</v>
      </c>
      <c r="B139" s="10" t="s">
        <v>183</v>
      </c>
      <c r="C139" s="16">
        <v>5215.5</v>
      </c>
    </row>
    <row r="140" spans="1:3" ht="17.25" x14ac:dyDescent="0.25">
      <c r="A140" s="10">
        <v>1389</v>
      </c>
      <c r="B140" s="10" t="s">
        <v>184</v>
      </c>
      <c r="C140" s="16">
        <v>6293.5</v>
      </c>
    </row>
    <row r="141" spans="1:3" ht="17.25" x14ac:dyDescent="0.25">
      <c r="A141" s="10">
        <v>4239</v>
      </c>
      <c r="B141" s="10" t="s">
        <v>185</v>
      </c>
      <c r="C141" s="16">
        <v>4687.7</v>
      </c>
    </row>
    <row r="142" spans="1:3" ht="17.25" x14ac:dyDescent="0.25">
      <c r="A142" s="10">
        <v>5042</v>
      </c>
      <c r="B142" s="10" t="s">
        <v>186</v>
      </c>
      <c r="C142" s="16">
        <v>3645.05</v>
      </c>
    </row>
    <row r="143" spans="1:3" ht="17.25" x14ac:dyDescent="0.25">
      <c r="A143" s="10">
        <v>5523</v>
      </c>
      <c r="B143" s="10" t="s">
        <v>187</v>
      </c>
      <c r="C143" s="16">
        <v>4654.05</v>
      </c>
    </row>
    <row r="144" spans="1:3" ht="17.25" x14ac:dyDescent="0.25">
      <c r="A144" s="10">
        <v>5850</v>
      </c>
      <c r="B144" s="10" t="s">
        <v>188</v>
      </c>
      <c r="C144" s="16">
        <v>3913.28</v>
      </c>
    </row>
    <row r="145" spans="1:3" ht="17.25" x14ac:dyDescent="0.25">
      <c r="A145" s="10">
        <v>6937</v>
      </c>
      <c r="B145" s="10" t="s">
        <v>189</v>
      </c>
      <c r="C145" s="16">
        <v>0</v>
      </c>
    </row>
    <row r="146" spans="1:3" ht="17.25" x14ac:dyDescent="0.25">
      <c r="A146" s="10">
        <v>7609</v>
      </c>
      <c r="B146" s="10" t="s">
        <v>190</v>
      </c>
      <c r="C146" s="16">
        <v>3917.05</v>
      </c>
    </row>
    <row r="147" spans="1:3" ht="17.25" x14ac:dyDescent="0.25">
      <c r="A147" s="10">
        <v>7665</v>
      </c>
      <c r="B147" s="10" t="s">
        <v>191</v>
      </c>
      <c r="C147" s="16">
        <v>4231.95</v>
      </c>
    </row>
    <row r="148" spans="1:3" ht="17.25" x14ac:dyDescent="0.25">
      <c r="A148" s="10">
        <v>8460</v>
      </c>
      <c r="B148" s="10" t="s">
        <v>192</v>
      </c>
      <c r="C148" s="16">
        <v>3669.15</v>
      </c>
    </row>
    <row r="149" spans="1:3" ht="17.25" x14ac:dyDescent="0.25">
      <c r="A149" s="10">
        <v>9341</v>
      </c>
      <c r="B149" s="10" t="s">
        <v>193</v>
      </c>
      <c r="C149" s="16">
        <v>3873.7</v>
      </c>
    </row>
    <row r="150" spans="1:3" ht="17.25" x14ac:dyDescent="0.25">
      <c r="A150" s="10">
        <v>9405</v>
      </c>
      <c r="B150" s="10" t="s">
        <v>194</v>
      </c>
      <c r="C150" s="16">
        <v>4211.05</v>
      </c>
    </row>
    <row r="151" spans="1:3" ht="17.25" x14ac:dyDescent="0.25">
      <c r="A151" s="10">
        <v>9520</v>
      </c>
      <c r="B151" s="10" t="s">
        <v>195</v>
      </c>
      <c r="C151" s="16">
        <v>4185.05</v>
      </c>
    </row>
    <row r="152" spans="1:3" ht="17.25" x14ac:dyDescent="0.25">
      <c r="A152" s="10">
        <v>9590</v>
      </c>
      <c r="B152" s="10" t="s">
        <v>196</v>
      </c>
      <c r="C152" s="16">
        <v>3769.2</v>
      </c>
    </row>
    <row r="153" spans="1:3" ht="17.25" x14ac:dyDescent="0.25">
      <c r="A153" s="10">
        <v>9608</v>
      </c>
      <c r="B153" s="10" t="s">
        <v>197</v>
      </c>
      <c r="C153" s="16">
        <v>3137.2</v>
      </c>
    </row>
    <row r="154" spans="1:3" ht="17.25" x14ac:dyDescent="0.25">
      <c r="A154" s="10">
        <v>9987</v>
      </c>
      <c r="B154" s="10" t="s">
        <v>198</v>
      </c>
      <c r="C154" s="16">
        <v>3631.2</v>
      </c>
    </row>
    <row r="155" spans="1:3" ht="17.25" x14ac:dyDescent="0.25">
      <c r="A155" s="10">
        <v>10003</v>
      </c>
      <c r="B155" s="10" t="s">
        <v>199</v>
      </c>
      <c r="C155" s="16">
        <v>3974.75</v>
      </c>
    </row>
    <row r="156" spans="1:3" ht="17.25" x14ac:dyDescent="0.25">
      <c r="A156" s="10">
        <v>10016</v>
      </c>
      <c r="B156" s="10" t="s">
        <v>200</v>
      </c>
      <c r="C156" s="16">
        <v>3660.2</v>
      </c>
    </row>
    <row r="157" spans="1:3" ht="17.25" x14ac:dyDescent="0.25">
      <c r="A157" s="10">
        <v>10704</v>
      </c>
      <c r="B157" s="10" t="s">
        <v>201</v>
      </c>
      <c r="C157" s="16">
        <v>3179.95</v>
      </c>
    </row>
    <row r="158" spans="1:3" ht="17.25" x14ac:dyDescent="0.25">
      <c r="A158" s="10">
        <v>10887</v>
      </c>
      <c r="B158" s="10" t="s">
        <v>202</v>
      </c>
      <c r="C158" s="16">
        <v>3061.05</v>
      </c>
    </row>
    <row r="159" spans="1:3" ht="17.25" x14ac:dyDescent="0.25">
      <c r="A159" s="10">
        <v>11419</v>
      </c>
      <c r="B159" s="10" t="s">
        <v>203</v>
      </c>
      <c r="C159" s="16">
        <v>3516.35</v>
      </c>
    </row>
    <row r="160" spans="1:3" ht="17.25" x14ac:dyDescent="0.25">
      <c r="A160" s="10">
        <v>12805</v>
      </c>
      <c r="B160" s="10" t="s">
        <v>204</v>
      </c>
      <c r="C160" s="16">
        <v>2873.4</v>
      </c>
    </row>
    <row r="161" spans="1:3" ht="17.25" x14ac:dyDescent="0.25">
      <c r="A161" s="10">
        <v>12960</v>
      </c>
      <c r="B161" s="10" t="s">
        <v>205</v>
      </c>
      <c r="C161" s="16">
        <v>0</v>
      </c>
    </row>
    <row r="162" spans="1:3" ht="17.25" x14ac:dyDescent="0.25">
      <c r="A162" s="10">
        <v>12986</v>
      </c>
      <c r="B162" s="10" t="s">
        <v>206</v>
      </c>
      <c r="C162" s="16">
        <v>2852.35</v>
      </c>
    </row>
    <row r="163" spans="1:3" ht="17.25" x14ac:dyDescent="0.25">
      <c r="A163" s="10">
        <v>13020</v>
      </c>
      <c r="B163" s="10" t="s">
        <v>207</v>
      </c>
      <c r="C163" s="16">
        <v>3155.35</v>
      </c>
    </row>
    <row r="164" spans="1:3" ht="17.25" x14ac:dyDescent="0.25">
      <c r="A164" s="10">
        <v>13184</v>
      </c>
      <c r="B164" s="10" t="s">
        <v>208</v>
      </c>
      <c r="C164" s="16">
        <v>3220.35</v>
      </c>
    </row>
    <row r="165" spans="1:3" ht="17.25" x14ac:dyDescent="0.25">
      <c r="A165" s="10">
        <v>13709</v>
      </c>
      <c r="B165" s="10" t="s">
        <v>209</v>
      </c>
      <c r="C165" s="16">
        <v>2766</v>
      </c>
    </row>
    <row r="166" spans="1:3" ht="17.25" x14ac:dyDescent="0.25">
      <c r="A166" s="10">
        <v>13728</v>
      </c>
      <c r="B166" s="10" t="s">
        <v>210</v>
      </c>
      <c r="C166" s="16">
        <v>2593</v>
      </c>
    </row>
    <row r="167" spans="1:3" ht="17.25" x14ac:dyDescent="0.25">
      <c r="A167" s="10">
        <v>13776</v>
      </c>
      <c r="B167" s="10" t="s">
        <v>211</v>
      </c>
      <c r="C167" s="16">
        <v>2593</v>
      </c>
    </row>
    <row r="168" spans="1:3" ht="17.25" x14ac:dyDescent="0.25">
      <c r="A168" s="10">
        <v>13936</v>
      </c>
      <c r="B168" s="10" t="s">
        <v>212</v>
      </c>
      <c r="C168" s="16">
        <v>2643</v>
      </c>
    </row>
    <row r="169" spans="1:3" ht="17.25" x14ac:dyDescent="0.25">
      <c r="A169" s="10">
        <v>13989</v>
      </c>
      <c r="B169" s="10" t="s">
        <v>213</v>
      </c>
      <c r="C169" s="16">
        <v>0</v>
      </c>
    </row>
    <row r="170" spans="1:3" ht="17.25" x14ac:dyDescent="0.25">
      <c r="A170" s="10">
        <v>13998</v>
      </c>
      <c r="B170" s="10" t="s">
        <v>214</v>
      </c>
      <c r="C170" s="16">
        <v>0</v>
      </c>
    </row>
    <row r="171" spans="1:3" ht="17.25" x14ac:dyDescent="0.25">
      <c r="A171" s="10">
        <v>14057</v>
      </c>
      <c r="B171" s="10" t="s">
        <v>215</v>
      </c>
      <c r="C171" s="16">
        <v>3047</v>
      </c>
    </row>
    <row r="172" spans="1:3" ht="17.25" x14ac:dyDescent="0.25">
      <c r="A172" s="10">
        <v>14243</v>
      </c>
      <c r="B172" s="10" t="s">
        <v>216</v>
      </c>
      <c r="C172" s="16">
        <v>0</v>
      </c>
    </row>
    <row r="173" spans="1:3" ht="17.25" x14ac:dyDescent="0.25">
      <c r="A173" s="10">
        <v>763</v>
      </c>
      <c r="B173" s="10" t="s">
        <v>217</v>
      </c>
      <c r="C173" s="16">
        <v>8247</v>
      </c>
    </row>
    <row r="174" spans="1:3" ht="17.25" x14ac:dyDescent="0.25">
      <c r="A174" s="10">
        <v>902</v>
      </c>
      <c r="B174" s="10" t="s">
        <v>219</v>
      </c>
      <c r="C174" s="16">
        <v>6565.5</v>
      </c>
    </row>
    <row r="175" spans="1:3" ht="17.25" x14ac:dyDescent="0.25">
      <c r="A175" s="10">
        <v>943</v>
      </c>
      <c r="B175" s="10" t="s">
        <v>223</v>
      </c>
      <c r="C175" s="16">
        <v>10268</v>
      </c>
    </row>
    <row r="176" spans="1:3" ht="17.25" x14ac:dyDescent="0.25">
      <c r="A176" s="10">
        <v>4961</v>
      </c>
      <c r="B176" s="10" t="s">
        <v>224</v>
      </c>
      <c r="C176" s="16">
        <v>7093.7</v>
      </c>
    </row>
    <row r="177" spans="1:3" ht="17.25" x14ac:dyDescent="0.25">
      <c r="A177" s="10">
        <v>8148</v>
      </c>
      <c r="B177" s="10" t="s">
        <v>228</v>
      </c>
      <c r="C177" s="16">
        <v>4081.7</v>
      </c>
    </row>
    <row r="178" spans="1:3" ht="17.25" x14ac:dyDescent="0.25">
      <c r="A178" s="10">
        <v>12613</v>
      </c>
      <c r="B178" s="10" t="s">
        <v>230</v>
      </c>
      <c r="C178" s="16">
        <v>3854.35</v>
      </c>
    </row>
    <row r="179" spans="1:3" ht="17.25" x14ac:dyDescent="0.25">
      <c r="A179" s="10">
        <v>9851</v>
      </c>
      <c r="B179" s="10" t="s">
        <v>233</v>
      </c>
      <c r="C179" s="16">
        <v>10129.450000000001</v>
      </c>
    </row>
    <row r="180" spans="1:3" ht="17.25" x14ac:dyDescent="0.25">
      <c r="A180" s="10">
        <v>9854</v>
      </c>
      <c r="B180" s="10" t="s">
        <v>235</v>
      </c>
      <c r="C180" s="16">
        <v>5451.9</v>
      </c>
    </row>
    <row r="181" spans="1:3" ht="17.25" x14ac:dyDescent="0.25">
      <c r="A181" s="10">
        <v>4637</v>
      </c>
      <c r="B181" s="10" t="s">
        <v>236</v>
      </c>
      <c r="C181" s="16">
        <v>4826.5</v>
      </c>
    </row>
    <row r="182" spans="1:3" ht="17.25" x14ac:dyDescent="0.25">
      <c r="A182" s="10">
        <v>10411</v>
      </c>
      <c r="B182" s="10" t="s">
        <v>237</v>
      </c>
      <c r="C182" s="16">
        <v>5974.3</v>
      </c>
    </row>
    <row r="183" spans="1:3" ht="17.25" x14ac:dyDescent="0.25">
      <c r="A183" s="10">
        <v>13724</v>
      </c>
      <c r="B183" s="10" t="s">
        <v>238</v>
      </c>
      <c r="C183" s="16">
        <v>8241.5</v>
      </c>
    </row>
    <row r="184" spans="1:3" ht="17.25" x14ac:dyDescent="0.25">
      <c r="A184" s="10">
        <v>5371</v>
      </c>
      <c r="B184" s="10" t="s">
        <v>240</v>
      </c>
      <c r="C184" s="16">
        <v>9775</v>
      </c>
    </row>
    <row r="185" spans="1:3" ht="17.25" x14ac:dyDescent="0.25">
      <c r="A185" s="10">
        <v>207</v>
      </c>
      <c r="B185" s="10" t="s">
        <v>242</v>
      </c>
      <c r="C185" s="16">
        <v>6379.4</v>
      </c>
    </row>
    <row r="186" spans="1:3" ht="17.25" x14ac:dyDescent="0.25">
      <c r="A186" s="10">
        <v>371</v>
      </c>
      <c r="B186" s="10" t="s">
        <v>243</v>
      </c>
      <c r="C186" s="16">
        <v>7849</v>
      </c>
    </row>
    <row r="187" spans="1:3" ht="17.25" x14ac:dyDescent="0.25">
      <c r="A187" s="10">
        <v>4038</v>
      </c>
      <c r="B187" s="10" t="s">
        <v>244</v>
      </c>
      <c r="C187" s="16">
        <v>0</v>
      </c>
    </row>
    <row r="188" spans="1:3" ht="17.25" x14ac:dyDescent="0.25">
      <c r="A188" s="10">
        <v>5593</v>
      </c>
      <c r="B188" s="10" t="s">
        <v>245</v>
      </c>
      <c r="C188" s="16">
        <v>5207.7</v>
      </c>
    </row>
    <row r="189" spans="1:3" ht="17.25" x14ac:dyDescent="0.25">
      <c r="A189" s="10">
        <v>5641</v>
      </c>
      <c r="B189" s="10" t="s">
        <v>246</v>
      </c>
      <c r="C189" s="16">
        <v>3901.05</v>
      </c>
    </row>
    <row r="190" spans="1:3" ht="17.25" x14ac:dyDescent="0.25">
      <c r="A190" s="10">
        <v>13503</v>
      </c>
      <c r="B190" s="10" t="s">
        <v>247</v>
      </c>
      <c r="C190" s="16">
        <v>4710.3999999999996</v>
      </c>
    </row>
    <row r="191" spans="1:3" ht="17.25" x14ac:dyDescent="0.25">
      <c r="A191" s="10">
        <v>115</v>
      </c>
      <c r="B191" s="10" t="s">
        <v>248</v>
      </c>
      <c r="C191" s="16">
        <v>8925</v>
      </c>
    </row>
    <row r="192" spans="1:3" ht="17.25" x14ac:dyDescent="0.25">
      <c r="A192" s="10">
        <v>9598</v>
      </c>
      <c r="B192" s="10" t="s">
        <v>250</v>
      </c>
      <c r="C192" s="16">
        <v>4203</v>
      </c>
    </row>
    <row r="193" spans="1:3" ht="17.25" x14ac:dyDescent="0.25">
      <c r="A193" s="10">
        <v>9066</v>
      </c>
      <c r="B193" s="10" t="s">
        <v>253</v>
      </c>
      <c r="C193" s="16">
        <v>21095</v>
      </c>
    </row>
    <row r="194" spans="1:3" ht="17.25" x14ac:dyDescent="0.25">
      <c r="A194" s="10">
        <v>10260</v>
      </c>
      <c r="B194" s="10" t="s">
        <v>257</v>
      </c>
      <c r="C194" s="16">
        <v>5890.85</v>
      </c>
    </row>
    <row r="195" spans="1:3" ht="17.25" x14ac:dyDescent="0.25">
      <c r="A195" s="10">
        <v>5</v>
      </c>
      <c r="B195" s="10" t="s">
        <v>259</v>
      </c>
      <c r="C195" s="16">
        <v>12797.5</v>
      </c>
    </row>
    <row r="196" spans="1:3" ht="17.25" x14ac:dyDescent="0.25">
      <c r="A196" s="10">
        <v>1387</v>
      </c>
      <c r="B196" s="10" t="s">
        <v>262</v>
      </c>
      <c r="C196" s="16">
        <v>4192.1000000000004</v>
      </c>
    </row>
    <row r="197" spans="1:3" ht="17.25" x14ac:dyDescent="0.25">
      <c r="A197" s="10">
        <v>4629</v>
      </c>
      <c r="B197" s="10" t="s">
        <v>265</v>
      </c>
      <c r="C197" s="16">
        <v>6165</v>
      </c>
    </row>
    <row r="198" spans="1:3" ht="17.25" x14ac:dyDescent="0.25">
      <c r="A198" s="10">
        <v>102</v>
      </c>
      <c r="B198" s="10" t="s">
        <v>266</v>
      </c>
      <c r="C198" s="16">
        <v>16471.900000000001</v>
      </c>
    </row>
    <row r="199" spans="1:3" ht="17.25" x14ac:dyDescent="0.25">
      <c r="A199" s="10">
        <v>114</v>
      </c>
      <c r="B199" s="10" t="s">
        <v>268</v>
      </c>
      <c r="C199" s="16">
        <v>12351.5</v>
      </c>
    </row>
    <row r="200" spans="1:3" ht="17.25" x14ac:dyDescent="0.25">
      <c r="A200" s="10">
        <v>116</v>
      </c>
      <c r="B200" s="10" t="s">
        <v>269</v>
      </c>
      <c r="C200" s="16">
        <v>7830.5</v>
      </c>
    </row>
    <row r="201" spans="1:3" ht="17.25" x14ac:dyDescent="0.25">
      <c r="A201" s="10">
        <v>4555</v>
      </c>
      <c r="B201" s="10" t="s">
        <v>270</v>
      </c>
      <c r="C201" s="16">
        <v>2804.5</v>
      </c>
    </row>
    <row r="202" spans="1:3" ht="17.25" x14ac:dyDescent="0.25">
      <c r="A202" s="10">
        <v>10438</v>
      </c>
      <c r="B202" s="10" t="s">
        <v>271</v>
      </c>
      <c r="C202" s="16">
        <v>5286.5</v>
      </c>
    </row>
    <row r="203" spans="1:3" ht="17.25" x14ac:dyDescent="0.25">
      <c r="A203" s="10">
        <v>10628</v>
      </c>
      <c r="B203" s="10" t="s">
        <v>272</v>
      </c>
      <c r="C203" s="16">
        <v>17339.5</v>
      </c>
    </row>
    <row r="204" spans="1:3" ht="17.25" x14ac:dyDescent="0.25">
      <c r="A204" s="10">
        <v>14131</v>
      </c>
      <c r="B204" s="10" t="s">
        <v>273</v>
      </c>
      <c r="C204" s="16">
        <v>5300</v>
      </c>
    </row>
    <row r="205" spans="1:3" ht="17.25" x14ac:dyDescent="0.25">
      <c r="A205" s="10">
        <v>14202</v>
      </c>
      <c r="B205" s="10" t="s">
        <v>274</v>
      </c>
      <c r="C205" s="16">
        <v>5175</v>
      </c>
    </row>
    <row r="206" spans="1:3" ht="17.25" x14ac:dyDescent="0.25">
      <c r="A206" s="10">
        <v>130</v>
      </c>
      <c r="B206" s="10" t="s">
        <v>275</v>
      </c>
      <c r="C206" s="16">
        <v>17571.5</v>
      </c>
    </row>
    <row r="207" spans="1:3" ht="17.25" x14ac:dyDescent="0.25">
      <c r="A207" s="10">
        <v>1545</v>
      </c>
      <c r="B207" s="10" t="s">
        <v>277</v>
      </c>
      <c r="C207" s="16">
        <v>5835.5</v>
      </c>
    </row>
    <row r="208" spans="1:3" ht="17.25" x14ac:dyDescent="0.25">
      <c r="A208" s="10">
        <v>9986</v>
      </c>
      <c r="B208" s="10" t="s">
        <v>278</v>
      </c>
      <c r="C208" s="16">
        <v>4808</v>
      </c>
    </row>
    <row r="209" spans="1:3" ht="17.25" x14ac:dyDescent="0.25">
      <c r="A209" s="10">
        <v>750</v>
      </c>
      <c r="B209" s="10" t="s">
        <v>280</v>
      </c>
      <c r="C209" s="16">
        <v>7392.5</v>
      </c>
    </row>
    <row r="210" spans="1:3" ht="17.25" x14ac:dyDescent="0.25">
      <c r="A210" s="10">
        <v>9313</v>
      </c>
      <c r="B210" s="10" t="s">
        <v>283</v>
      </c>
      <c r="C210" s="16">
        <v>9147.5</v>
      </c>
    </row>
    <row r="211" spans="1:3" ht="17.25" x14ac:dyDescent="0.25">
      <c r="A211" s="10">
        <v>14047</v>
      </c>
      <c r="B211" s="10" t="s">
        <v>285</v>
      </c>
      <c r="C211" s="16">
        <v>3350</v>
      </c>
    </row>
    <row r="212" spans="1:3" ht="17.25" x14ac:dyDescent="0.25">
      <c r="A212" s="10">
        <v>162</v>
      </c>
      <c r="B212" s="10" t="s">
        <v>286</v>
      </c>
      <c r="C212" s="16">
        <v>11508.5</v>
      </c>
    </row>
    <row r="213" spans="1:3" ht="17.25" x14ac:dyDescent="0.25">
      <c r="A213" s="10">
        <v>165</v>
      </c>
      <c r="B213" s="10" t="s">
        <v>289</v>
      </c>
      <c r="C213" s="16">
        <v>9215.5</v>
      </c>
    </row>
    <row r="214" spans="1:3" ht="17.25" x14ac:dyDescent="0.25">
      <c r="A214" s="10">
        <v>1003</v>
      </c>
      <c r="B214" s="10" t="s">
        <v>290</v>
      </c>
      <c r="C214" s="16">
        <v>8475.5</v>
      </c>
    </row>
    <row r="215" spans="1:3" ht="17.25" x14ac:dyDescent="0.25">
      <c r="A215" s="10">
        <v>9067</v>
      </c>
      <c r="B215" s="10" t="s">
        <v>291</v>
      </c>
      <c r="C215" s="16">
        <v>22432</v>
      </c>
    </row>
    <row r="216" spans="1:3" ht="17.25" x14ac:dyDescent="0.25">
      <c r="A216" s="10">
        <v>10972</v>
      </c>
      <c r="B216" s="10" t="s">
        <v>294</v>
      </c>
      <c r="C216" s="16">
        <v>4295</v>
      </c>
    </row>
    <row r="217" spans="1:3" ht="17.25" x14ac:dyDescent="0.25">
      <c r="A217" s="10">
        <v>1300</v>
      </c>
      <c r="B217" s="10" t="s">
        <v>295</v>
      </c>
      <c r="C217" s="16">
        <v>14410</v>
      </c>
    </row>
    <row r="218" spans="1:3" ht="17.25" x14ac:dyDescent="0.25">
      <c r="A218" s="10">
        <v>1301</v>
      </c>
      <c r="B218" s="10" t="s">
        <v>298</v>
      </c>
      <c r="C218" s="16">
        <v>8606.5</v>
      </c>
    </row>
    <row r="219" spans="1:3" ht="17.25" x14ac:dyDescent="0.25">
      <c r="A219" s="10">
        <v>1303</v>
      </c>
      <c r="B219" s="10" t="s">
        <v>299</v>
      </c>
      <c r="C219" s="16">
        <v>11431.5</v>
      </c>
    </row>
    <row r="220" spans="1:3" ht="17.25" x14ac:dyDescent="0.25">
      <c r="A220" s="10">
        <v>1304</v>
      </c>
      <c r="B220" s="10" t="s">
        <v>300</v>
      </c>
      <c r="C220" s="16">
        <v>15517.5</v>
      </c>
    </row>
    <row r="221" spans="1:3" ht="17.25" x14ac:dyDescent="0.25">
      <c r="A221" s="10">
        <v>11488</v>
      </c>
      <c r="B221" s="10" t="s">
        <v>301</v>
      </c>
      <c r="C221" s="16">
        <v>10008.5</v>
      </c>
    </row>
    <row r="222" spans="1:3" ht="17.25" x14ac:dyDescent="0.25">
      <c r="A222" s="10">
        <v>1560</v>
      </c>
      <c r="B222" s="10" t="s">
        <v>302</v>
      </c>
      <c r="C222" s="16">
        <v>3486.45</v>
      </c>
    </row>
    <row r="223" spans="1:3" ht="17.25" x14ac:dyDescent="0.25">
      <c r="A223" s="10">
        <v>5858</v>
      </c>
      <c r="B223" s="10" t="s">
        <v>305</v>
      </c>
      <c r="C223" s="16">
        <v>3995.25</v>
      </c>
    </row>
    <row r="224" spans="1:3" ht="17.25" x14ac:dyDescent="0.25">
      <c r="A224" s="10">
        <v>6896</v>
      </c>
      <c r="B224" s="10" t="s">
        <v>306</v>
      </c>
      <c r="C224" s="16">
        <v>4842.5</v>
      </c>
    </row>
    <row r="225" spans="1:3" ht="17.25" x14ac:dyDescent="0.25">
      <c r="A225" s="10">
        <v>14183</v>
      </c>
      <c r="B225" s="10" t="s">
        <v>308</v>
      </c>
      <c r="C225" s="16">
        <v>0</v>
      </c>
    </row>
    <row r="226" spans="1:3" ht="17.25" x14ac:dyDescent="0.25">
      <c r="A226" s="10">
        <v>375</v>
      </c>
      <c r="B226" s="10" t="s">
        <v>309</v>
      </c>
      <c r="C226" s="16">
        <v>7856.5</v>
      </c>
    </row>
    <row r="227" spans="1:3" ht="17.25" x14ac:dyDescent="0.25">
      <c r="A227" s="10">
        <v>9793</v>
      </c>
      <c r="B227" s="10" t="s">
        <v>310</v>
      </c>
      <c r="C227" s="16">
        <v>5061.1499999999996</v>
      </c>
    </row>
    <row r="228" spans="1:3" ht="17.25" x14ac:dyDescent="0.25">
      <c r="A228" s="10">
        <v>9953</v>
      </c>
      <c r="B228" s="10" t="s">
        <v>311</v>
      </c>
      <c r="C228" s="16">
        <v>4584.8999999999996</v>
      </c>
    </row>
    <row r="229" spans="1:3" ht="17.25" x14ac:dyDescent="0.25">
      <c r="A229" s="10">
        <v>140</v>
      </c>
      <c r="B229" s="10" t="s">
        <v>312</v>
      </c>
      <c r="C229" s="16">
        <v>13361.5</v>
      </c>
    </row>
    <row r="230" spans="1:3" ht="17.25" x14ac:dyDescent="0.25">
      <c r="A230" s="10">
        <v>7677</v>
      </c>
      <c r="B230" s="10" t="s">
        <v>314</v>
      </c>
      <c r="C230" s="16">
        <v>6984</v>
      </c>
    </row>
    <row r="231" spans="1:3" ht="17.25" x14ac:dyDescent="0.25">
      <c r="A231" s="10">
        <v>9332</v>
      </c>
      <c r="B231" s="10" t="s">
        <v>315</v>
      </c>
      <c r="C231" s="16">
        <v>5122.29</v>
      </c>
    </row>
    <row r="232" spans="1:3" ht="17.25" x14ac:dyDescent="0.25">
      <c r="A232" s="10">
        <v>10289</v>
      </c>
      <c r="B232" s="10" t="s">
        <v>316</v>
      </c>
      <c r="C232" s="16">
        <v>5336.45</v>
      </c>
    </row>
    <row r="233" spans="1:3" ht="17.25" x14ac:dyDescent="0.25">
      <c r="A233" s="10">
        <v>12724</v>
      </c>
      <c r="B233" s="10" t="s">
        <v>317</v>
      </c>
      <c r="C233" s="16">
        <v>9370</v>
      </c>
    </row>
    <row r="234" spans="1:3" ht="17.25" x14ac:dyDescent="0.25">
      <c r="A234" s="10">
        <v>5791</v>
      </c>
      <c r="B234" s="10" t="s">
        <v>320</v>
      </c>
      <c r="C234" s="16">
        <v>3977.45</v>
      </c>
    </row>
    <row r="235" spans="1:3" ht="17.25" x14ac:dyDescent="0.25">
      <c r="A235" s="10">
        <v>18</v>
      </c>
      <c r="B235" s="10" t="s">
        <v>323</v>
      </c>
      <c r="C235" s="16">
        <v>9486.5</v>
      </c>
    </row>
    <row r="236" spans="1:3" ht="17.25" x14ac:dyDescent="0.25">
      <c r="A236" s="10">
        <v>6840</v>
      </c>
      <c r="B236" s="10" t="s">
        <v>326</v>
      </c>
      <c r="C236" s="16">
        <v>6225.7</v>
      </c>
    </row>
    <row r="237" spans="1:3" ht="17.25" x14ac:dyDescent="0.25">
      <c r="A237" s="10">
        <v>6967</v>
      </c>
      <c r="B237" s="10" t="s">
        <v>327</v>
      </c>
      <c r="C237" s="16">
        <v>2904.4</v>
      </c>
    </row>
    <row r="238" spans="1:3" ht="17.25" x14ac:dyDescent="0.25">
      <c r="A238" s="10">
        <v>7204</v>
      </c>
      <c r="B238" s="10" t="s">
        <v>328</v>
      </c>
      <c r="C238" s="16">
        <v>5941.3</v>
      </c>
    </row>
    <row r="239" spans="1:3" ht="17.25" x14ac:dyDescent="0.25">
      <c r="A239" s="10">
        <v>7214</v>
      </c>
      <c r="B239" s="10" t="s">
        <v>329</v>
      </c>
      <c r="C239" s="16">
        <v>4333.3</v>
      </c>
    </row>
    <row r="240" spans="1:3" ht="17.25" x14ac:dyDescent="0.25">
      <c r="A240" s="10">
        <v>7233</v>
      </c>
      <c r="B240" s="10" t="s">
        <v>330</v>
      </c>
      <c r="C240" s="16">
        <v>6176.6</v>
      </c>
    </row>
    <row r="241" spans="1:3" ht="17.25" x14ac:dyDescent="0.25">
      <c r="A241" s="10">
        <v>7653</v>
      </c>
      <c r="B241" s="10" t="s">
        <v>331</v>
      </c>
      <c r="C241" s="16">
        <v>5476.7</v>
      </c>
    </row>
    <row r="242" spans="1:3" ht="17.25" x14ac:dyDescent="0.25">
      <c r="A242" s="10">
        <v>7924</v>
      </c>
      <c r="B242" s="10" t="s">
        <v>332</v>
      </c>
      <c r="C242" s="16">
        <v>5296.7</v>
      </c>
    </row>
    <row r="243" spans="1:3" ht="17.25" x14ac:dyDescent="0.25">
      <c r="A243" s="10">
        <v>8002</v>
      </c>
      <c r="B243" s="10" t="s">
        <v>333</v>
      </c>
      <c r="C243" s="16">
        <v>5247.15</v>
      </c>
    </row>
    <row r="244" spans="1:3" ht="17.25" x14ac:dyDescent="0.25">
      <c r="A244" s="10">
        <v>8635</v>
      </c>
      <c r="B244" s="10" t="s">
        <v>334</v>
      </c>
      <c r="C244" s="16">
        <v>4091.35</v>
      </c>
    </row>
    <row r="245" spans="1:3" ht="17.25" x14ac:dyDescent="0.25">
      <c r="A245" s="10">
        <v>8743</v>
      </c>
      <c r="B245" s="10" t="s">
        <v>335</v>
      </c>
      <c r="C245" s="16">
        <v>4934.8</v>
      </c>
    </row>
    <row r="246" spans="1:3" ht="17.25" x14ac:dyDescent="0.25">
      <c r="A246" s="10">
        <v>10166</v>
      </c>
      <c r="B246" s="10" t="s">
        <v>336</v>
      </c>
      <c r="C246" s="16">
        <v>4606.8999999999996</v>
      </c>
    </row>
    <row r="247" spans="1:3" ht="17.25" x14ac:dyDescent="0.25">
      <c r="A247" s="10">
        <v>10414</v>
      </c>
      <c r="B247" s="10" t="s">
        <v>337</v>
      </c>
      <c r="C247" s="16">
        <v>6481.9</v>
      </c>
    </row>
    <row r="248" spans="1:3" ht="17.25" x14ac:dyDescent="0.25">
      <c r="A248" s="10">
        <v>11010</v>
      </c>
      <c r="B248" s="10" t="s">
        <v>338</v>
      </c>
      <c r="C248" s="16">
        <v>3939.35</v>
      </c>
    </row>
    <row r="249" spans="1:3" ht="17.25" x14ac:dyDescent="0.25">
      <c r="A249" s="10">
        <v>11049</v>
      </c>
      <c r="B249" s="10" t="s">
        <v>339</v>
      </c>
      <c r="C249" s="16">
        <v>3997.35</v>
      </c>
    </row>
    <row r="250" spans="1:3" ht="17.25" x14ac:dyDescent="0.25">
      <c r="A250" s="10">
        <v>11360</v>
      </c>
      <c r="B250" s="10" t="s">
        <v>340</v>
      </c>
      <c r="C250" s="16">
        <v>3890.35</v>
      </c>
    </row>
    <row r="251" spans="1:3" ht="17.25" x14ac:dyDescent="0.25">
      <c r="A251" s="10">
        <v>12078</v>
      </c>
      <c r="B251" s="10" t="s">
        <v>341</v>
      </c>
      <c r="C251" s="16">
        <v>4089.35</v>
      </c>
    </row>
    <row r="252" spans="1:3" ht="17.25" x14ac:dyDescent="0.25">
      <c r="A252" s="10">
        <v>14075</v>
      </c>
      <c r="B252" s="10" t="s">
        <v>342</v>
      </c>
      <c r="C252" s="16">
        <v>0</v>
      </c>
    </row>
    <row r="253" spans="1:3" ht="17.25" x14ac:dyDescent="0.25">
      <c r="A253" s="10">
        <v>14100</v>
      </c>
      <c r="B253" s="10" t="s">
        <v>343</v>
      </c>
      <c r="C253" s="16">
        <v>3272.9</v>
      </c>
    </row>
    <row r="254" spans="1:3" ht="17.25" x14ac:dyDescent="0.25">
      <c r="A254" s="10">
        <v>14157</v>
      </c>
      <c r="B254" s="10" t="s">
        <v>344</v>
      </c>
      <c r="C254" s="16">
        <v>0</v>
      </c>
    </row>
    <row r="255" spans="1:3" ht="17.25" x14ac:dyDescent="0.25">
      <c r="A255" s="10">
        <v>38</v>
      </c>
      <c r="B255" s="10" t="s">
        <v>345</v>
      </c>
      <c r="C255" s="16">
        <v>9525</v>
      </c>
    </row>
    <row r="256" spans="1:3" ht="17.25" x14ac:dyDescent="0.25">
      <c r="A256" s="10">
        <v>9586</v>
      </c>
      <c r="B256" s="10" t="s">
        <v>348</v>
      </c>
      <c r="C256" s="16">
        <v>9279</v>
      </c>
    </row>
    <row r="257" spans="1:3" ht="17.25" x14ac:dyDescent="0.25">
      <c r="A257" s="10">
        <v>12755</v>
      </c>
      <c r="B257" s="10" t="s">
        <v>349</v>
      </c>
      <c r="C257" s="16">
        <v>5796.95</v>
      </c>
    </row>
    <row r="258" spans="1:3" ht="17.25" x14ac:dyDescent="0.25">
      <c r="A258" s="10">
        <v>12828</v>
      </c>
      <c r="B258" s="10" t="s">
        <v>350</v>
      </c>
      <c r="C258" s="16">
        <v>6519.95</v>
      </c>
    </row>
    <row r="259" spans="1:3" ht="17.25" x14ac:dyDescent="0.25">
      <c r="A259" s="10">
        <v>13029</v>
      </c>
      <c r="B259" s="10" t="s">
        <v>351</v>
      </c>
      <c r="C259" s="16">
        <v>4210.2</v>
      </c>
    </row>
    <row r="260" spans="1:3" ht="17.25" x14ac:dyDescent="0.25">
      <c r="A260" s="10">
        <v>13624</v>
      </c>
      <c r="B260" s="10" t="s">
        <v>352</v>
      </c>
      <c r="C260" s="16">
        <v>4209.8</v>
      </c>
    </row>
    <row r="261" spans="1:3" ht="17.25" x14ac:dyDescent="0.25">
      <c r="A261" s="10">
        <v>1670</v>
      </c>
      <c r="B261" s="10" t="s">
        <v>353</v>
      </c>
      <c r="C261" s="16">
        <v>5260.5</v>
      </c>
    </row>
    <row r="262" spans="1:3" ht="17.25" x14ac:dyDescent="0.25">
      <c r="A262" s="10">
        <v>4043</v>
      </c>
      <c r="B262" s="10" t="s">
        <v>355</v>
      </c>
      <c r="C262" s="16">
        <v>4717.05</v>
      </c>
    </row>
    <row r="263" spans="1:3" ht="17.25" x14ac:dyDescent="0.25">
      <c r="A263" s="10">
        <v>4502</v>
      </c>
      <c r="B263" s="10" t="s">
        <v>356</v>
      </c>
      <c r="C263" s="16">
        <v>5756.5</v>
      </c>
    </row>
    <row r="264" spans="1:3" ht="17.25" x14ac:dyDescent="0.25">
      <c r="A264" s="10">
        <v>5261</v>
      </c>
      <c r="B264" s="10" t="s">
        <v>357</v>
      </c>
      <c r="C264" s="16">
        <v>4193.95</v>
      </c>
    </row>
    <row r="265" spans="1:3" ht="17.25" x14ac:dyDescent="0.25">
      <c r="A265" s="10">
        <v>1360</v>
      </c>
      <c r="B265" s="10" t="s">
        <v>358</v>
      </c>
      <c r="C265" s="16">
        <v>6383</v>
      </c>
    </row>
    <row r="266" spans="1:3" ht="17.25" x14ac:dyDescent="0.25">
      <c r="A266" s="10">
        <v>7015</v>
      </c>
      <c r="B266" s="10" t="s">
        <v>360</v>
      </c>
      <c r="C266" s="16">
        <v>3296.9</v>
      </c>
    </row>
    <row r="267" spans="1:3" ht="17.25" x14ac:dyDescent="0.25">
      <c r="A267" s="10">
        <v>8412</v>
      </c>
      <c r="B267" s="10" t="s">
        <v>361</v>
      </c>
      <c r="C267" s="16">
        <v>2785.75</v>
      </c>
    </row>
    <row r="268" spans="1:3" ht="17.25" x14ac:dyDescent="0.25">
      <c r="A268" s="10">
        <v>4548</v>
      </c>
      <c r="B268" s="10" t="s">
        <v>362</v>
      </c>
      <c r="C268" s="16">
        <v>1700</v>
      </c>
    </row>
    <row r="269" spans="1:3" ht="17.25" x14ac:dyDescent="0.25">
      <c r="A269" s="10">
        <v>4550</v>
      </c>
      <c r="B269" s="10" t="s">
        <v>364</v>
      </c>
      <c r="C269" s="16">
        <v>1700</v>
      </c>
    </row>
    <row r="270" spans="1:3" ht="17.25" x14ac:dyDescent="0.25">
      <c r="A270" s="10">
        <v>8517</v>
      </c>
      <c r="B270" s="10" t="s">
        <v>365</v>
      </c>
      <c r="C270" s="16">
        <v>3179.05</v>
      </c>
    </row>
    <row r="271" spans="1:3" ht="17.25" x14ac:dyDescent="0.25">
      <c r="A271" s="10">
        <v>13158</v>
      </c>
      <c r="B271" s="10" t="s">
        <v>366</v>
      </c>
      <c r="C271" s="16">
        <v>2907.35</v>
      </c>
    </row>
    <row r="272" spans="1:3" ht="17.25" x14ac:dyDescent="0.25">
      <c r="A272" s="10">
        <v>13268</v>
      </c>
      <c r="B272" s="10" t="s">
        <v>367</v>
      </c>
      <c r="C272" s="16">
        <v>3205.9</v>
      </c>
    </row>
    <row r="273" spans="1:3" ht="17.25" x14ac:dyDescent="0.25">
      <c r="A273" s="10">
        <v>253</v>
      </c>
      <c r="B273" s="10" t="s">
        <v>368</v>
      </c>
      <c r="C273" s="16">
        <v>7154</v>
      </c>
    </row>
    <row r="274" spans="1:3" ht="17.25" x14ac:dyDescent="0.25">
      <c r="A274" s="10">
        <v>7197</v>
      </c>
      <c r="B274" s="10" t="s">
        <v>369</v>
      </c>
      <c r="C274" s="16">
        <v>2465.35</v>
      </c>
    </row>
    <row r="275" spans="1:3" ht="17.25" x14ac:dyDescent="0.25">
      <c r="A275" s="10">
        <v>7987</v>
      </c>
      <c r="B275" s="10" t="s">
        <v>370</v>
      </c>
      <c r="C275" s="16">
        <v>3722.75</v>
      </c>
    </row>
    <row r="276" spans="1:3" ht="17.25" x14ac:dyDescent="0.25">
      <c r="A276" s="10">
        <v>7988</v>
      </c>
      <c r="B276" s="10" t="s">
        <v>371</v>
      </c>
      <c r="C276" s="16">
        <v>4212.75</v>
      </c>
    </row>
    <row r="277" spans="1:3" ht="17.25" x14ac:dyDescent="0.25">
      <c r="A277" s="10">
        <v>8174</v>
      </c>
      <c r="B277" s="10" t="s">
        <v>372</v>
      </c>
      <c r="C277" s="16">
        <v>2942.75</v>
      </c>
    </row>
    <row r="278" spans="1:3" ht="17.25" x14ac:dyDescent="0.25">
      <c r="A278" s="10">
        <v>9240</v>
      </c>
      <c r="B278" s="10" t="s">
        <v>373</v>
      </c>
      <c r="C278" s="16">
        <v>2552.35</v>
      </c>
    </row>
    <row r="279" spans="1:3" ht="17.25" x14ac:dyDescent="0.25">
      <c r="A279" s="10">
        <v>13528</v>
      </c>
      <c r="B279" s="10" t="s">
        <v>374</v>
      </c>
      <c r="C279" s="16">
        <v>2459.9</v>
      </c>
    </row>
    <row r="280" spans="1:3" ht="17.25" x14ac:dyDescent="0.25">
      <c r="A280" s="10">
        <v>28</v>
      </c>
      <c r="B280" s="10" t="s">
        <v>375</v>
      </c>
      <c r="C280" s="16">
        <v>7440.5</v>
      </c>
    </row>
    <row r="281" spans="1:3" ht="17.25" x14ac:dyDescent="0.25">
      <c r="A281" s="10">
        <v>7925</v>
      </c>
      <c r="B281" s="10" t="s">
        <v>376</v>
      </c>
      <c r="C281" s="16">
        <v>4785.62</v>
      </c>
    </row>
    <row r="282" spans="1:3" ht="17.25" x14ac:dyDescent="0.25">
      <c r="A282" s="10">
        <v>8734</v>
      </c>
      <c r="B282" s="10" t="s">
        <v>377</v>
      </c>
      <c r="C282" s="16">
        <v>5565.01</v>
      </c>
    </row>
    <row r="283" spans="1:3" ht="17.25" x14ac:dyDescent="0.25">
      <c r="A283" s="10">
        <v>9095</v>
      </c>
      <c r="B283" s="10" t="s">
        <v>378</v>
      </c>
      <c r="C283" s="16">
        <v>4796.63</v>
      </c>
    </row>
    <row r="284" spans="1:3" ht="17.25" x14ac:dyDescent="0.25">
      <c r="A284" s="10">
        <v>4034</v>
      </c>
      <c r="B284" s="10" t="s">
        <v>379</v>
      </c>
      <c r="C284" s="16">
        <v>2746.07</v>
      </c>
    </row>
    <row r="285" spans="1:3" ht="17.25" x14ac:dyDescent="0.25">
      <c r="A285" s="10">
        <v>6760</v>
      </c>
      <c r="B285" s="10" t="s">
        <v>380</v>
      </c>
      <c r="C285" s="16">
        <v>3144.1</v>
      </c>
    </row>
    <row r="286" spans="1:3" ht="17.25" x14ac:dyDescent="0.25">
      <c r="A286" s="10">
        <v>258</v>
      </c>
      <c r="B286" s="10" t="s">
        <v>381</v>
      </c>
      <c r="C286" s="16">
        <v>4692</v>
      </c>
    </row>
    <row r="287" spans="1:3" ht="17.25" x14ac:dyDescent="0.25">
      <c r="A287" s="10">
        <v>525</v>
      </c>
      <c r="B287" s="10" t="s">
        <v>382</v>
      </c>
      <c r="C287" s="16">
        <v>6725</v>
      </c>
    </row>
    <row r="288" spans="1:3" ht="17.25" x14ac:dyDescent="0.25">
      <c r="A288" s="10">
        <v>527</v>
      </c>
      <c r="B288" s="10" t="s">
        <v>383</v>
      </c>
      <c r="C288" s="16">
        <v>5421.5</v>
      </c>
    </row>
    <row r="289" spans="1:3" ht="17.25" x14ac:dyDescent="0.25">
      <c r="A289" s="10">
        <v>1116</v>
      </c>
      <c r="B289" s="10" t="s">
        <v>384</v>
      </c>
      <c r="C289" s="16">
        <v>4793.45</v>
      </c>
    </row>
    <row r="290" spans="1:3" ht="17.25" x14ac:dyDescent="0.25">
      <c r="A290" s="10">
        <v>4041</v>
      </c>
      <c r="B290" s="10" t="s">
        <v>385</v>
      </c>
      <c r="C290" s="16">
        <v>3341.4</v>
      </c>
    </row>
    <row r="291" spans="1:3" ht="17.25" x14ac:dyDescent="0.25">
      <c r="A291" s="10">
        <v>7100</v>
      </c>
      <c r="B291" s="10" t="s">
        <v>386</v>
      </c>
      <c r="C291" s="16">
        <v>3260.55</v>
      </c>
    </row>
    <row r="292" spans="1:3" ht="17.25" x14ac:dyDescent="0.25">
      <c r="A292" s="10">
        <v>14233</v>
      </c>
      <c r="B292" s="10" t="s">
        <v>387</v>
      </c>
      <c r="C292" s="16">
        <v>2723</v>
      </c>
    </row>
    <row r="293" spans="1:3" ht="17.25" x14ac:dyDescent="0.25">
      <c r="A293" s="10">
        <v>531</v>
      </c>
      <c r="B293" s="10" t="s">
        <v>388</v>
      </c>
      <c r="C293" s="16">
        <v>6052.65</v>
      </c>
    </row>
    <row r="294" spans="1:3" ht="17.25" x14ac:dyDescent="0.25">
      <c r="A294" s="10">
        <v>1548</v>
      </c>
      <c r="B294" s="10" t="s">
        <v>390</v>
      </c>
      <c r="C294" s="16">
        <v>5441.25</v>
      </c>
    </row>
    <row r="295" spans="1:3" ht="17.25" x14ac:dyDescent="0.25">
      <c r="A295" s="10">
        <v>3920</v>
      </c>
      <c r="B295" s="10" t="s">
        <v>391</v>
      </c>
      <c r="C295" s="16">
        <v>2100</v>
      </c>
    </row>
    <row r="296" spans="1:3" ht="17.25" x14ac:dyDescent="0.25">
      <c r="A296" s="10">
        <v>10278</v>
      </c>
      <c r="B296" s="10" t="s">
        <v>393</v>
      </c>
      <c r="C296" s="16">
        <v>0</v>
      </c>
    </row>
    <row r="297" spans="1:3" ht="17.25" x14ac:dyDescent="0.25">
      <c r="A297" s="10">
        <v>571</v>
      </c>
      <c r="B297" s="10" t="s">
        <v>394</v>
      </c>
      <c r="C297" s="16">
        <v>5146.1000000000004</v>
      </c>
    </row>
    <row r="298" spans="1:3" ht="17.25" x14ac:dyDescent="0.25">
      <c r="A298" s="10">
        <v>1053</v>
      </c>
      <c r="B298" s="10" t="s">
        <v>396</v>
      </c>
      <c r="C298" s="16">
        <v>8797</v>
      </c>
    </row>
    <row r="299" spans="1:3" ht="17.25" x14ac:dyDescent="0.25">
      <c r="A299" s="10">
        <v>1553</v>
      </c>
      <c r="B299" s="10" t="s">
        <v>397</v>
      </c>
      <c r="C299" s="16">
        <v>7864.7</v>
      </c>
    </row>
    <row r="300" spans="1:3" ht="17.25" x14ac:dyDescent="0.25">
      <c r="A300" s="10">
        <v>4795</v>
      </c>
      <c r="B300" s="10" t="s">
        <v>398</v>
      </c>
      <c r="C300" s="16">
        <v>3567.75</v>
      </c>
    </row>
    <row r="301" spans="1:3" ht="17.25" x14ac:dyDescent="0.25">
      <c r="A301" s="10">
        <v>7542</v>
      </c>
      <c r="B301" s="10" t="s">
        <v>399</v>
      </c>
      <c r="C301" s="16">
        <v>3618.75</v>
      </c>
    </row>
    <row r="302" spans="1:3" ht="17.25" x14ac:dyDescent="0.25">
      <c r="A302" s="10">
        <v>13710</v>
      </c>
      <c r="B302" s="10" t="s">
        <v>400</v>
      </c>
      <c r="C302" s="16">
        <v>0</v>
      </c>
    </row>
    <row r="303" spans="1:3" ht="17.25" x14ac:dyDescent="0.25">
      <c r="A303" s="10">
        <v>13732</v>
      </c>
      <c r="B303" s="10" t="s">
        <v>401</v>
      </c>
      <c r="C303" s="16">
        <v>0</v>
      </c>
    </row>
    <row r="304" spans="1:3" ht="17.25" x14ac:dyDescent="0.25">
      <c r="A304" s="10">
        <v>13766</v>
      </c>
      <c r="B304" s="10" t="s">
        <v>402</v>
      </c>
      <c r="C304" s="16">
        <v>2464.9</v>
      </c>
    </row>
    <row r="305" spans="1:3" ht="17.25" x14ac:dyDescent="0.25">
      <c r="A305" s="10">
        <v>13969</v>
      </c>
      <c r="B305" s="10" t="s">
        <v>403</v>
      </c>
      <c r="C305" s="16">
        <v>2432</v>
      </c>
    </row>
    <row r="306" spans="1:3" ht="17.25" x14ac:dyDescent="0.25">
      <c r="A306" s="10">
        <v>14217</v>
      </c>
      <c r="B306" s="10" t="s">
        <v>404</v>
      </c>
      <c r="C306" s="16">
        <v>0</v>
      </c>
    </row>
    <row r="307" spans="1:3" ht="17.25" x14ac:dyDescent="0.25">
      <c r="A307" s="10">
        <v>530</v>
      </c>
      <c r="B307" s="10" t="s">
        <v>405</v>
      </c>
      <c r="C307" s="16">
        <v>5718.9</v>
      </c>
    </row>
    <row r="308" spans="1:3" ht="17.25" x14ac:dyDescent="0.25">
      <c r="A308" s="10">
        <v>550</v>
      </c>
      <c r="B308" s="10" t="s">
        <v>407</v>
      </c>
      <c r="C308" s="16">
        <v>7967.5</v>
      </c>
    </row>
    <row r="309" spans="1:3" ht="17.25" x14ac:dyDescent="0.25">
      <c r="A309" s="10">
        <v>582</v>
      </c>
      <c r="B309" s="10" t="s">
        <v>408</v>
      </c>
      <c r="C309" s="16">
        <v>3860.66</v>
      </c>
    </row>
    <row r="310" spans="1:3" ht="17.25" x14ac:dyDescent="0.25">
      <c r="A310" s="10">
        <v>641</v>
      </c>
      <c r="B310" s="10" t="s">
        <v>409</v>
      </c>
      <c r="C310" s="16">
        <v>4577.8</v>
      </c>
    </row>
    <row r="311" spans="1:3" ht="17.25" x14ac:dyDescent="0.25">
      <c r="A311" s="10">
        <v>787</v>
      </c>
      <c r="B311" s="10" t="s">
        <v>410</v>
      </c>
      <c r="C311" s="16">
        <v>4372.6499999999996</v>
      </c>
    </row>
    <row r="312" spans="1:3" ht="17.25" x14ac:dyDescent="0.25">
      <c r="A312" s="10">
        <v>9358</v>
      </c>
      <c r="B312" s="10" t="s">
        <v>411</v>
      </c>
      <c r="C312" s="16">
        <v>5881.35</v>
      </c>
    </row>
    <row r="313" spans="1:3" ht="17.25" x14ac:dyDescent="0.25">
      <c r="A313" s="10">
        <v>10151</v>
      </c>
      <c r="B313" s="10" t="s">
        <v>412</v>
      </c>
      <c r="C313" s="16">
        <v>3616.05</v>
      </c>
    </row>
    <row r="314" spans="1:3" ht="17.25" x14ac:dyDescent="0.25">
      <c r="A314" s="10">
        <v>10364</v>
      </c>
      <c r="B314" s="10" t="s">
        <v>413</v>
      </c>
      <c r="C314" s="16">
        <v>4481.3500000000004</v>
      </c>
    </row>
    <row r="315" spans="1:3" ht="17.25" x14ac:dyDescent="0.25">
      <c r="A315" s="10">
        <v>10460</v>
      </c>
      <c r="B315" s="10" t="s">
        <v>414</v>
      </c>
      <c r="C315" s="16">
        <v>0</v>
      </c>
    </row>
    <row r="316" spans="1:3" ht="17.25" x14ac:dyDescent="0.25">
      <c r="A316" s="10">
        <v>10501</v>
      </c>
      <c r="B316" s="10" t="s">
        <v>415</v>
      </c>
      <c r="C316" s="16">
        <v>3633.45</v>
      </c>
    </row>
    <row r="317" spans="1:3" ht="17.25" x14ac:dyDescent="0.25">
      <c r="A317" s="10">
        <v>13405</v>
      </c>
      <c r="B317" s="10" t="s">
        <v>416</v>
      </c>
      <c r="C317" s="16">
        <v>0</v>
      </c>
    </row>
    <row r="318" spans="1:3" ht="17.25" x14ac:dyDescent="0.25">
      <c r="A318" s="10">
        <v>13615</v>
      </c>
      <c r="B318" s="10" t="s">
        <v>417</v>
      </c>
      <c r="C318" s="16">
        <v>3042</v>
      </c>
    </row>
    <row r="319" spans="1:3" ht="17.25" x14ac:dyDescent="0.25">
      <c r="A319" s="10">
        <v>13616</v>
      </c>
      <c r="B319" s="10" t="s">
        <v>418</v>
      </c>
      <c r="C319" s="16">
        <v>3119.9</v>
      </c>
    </row>
    <row r="320" spans="1:3" ht="17.25" x14ac:dyDescent="0.25">
      <c r="A320" s="10">
        <v>13894</v>
      </c>
      <c r="B320" s="10" t="s">
        <v>419</v>
      </c>
      <c r="C320" s="16">
        <v>0</v>
      </c>
    </row>
    <row r="321" spans="1:3" ht="17.25" x14ac:dyDescent="0.25">
      <c r="A321" s="10">
        <v>13896</v>
      </c>
      <c r="B321" s="10" t="s">
        <v>420</v>
      </c>
      <c r="C321" s="16">
        <v>2700</v>
      </c>
    </row>
    <row r="322" spans="1:3" ht="17.25" x14ac:dyDescent="0.25">
      <c r="A322" s="10">
        <v>13971</v>
      </c>
      <c r="B322" s="10" t="s">
        <v>421</v>
      </c>
      <c r="C322" s="16">
        <v>0</v>
      </c>
    </row>
    <row r="323" spans="1:3" ht="17.25" x14ac:dyDescent="0.25">
      <c r="A323" s="10">
        <v>14027</v>
      </c>
      <c r="B323" s="10" t="s">
        <v>422</v>
      </c>
      <c r="C323" s="16">
        <v>2601</v>
      </c>
    </row>
    <row r="324" spans="1:3" ht="17.25" x14ac:dyDescent="0.25">
      <c r="A324" s="10">
        <v>560</v>
      </c>
      <c r="B324" s="10" t="s">
        <v>423</v>
      </c>
      <c r="C324" s="16">
        <v>7022</v>
      </c>
    </row>
    <row r="325" spans="1:3" ht="17.25" x14ac:dyDescent="0.25">
      <c r="A325" s="10">
        <v>661</v>
      </c>
      <c r="B325" s="10" t="s">
        <v>425</v>
      </c>
      <c r="C325" s="16">
        <v>4470.5</v>
      </c>
    </row>
    <row r="326" spans="1:3" ht="17.25" x14ac:dyDescent="0.25">
      <c r="A326" s="10">
        <v>901</v>
      </c>
      <c r="B326" s="10" t="s">
        <v>427</v>
      </c>
      <c r="C326" s="16">
        <v>7221</v>
      </c>
    </row>
    <row r="327" spans="1:3" ht="17.25" x14ac:dyDescent="0.25">
      <c r="A327" s="10">
        <v>3802</v>
      </c>
      <c r="B327" s="10" t="s">
        <v>428</v>
      </c>
      <c r="C327" s="16">
        <v>5312.95</v>
      </c>
    </row>
    <row r="328" spans="1:3" ht="17.25" x14ac:dyDescent="0.25">
      <c r="A328" s="10">
        <v>6620</v>
      </c>
      <c r="B328" s="10" t="s">
        <v>429</v>
      </c>
      <c r="C328" s="16">
        <v>4347.3999999999996</v>
      </c>
    </row>
    <row r="329" spans="1:3" ht="17.25" x14ac:dyDescent="0.25">
      <c r="A329" s="10">
        <v>7213</v>
      </c>
      <c r="B329" s="10" t="s">
        <v>430</v>
      </c>
      <c r="C329" s="16">
        <v>3143.9</v>
      </c>
    </row>
    <row r="330" spans="1:3" ht="17.25" x14ac:dyDescent="0.25">
      <c r="A330" s="10">
        <v>13554</v>
      </c>
      <c r="B330" s="10" t="s">
        <v>431</v>
      </c>
      <c r="C330" s="16">
        <v>3632.9</v>
      </c>
    </row>
    <row r="331" spans="1:3" ht="17.25" x14ac:dyDescent="0.25">
      <c r="A331" s="10">
        <v>13649</v>
      </c>
      <c r="B331" s="10" t="s">
        <v>432</v>
      </c>
      <c r="C331" s="16">
        <v>2394</v>
      </c>
    </row>
    <row r="332" spans="1:3" ht="17.25" x14ac:dyDescent="0.25">
      <c r="A332" s="10">
        <v>13714</v>
      </c>
      <c r="B332" s="10" t="s">
        <v>433</v>
      </c>
      <c r="C332" s="16">
        <v>2470.9</v>
      </c>
    </row>
    <row r="333" spans="1:3" ht="17.25" x14ac:dyDescent="0.25">
      <c r="A333" s="10">
        <v>632</v>
      </c>
      <c r="B333" s="10" t="s">
        <v>434</v>
      </c>
      <c r="C333" s="16">
        <v>0</v>
      </c>
    </row>
    <row r="334" spans="1:3" ht="17.25" x14ac:dyDescent="0.25">
      <c r="A334" s="10">
        <v>13917</v>
      </c>
      <c r="B334" s="10" t="s">
        <v>436</v>
      </c>
      <c r="C334" s="16">
        <v>2569</v>
      </c>
    </row>
    <row r="335" spans="1:3" ht="17.25" x14ac:dyDescent="0.25">
      <c r="A335" s="10">
        <v>166</v>
      </c>
      <c r="B335" s="10" t="s">
        <v>437</v>
      </c>
      <c r="C335" s="16">
        <v>5536.05</v>
      </c>
    </row>
    <row r="336" spans="1:3" ht="17.25" x14ac:dyDescent="0.25">
      <c r="A336" s="10">
        <v>339</v>
      </c>
      <c r="B336" s="10" t="s">
        <v>439</v>
      </c>
      <c r="C336" s="16">
        <v>4642</v>
      </c>
    </row>
    <row r="337" spans="1:3" ht="17.25" x14ac:dyDescent="0.25">
      <c r="A337" s="10">
        <v>552</v>
      </c>
      <c r="B337" s="10" t="s">
        <v>440</v>
      </c>
      <c r="C337" s="16">
        <v>6432.5</v>
      </c>
    </row>
    <row r="338" spans="1:3" ht="17.25" x14ac:dyDescent="0.25">
      <c r="A338" s="10">
        <v>561</v>
      </c>
      <c r="B338" s="10" t="s">
        <v>441</v>
      </c>
      <c r="C338" s="16">
        <v>5744.5</v>
      </c>
    </row>
    <row r="339" spans="1:3" ht="17.25" x14ac:dyDescent="0.25">
      <c r="A339" s="10">
        <v>2601</v>
      </c>
      <c r="B339" s="10" t="s">
        <v>442</v>
      </c>
      <c r="C339" s="16">
        <v>7974.5</v>
      </c>
    </row>
    <row r="340" spans="1:3" ht="17.25" x14ac:dyDescent="0.25">
      <c r="A340" s="10">
        <v>4491</v>
      </c>
      <c r="B340" s="10" t="s">
        <v>443</v>
      </c>
      <c r="C340" s="16">
        <v>4230.3999999999996</v>
      </c>
    </row>
    <row r="341" spans="1:3" ht="17.25" x14ac:dyDescent="0.25">
      <c r="A341" s="10">
        <v>5789</v>
      </c>
      <c r="B341" s="10" t="s">
        <v>444</v>
      </c>
      <c r="C341" s="16">
        <v>3795</v>
      </c>
    </row>
    <row r="342" spans="1:3" ht="17.25" x14ac:dyDescent="0.25">
      <c r="A342" s="10">
        <v>7790</v>
      </c>
      <c r="B342" s="10" t="s">
        <v>445</v>
      </c>
      <c r="C342" s="16">
        <v>4311.75</v>
      </c>
    </row>
    <row r="343" spans="1:3" ht="17.25" x14ac:dyDescent="0.25">
      <c r="A343" s="10">
        <v>9505</v>
      </c>
      <c r="B343" s="10" t="s">
        <v>446</v>
      </c>
      <c r="C343" s="16">
        <v>4089.35</v>
      </c>
    </row>
    <row r="344" spans="1:3" ht="17.25" x14ac:dyDescent="0.25">
      <c r="A344" s="10">
        <v>10115</v>
      </c>
      <c r="B344" s="10" t="s">
        <v>447</v>
      </c>
      <c r="C344" s="16">
        <v>3200.35</v>
      </c>
    </row>
    <row r="345" spans="1:3" ht="17.25" x14ac:dyDescent="0.25">
      <c r="A345" s="10">
        <v>13395</v>
      </c>
      <c r="B345" s="10" t="s">
        <v>448</v>
      </c>
      <c r="C345" s="16">
        <v>2456.9</v>
      </c>
    </row>
    <row r="346" spans="1:3" ht="17.25" x14ac:dyDescent="0.25">
      <c r="A346" s="10">
        <v>13758</v>
      </c>
      <c r="B346" s="10" t="s">
        <v>449</v>
      </c>
      <c r="C346" s="16">
        <v>4149</v>
      </c>
    </row>
    <row r="347" spans="1:3" ht="17.25" x14ac:dyDescent="0.25">
      <c r="A347" s="10">
        <v>13907</v>
      </c>
      <c r="B347" s="10" t="s">
        <v>450</v>
      </c>
      <c r="C347" s="16">
        <v>3915</v>
      </c>
    </row>
    <row r="348" spans="1:3" ht="17.25" x14ac:dyDescent="0.25">
      <c r="A348" s="10">
        <v>13976</v>
      </c>
      <c r="B348" s="10" t="s">
        <v>451</v>
      </c>
      <c r="C348" s="16">
        <v>2947.4</v>
      </c>
    </row>
    <row r="349" spans="1:3" ht="17.25" x14ac:dyDescent="0.25">
      <c r="A349" s="10">
        <v>5217</v>
      </c>
      <c r="B349" s="10" t="s">
        <v>452</v>
      </c>
      <c r="C349" s="16">
        <v>4469</v>
      </c>
    </row>
    <row r="350" spans="1:3" ht="17.25" x14ac:dyDescent="0.25">
      <c r="A350" s="10">
        <v>13901</v>
      </c>
      <c r="B350" s="10" t="s">
        <v>454</v>
      </c>
      <c r="C350" s="16">
        <v>3155</v>
      </c>
    </row>
    <row r="351" spans="1:3" ht="17.25" x14ac:dyDescent="0.25">
      <c r="A351" s="10">
        <v>5107</v>
      </c>
      <c r="B351" s="10" t="s">
        <v>455</v>
      </c>
      <c r="C351" s="16">
        <v>4515.05</v>
      </c>
    </row>
    <row r="352" spans="1:3" ht="17.25" x14ac:dyDescent="0.25">
      <c r="A352" s="10">
        <v>6924</v>
      </c>
      <c r="B352" s="10" t="s">
        <v>457</v>
      </c>
      <c r="C352" s="16">
        <v>4135.3999999999996</v>
      </c>
    </row>
    <row r="353" spans="1:3" ht="17.25" x14ac:dyDescent="0.25">
      <c r="A353" s="10">
        <v>2046</v>
      </c>
      <c r="B353" s="10" t="s">
        <v>458</v>
      </c>
      <c r="C353" s="16">
        <v>4511.45</v>
      </c>
    </row>
    <row r="354" spans="1:3" ht="17.25" x14ac:dyDescent="0.25">
      <c r="A354" s="10">
        <v>12155</v>
      </c>
      <c r="B354" s="10" t="s">
        <v>459</v>
      </c>
      <c r="C354" s="16">
        <v>2522.35</v>
      </c>
    </row>
    <row r="355" spans="1:3" ht="17.25" x14ac:dyDescent="0.25">
      <c r="A355" s="10">
        <v>7138</v>
      </c>
      <c r="B355" s="10" t="s">
        <v>460</v>
      </c>
      <c r="C355" s="16">
        <v>7299.01</v>
      </c>
    </row>
    <row r="356" spans="1:3" ht="17.25" x14ac:dyDescent="0.25">
      <c r="A356" s="10">
        <v>11426</v>
      </c>
      <c r="B356" s="10" t="s">
        <v>461</v>
      </c>
      <c r="C356" s="16">
        <v>3851.35</v>
      </c>
    </row>
    <row r="357" spans="1:3" ht="17.25" x14ac:dyDescent="0.25">
      <c r="A357" s="10">
        <v>13321</v>
      </c>
      <c r="B357" s="10" t="s">
        <v>462</v>
      </c>
      <c r="C357" s="16">
        <v>2000</v>
      </c>
    </row>
    <row r="358" spans="1:3" ht="17.25" x14ac:dyDescent="0.25">
      <c r="A358" s="10">
        <v>13322</v>
      </c>
      <c r="B358" s="10" t="s">
        <v>464</v>
      </c>
      <c r="C358" s="16">
        <v>29416</v>
      </c>
    </row>
    <row r="359" spans="1:3" ht="17.25" x14ac:dyDescent="0.25">
      <c r="A359" s="10">
        <v>13325</v>
      </c>
      <c r="B359" s="10" t="s">
        <v>466</v>
      </c>
      <c r="C359" s="16">
        <v>21545</v>
      </c>
    </row>
    <row r="360" spans="1:3" ht="17.25" x14ac:dyDescent="0.25">
      <c r="A360" s="10">
        <v>4076</v>
      </c>
      <c r="B360" s="10" t="s">
        <v>468</v>
      </c>
      <c r="C360" s="16">
        <v>5613.1</v>
      </c>
    </row>
    <row r="361" spans="1:3" ht="17.25" x14ac:dyDescent="0.25">
      <c r="A361" s="10">
        <v>4954</v>
      </c>
      <c r="B361" s="10" t="s">
        <v>470</v>
      </c>
      <c r="C361" s="16">
        <v>4626.8500000000004</v>
      </c>
    </row>
    <row r="362" spans="1:3" ht="17.25" x14ac:dyDescent="0.25">
      <c r="A362" s="10">
        <v>764</v>
      </c>
      <c r="B362" s="10" t="s">
        <v>471</v>
      </c>
      <c r="C362" s="16">
        <v>6024.5</v>
      </c>
    </row>
    <row r="363" spans="1:3" ht="17.25" x14ac:dyDescent="0.25">
      <c r="A363" s="10">
        <v>765</v>
      </c>
      <c r="B363" s="10" t="s">
        <v>473</v>
      </c>
      <c r="C363" s="16">
        <v>6317.5</v>
      </c>
    </row>
    <row r="364" spans="1:3" ht="17.25" x14ac:dyDescent="0.25">
      <c r="A364" s="10">
        <v>771</v>
      </c>
      <c r="B364" s="10" t="s">
        <v>474</v>
      </c>
      <c r="C364" s="16">
        <v>6312.5</v>
      </c>
    </row>
    <row r="365" spans="1:3" ht="17.25" x14ac:dyDescent="0.25">
      <c r="A365" s="10">
        <v>270</v>
      </c>
      <c r="B365" s="10" t="s">
        <v>475</v>
      </c>
      <c r="C365" s="16">
        <v>6544.5</v>
      </c>
    </row>
    <row r="366" spans="1:3" ht="17.25" x14ac:dyDescent="0.25">
      <c r="A366" s="10">
        <v>1101</v>
      </c>
      <c r="B366" s="10" t="s">
        <v>476</v>
      </c>
      <c r="C366" s="16">
        <v>7978.5</v>
      </c>
    </row>
    <row r="367" spans="1:3" ht="17.25" x14ac:dyDescent="0.25">
      <c r="A367" s="10">
        <v>3681</v>
      </c>
      <c r="B367" s="10" t="s">
        <v>478</v>
      </c>
      <c r="C367" s="16">
        <v>2100</v>
      </c>
    </row>
    <row r="368" spans="1:3" ht="17.25" x14ac:dyDescent="0.25">
      <c r="A368" s="10">
        <v>1151</v>
      </c>
      <c r="B368" s="10" t="s">
        <v>479</v>
      </c>
      <c r="C368" s="16">
        <v>10737</v>
      </c>
    </row>
    <row r="369" spans="1:3" ht="17.25" x14ac:dyDescent="0.25">
      <c r="A369" s="10">
        <v>1154</v>
      </c>
      <c r="B369" s="10" t="s">
        <v>481</v>
      </c>
      <c r="C369" s="16">
        <v>11146.5</v>
      </c>
    </row>
    <row r="370" spans="1:3" ht="17.25" x14ac:dyDescent="0.25">
      <c r="A370" s="10">
        <v>1157</v>
      </c>
      <c r="B370" s="10" t="s">
        <v>482</v>
      </c>
      <c r="C370" s="16">
        <v>5294.15</v>
      </c>
    </row>
    <row r="371" spans="1:3" ht="17.25" x14ac:dyDescent="0.25">
      <c r="A371" s="10">
        <v>4840</v>
      </c>
      <c r="B371" s="10" t="s">
        <v>483</v>
      </c>
      <c r="C371" s="16">
        <v>5305.55</v>
      </c>
    </row>
    <row r="372" spans="1:3" ht="17.25" x14ac:dyDescent="0.25">
      <c r="A372" s="10">
        <v>5329</v>
      </c>
      <c r="B372" s="10" t="s">
        <v>484</v>
      </c>
      <c r="C372" s="16">
        <v>3808.7</v>
      </c>
    </row>
    <row r="373" spans="1:3" ht="17.25" x14ac:dyDescent="0.25">
      <c r="A373" s="10">
        <v>5404</v>
      </c>
      <c r="B373" s="10" t="s">
        <v>485</v>
      </c>
      <c r="C373" s="16">
        <v>3807.83</v>
      </c>
    </row>
    <row r="374" spans="1:3" ht="17.25" x14ac:dyDescent="0.25">
      <c r="A374" s="10">
        <v>9526</v>
      </c>
      <c r="B374" s="10" t="s">
        <v>486</v>
      </c>
      <c r="C374" s="16">
        <v>7249.98</v>
      </c>
    </row>
    <row r="375" spans="1:3" ht="17.25" x14ac:dyDescent="0.25">
      <c r="A375" s="10">
        <v>13773</v>
      </c>
      <c r="B375" s="10" t="s">
        <v>487</v>
      </c>
      <c r="C375" s="16">
        <v>3196</v>
      </c>
    </row>
    <row r="376" spans="1:3" ht="17.25" x14ac:dyDescent="0.25">
      <c r="A376" s="10">
        <v>1106</v>
      </c>
      <c r="B376" s="10" t="s">
        <v>488</v>
      </c>
      <c r="C376" s="16">
        <v>5385.5</v>
      </c>
    </row>
    <row r="377" spans="1:3" ht="17.25" x14ac:dyDescent="0.25">
      <c r="A377" s="10">
        <v>1109</v>
      </c>
      <c r="B377" s="10" t="s">
        <v>490</v>
      </c>
      <c r="C377" s="16">
        <v>8506.5</v>
      </c>
    </row>
    <row r="378" spans="1:3" ht="17.25" x14ac:dyDescent="0.25">
      <c r="A378" s="10">
        <v>1113</v>
      </c>
      <c r="B378" s="10" t="s">
        <v>491</v>
      </c>
      <c r="C378" s="16">
        <v>6153.5</v>
      </c>
    </row>
    <row r="379" spans="1:3" ht="17.25" x14ac:dyDescent="0.25">
      <c r="A379" s="10">
        <v>1115</v>
      </c>
      <c r="B379" s="10" t="s">
        <v>492</v>
      </c>
      <c r="C379" s="16">
        <v>4236.75</v>
      </c>
    </row>
    <row r="380" spans="1:3" ht="17.25" x14ac:dyDescent="0.25">
      <c r="A380" s="10">
        <v>1117</v>
      </c>
      <c r="B380" s="10" t="s">
        <v>493</v>
      </c>
      <c r="C380" s="16">
        <v>8508</v>
      </c>
    </row>
    <row r="381" spans="1:3" ht="17.25" x14ac:dyDescent="0.25">
      <c r="A381" s="10">
        <v>6729</v>
      </c>
      <c r="B381" s="10" t="s">
        <v>494</v>
      </c>
      <c r="C381" s="16">
        <v>4354.8500000000004</v>
      </c>
    </row>
    <row r="382" spans="1:3" ht="17.25" x14ac:dyDescent="0.25">
      <c r="A382" s="10">
        <v>8438</v>
      </c>
      <c r="B382" s="10" t="s">
        <v>495</v>
      </c>
      <c r="C382" s="16">
        <v>5528.5</v>
      </c>
    </row>
    <row r="383" spans="1:3" ht="17.25" x14ac:dyDescent="0.25">
      <c r="A383" s="10">
        <v>13495</v>
      </c>
      <c r="B383" s="10" t="s">
        <v>496</v>
      </c>
      <c r="C383" s="16">
        <v>2440.9</v>
      </c>
    </row>
    <row r="384" spans="1:3" ht="17.25" x14ac:dyDescent="0.25">
      <c r="A384" s="10">
        <v>13595</v>
      </c>
      <c r="B384" s="10" t="s">
        <v>497</v>
      </c>
      <c r="C384" s="16">
        <v>0</v>
      </c>
    </row>
    <row r="385" spans="1:3" ht="17.25" x14ac:dyDescent="0.25">
      <c r="A385" s="10">
        <v>13750</v>
      </c>
      <c r="B385" s="10" t="s">
        <v>498</v>
      </c>
      <c r="C385" s="16">
        <v>0</v>
      </c>
    </row>
    <row r="386" spans="1:3" ht="17.25" x14ac:dyDescent="0.25">
      <c r="A386" s="10">
        <v>13598</v>
      </c>
      <c r="B386" s="10" t="s">
        <v>499</v>
      </c>
      <c r="C386" s="16">
        <v>20321</v>
      </c>
    </row>
    <row r="387" spans="1:3" ht="17.25" x14ac:dyDescent="0.25">
      <c r="A387" s="10">
        <v>13719</v>
      </c>
      <c r="B387" s="10" t="s">
        <v>502</v>
      </c>
      <c r="C387" s="16">
        <v>5568.9</v>
      </c>
    </row>
    <row r="388" spans="1:3" ht="17.25" x14ac:dyDescent="0.25">
      <c r="A388" s="10">
        <v>1105</v>
      </c>
      <c r="B388" s="10" t="s">
        <v>504</v>
      </c>
      <c r="C388" s="16">
        <v>9559.5</v>
      </c>
    </row>
    <row r="389" spans="1:3" ht="17.25" x14ac:dyDescent="0.25">
      <c r="A389" s="10">
        <v>1107</v>
      </c>
      <c r="B389" s="10" t="s">
        <v>506</v>
      </c>
      <c r="C389" s="16">
        <v>8551</v>
      </c>
    </row>
    <row r="390" spans="1:3" ht="17.25" x14ac:dyDescent="0.25">
      <c r="A390" s="10">
        <v>1110</v>
      </c>
      <c r="B390" s="10" t="s">
        <v>507</v>
      </c>
      <c r="C390" s="16">
        <v>6540.5</v>
      </c>
    </row>
    <row r="391" spans="1:3" ht="17.25" x14ac:dyDescent="0.25">
      <c r="A391" s="10">
        <v>4942</v>
      </c>
      <c r="B391" s="10" t="s">
        <v>508</v>
      </c>
      <c r="C391" s="16">
        <v>4044.05</v>
      </c>
    </row>
    <row r="392" spans="1:3" ht="17.25" x14ac:dyDescent="0.25">
      <c r="A392" s="10">
        <v>5904</v>
      </c>
      <c r="B392" s="10" t="s">
        <v>509</v>
      </c>
      <c r="C392" s="16">
        <v>3619.8</v>
      </c>
    </row>
    <row r="393" spans="1:3" ht="17.25" x14ac:dyDescent="0.25">
      <c r="A393" s="10">
        <v>6066</v>
      </c>
      <c r="B393" s="10" t="s">
        <v>510</v>
      </c>
      <c r="C393" s="16">
        <v>4667.08</v>
      </c>
    </row>
    <row r="394" spans="1:3" ht="17.25" x14ac:dyDescent="0.25">
      <c r="A394" s="10">
        <v>6067</v>
      </c>
      <c r="B394" s="10" t="s">
        <v>511</v>
      </c>
      <c r="C394" s="16">
        <v>3373.35</v>
      </c>
    </row>
    <row r="395" spans="1:3" ht="17.25" x14ac:dyDescent="0.25">
      <c r="A395" s="10">
        <v>6281</v>
      </c>
      <c r="B395" s="10" t="s">
        <v>512</v>
      </c>
      <c r="C395" s="16">
        <v>4667.8500000000004</v>
      </c>
    </row>
    <row r="396" spans="1:3" ht="17.25" x14ac:dyDescent="0.25">
      <c r="A396" s="10">
        <v>1108</v>
      </c>
      <c r="B396" s="10" t="s">
        <v>513</v>
      </c>
      <c r="C396" s="16">
        <v>9665</v>
      </c>
    </row>
    <row r="397" spans="1:3" ht="17.25" x14ac:dyDescent="0.25">
      <c r="A397" s="10">
        <v>1153</v>
      </c>
      <c r="B397" s="10" t="s">
        <v>515</v>
      </c>
      <c r="C397" s="16">
        <v>10762</v>
      </c>
    </row>
    <row r="398" spans="1:3" ht="17.25" x14ac:dyDescent="0.25">
      <c r="A398" s="10">
        <v>9633</v>
      </c>
      <c r="B398" s="10" t="s">
        <v>516</v>
      </c>
      <c r="C398" s="16">
        <v>13145</v>
      </c>
    </row>
    <row r="399" spans="1:3" ht="17.25" x14ac:dyDescent="0.25">
      <c r="A399" s="10">
        <v>16004</v>
      </c>
      <c r="B399" s="10" t="s">
        <v>517</v>
      </c>
      <c r="C399" s="16">
        <v>0</v>
      </c>
    </row>
    <row r="400" spans="1:3" ht="17.25" x14ac:dyDescent="0.25">
      <c r="A400" s="10">
        <v>16025</v>
      </c>
      <c r="B400" s="10" t="s">
        <v>522</v>
      </c>
      <c r="C400" s="16">
        <v>0</v>
      </c>
    </row>
    <row r="401" spans="1:3" ht="17.25" x14ac:dyDescent="0.25">
      <c r="A401" s="10">
        <v>16029</v>
      </c>
      <c r="B401" s="10" t="s">
        <v>526</v>
      </c>
      <c r="C401" s="16">
        <v>0</v>
      </c>
    </row>
    <row r="402" spans="1:3" ht="17.25" x14ac:dyDescent="0.25">
      <c r="A402" s="10">
        <v>16035</v>
      </c>
      <c r="B402" s="10" t="s">
        <v>531</v>
      </c>
      <c r="C402" s="16">
        <v>0</v>
      </c>
    </row>
    <row r="403" spans="1:3" ht="17.25" x14ac:dyDescent="0.25">
      <c r="A403" s="10">
        <v>16039</v>
      </c>
      <c r="B403" s="10" t="s">
        <v>535</v>
      </c>
      <c r="C403" s="16">
        <v>0</v>
      </c>
    </row>
    <row r="404" spans="1:3" ht="17.25" x14ac:dyDescent="0.25">
      <c r="A404" s="10">
        <v>11651</v>
      </c>
      <c r="B404" s="10" t="s">
        <v>539</v>
      </c>
      <c r="C404" s="16">
        <v>0</v>
      </c>
    </row>
    <row r="405" spans="1:3" ht="17.25" x14ac:dyDescent="0.25">
      <c r="A405" s="10">
        <v>16009</v>
      </c>
      <c r="B405" s="10" t="s">
        <v>544</v>
      </c>
      <c r="C405" s="16">
        <v>0</v>
      </c>
    </row>
    <row r="406" spans="1:3" ht="17.25" x14ac:dyDescent="0.25">
      <c r="A406" s="10">
        <v>16002</v>
      </c>
      <c r="B406" s="10" t="s">
        <v>548</v>
      </c>
      <c r="C406" s="16">
        <v>0</v>
      </c>
    </row>
    <row r="407" spans="1:3" ht="17.25" x14ac:dyDescent="0.25">
      <c r="A407" s="10">
        <v>16003</v>
      </c>
      <c r="B407" s="10" t="s">
        <v>552</v>
      </c>
      <c r="C407" s="16">
        <v>0</v>
      </c>
    </row>
    <row r="408" spans="1:3" ht="17.25" x14ac:dyDescent="0.25">
      <c r="A408" s="10">
        <v>16006</v>
      </c>
      <c r="B408" s="10" t="s">
        <v>556</v>
      </c>
      <c r="C408" s="16">
        <v>0</v>
      </c>
    </row>
    <row r="409" spans="1:3" ht="17.25" x14ac:dyDescent="0.25">
      <c r="A409" s="10">
        <v>16007</v>
      </c>
      <c r="B409" s="10" t="s">
        <v>560</v>
      </c>
      <c r="C409" s="16">
        <v>0</v>
      </c>
    </row>
    <row r="410" spans="1:3" ht="17.25" x14ac:dyDescent="0.25">
      <c r="A410" s="10">
        <v>16017</v>
      </c>
      <c r="B410" s="10" t="s">
        <v>564</v>
      </c>
      <c r="C410" s="16">
        <v>0</v>
      </c>
    </row>
    <row r="411" spans="1:3" ht="17.25" x14ac:dyDescent="0.25">
      <c r="A411" s="10">
        <v>16019</v>
      </c>
      <c r="B411" s="10" t="s">
        <v>568</v>
      </c>
      <c r="C411" s="16">
        <v>0</v>
      </c>
    </row>
    <row r="412" spans="1:3" ht="17.25" x14ac:dyDescent="0.25">
      <c r="A412" s="10">
        <v>16023</v>
      </c>
      <c r="B412" s="10" t="s">
        <v>569</v>
      </c>
      <c r="C412" s="16">
        <v>0</v>
      </c>
    </row>
    <row r="413" spans="1:3" ht="17.25" x14ac:dyDescent="0.25">
      <c r="A413" s="10">
        <v>16015</v>
      </c>
      <c r="B413" s="10" t="s">
        <v>573</v>
      </c>
      <c r="C413" s="16">
        <v>0</v>
      </c>
    </row>
    <row r="414" spans="1:3" ht="17.25" x14ac:dyDescent="0.25">
      <c r="A414" s="10">
        <v>16016</v>
      </c>
      <c r="B414" s="10" t="s">
        <v>577</v>
      </c>
      <c r="C414" s="16">
        <v>0</v>
      </c>
    </row>
    <row r="415" spans="1:3" ht="17.25" x14ac:dyDescent="0.25">
      <c r="A415" s="10">
        <v>16018</v>
      </c>
      <c r="B415" s="10" t="s">
        <v>581</v>
      </c>
      <c r="C415" s="16">
        <v>0</v>
      </c>
    </row>
    <row r="416" spans="1:3" ht="17.25" x14ac:dyDescent="0.25">
      <c r="A416" s="10">
        <v>16022</v>
      </c>
      <c r="B416" s="10" t="s">
        <v>585</v>
      </c>
      <c r="C416" s="16">
        <v>0</v>
      </c>
    </row>
    <row r="417" spans="1:3" ht="17.25" x14ac:dyDescent="0.25">
      <c r="A417" s="10">
        <v>16024</v>
      </c>
      <c r="B417" s="10" t="s">
        <v>589</v>
      </c>
      <c r="C417" s="16">
        <v>0</v>
      </c>
    </row>
    <row r="418" spans="1:3" ht="17.25" x14ac:dyDescent="0.25">
      <c r="A418" s="10">
        <v>16013</v>
      </c>
      <c r="B418" s="10" t="s">
        <v>593</v>
      </c>
      <c r="C418" s="16">
        <v>0</v>
      </c>
    </row>
    <row r="419" spans="1:3" ht="17.25" x14ac:dyDescent="0.25">
      <c r="A419" s="10">
        <v>16011</v>
      </c>
      <c r="B419" s="10" t="s">
        <v>599</v>
      </c>
      <c r="C419" s="16">
        <v>0</v>
      </c>
    </row>
    <row r="420" spans="1:3" ht="17.25" x14ac:dyDescent="0.25">
      <c r="A420" s="10">
        <v>16014</v>
      </c>
      <c r="B420" s="10" t="s">
        <v>603</v>
      </c>
      <c r="C420" s="16">
        <v>0</v>
      </c>
    </row>
    <row r="421" spans="1:3" ht="17.25" x14ac:dyDescent="0.25">
      <c r="A421" s="10">
        <v>16027</v>
      </c>
      <c r="B421" s="10" t="s">
        <v>607</v>
      </c>
      <c r="C421" s="16">
        <v>0</v>
      </c>
    </row>
    <row r="422" spans="1:3" ht="17.25" x14ac:dyDescent="0.25">
      <c r="A422" s="10">
        <v>16030</v>
      </c>
      <c r="B422" s="10" t="s">
        <v>610</v>
      </c>
      <c r="C422" s="16">
        <v>0</v>
      </c>
    </row>
    <row r="423" spans="1:3" ht="17.25" x14ac:dyDescent="0.25">
      <c r="A423" s="10">
        <v>11768</v>
      </c>
      <c r="B423" s="10" t="s">
        <v>614</v>
      </c>
      <c r="C423" s="16">
        <v>0</v>
      </c>
    </row>
    <row r="424" spans="1:3" ht="17.25" x14ac:dyDescent="0.25">
      <c r="A424" s="10">
        <v>16005</v>
      </c>
      <c r="B424" s="10" t="s">
        <v>617</v>
      </c>
      <c r="C424" s="16">
        <v>0</v>
      </c>
    </row>
    <row r="425" spans="1:3" ht="17.25" x14ac:dyDescent="0.25">
      <c r="A425" s="10">
        <v>16008</v>
      </c>
      <c r="B425" s="10" t="s">
        <v>620</v>
      </c>
      <c r="C425" s="16">
        <v>0</v>
      </c>
    </row>
    <row r="426" spans="1:3" ht="17.25" x14ac:dyDescent="0.25">
      <c r="A426" s="10">
        <v>16012</v>
      </c>
      <c r="B426" s="10" t="s">
        <v>624</v>
      </c>
      <c r="C426" s="16">
        <v>0</v>
      </c>
    </row>
    <row r="427" spans="1:3" ht="17.25" x14ac:dyDescent="0.25">
      <c r="A427" s="10">
        <v>16036</v>
      </c>
      <c r="B427" s="10" t="s">
        <v>628</v>
      </c>
      <c r="C427" s="16">
        <v>0</v>
      </c>
    </row>
    <row r="428" spans="1:3" ht="17.25" x14ac:dyDescent="0.25">
      <c r="A428" s="10">
        <v>16020</v>
      </c>
      <c r="B428" s="10" t="s">
        <v>632</v>
      </c>
      <c r="C428" s="16">
        <v>0</v>
      </c>
    </row>
    <row r="429" spans="1:3" ht="17.25" x14ac:dyDescent="0.25">
      <c r="A429" s="10">
        <v>14271</v>
      </c>
      <c r="B429" s="10" t="s">
        <v>636</v>
      </c>
      <c r="C429" s="16">
        <v>2703</v>
      </c>
    </row>
    <row r="430" spans="1:3" ht="17.25" x14ac:dyDescent="0.25">
      <c r="A430" s="10">
        <v>14268</v>
      </c>
      <c r="B430" s="10" t="s">
        <v>637</v>
      </c>
      <c r="C430" s="16">
        <v>0</v>
      </c>
    </row>
    <row r="431" spans="1:3" ht="17.25" x14ac:dyDescent="0.25">
      <c r="A431" s="10">
        <v>14279</v>
      </c>
      <c r="B431" s="10" t="s">
        <v>638</v>
      </c>
      <c r="C431" s="16">
        <v>2634</v>
      </c>
    </row>
    <row r="432" spans="1:3" ht="17.25" x14ac:dyDescent="0.25">
      <c r="A432" s="10">
        <v>14260</v>
      </c>
      <c r="B432" s="10" t="s">
        <v>639</v>
      </c>
      <c r="C432" s="16">
        <v>6728</v>
      </c>
    </row>
    <row r="433" spans="1:3" ht="17.25" x14ac:dyDescent="0.25">
      <c r="A433" s="10">
        <v>1000000</v>
      </c>
      <c r="B433" s="10" t="s">
        <v>640</v>
      </c>
      <c r="C433" s="16">
        <v>1226</v>
      </c>
    </row>
    <row r="434" spans="1:3" ht="17.25" x14ac:dyDescent="0.25">
      <c r="A434" s="10">
        <v>1000001</v>
      </c>
      <c r="B434" s="10" t="s">
        <v>641</v>
      </c>
      <c r="C434" s="16">
        <v>0</v>
      </c>
    </row>
    <row r="435" spans="1:3" ht="17.25" x14ac:dyDescent="0.25">
      <c r="A435" s="10">
        <v>1000002</v>
      </c>
      <c r="B435" s="10" t="s">
        <v>642</v>
      </c>
      <c r="C435" s="16">
        <v>2371</v>
      </c>
    </row>
    <row r="436" spans="1:3" ht="17.25" x14ac:dyDescent="0.25">
      <c r="A436" s="10">
        <v>1000003</v>
      </c>
      <c r="B436" s="10" t="s">
        <v>711</v>
      </c>
      <c r="C436" s="16">
        <v>0</v>
      </c>
    </row>
    <row r="437" spans="1:3" ht="17.25" x14ac:dyDescent="0.25">
      <c r="A437" s="10">
        <v>14304</v>
      </c>
      <c r="B437" s="10" t="s">
        <v>643</v>
      </c>
      <c r="C437" s="16">
        <v>0</v>
      </c>
    </row>
    <row r="438" spans="1:3" ht="17.25" x14ac:dyDescent="0.25">
      <c r="A438" s="10">
        <v>14307</v>
      </c>
      <c r="B438" s="10" t="s">
        <v>645</v>
      </c>
      <c r="C438" s="16">
        <v>26000</v>
      </c>
    </row>
    <row r="439" spans="1:3" ht="17.25" x14ac:dyDescent="0.25">
      <c r="A439">
        <v>1000004</v>
      </c>
      <c r="B439" s="10" t="s">
        <v>649</v>
      </c>
      <c r="C439" s="16">
        <v>0</v>
      </c>
    </row>
    <row r="440" spans="1:3" ht="17.25" x14ac:dyDescent="0.25">
      <c r="A440" s="10">
        <v>14332</v>
      </c>
      <c r="B440" s="10" t="s">
        <v>665</v>
      </c>
      <c r="C440" s="16">
        <v>0</v>
      </c>
    </row>
    <row r="441" spans="1:3" ht="17.25" x14ac:dyDescent="0.25">
      <c r="A441" s="10">
        <v>14339</v>
      </c>
      <c r="B441" s="10" t="s">
        <v>666</v>
      </c>
      <c r="C441" s="16">
        <v>2685</v>
      </c>
    </row>
    <row r="442" spans="1:3" ht="17.25" x14ac:dyDescent="0.25">
      <c r="A442" s="10">
        <v>14358</v>
      </c>
      <c r="B442" s="10" t="s">
        <v>667</v>
      </c>
      <c r="C442" s="16">
        <v>0</v>
      </c>
    </row>
    <row r="443" spans="1:3" ht="17.25" x14ac:dyDescent="0.25">
      <c r="A443" s="10">
        <v>14360</v>
      </c>
      <c r="B443" s="10" t="s">
        <v>668</v>
      </c>
      <c r="C443" s="16">
        <v>25547</v>
      </c>
    </row>
    <row r="444" spans="1:3" ht="17.25" x14ac:dyDescent="0.25">
      <c r="A444" s="10">
        <v>14362</v>
      </c>
      <c r="B444" s="10" t="s">
        <v>671</v>
      </c>
      <c r="C444" s="16">
        <v>2222</v>
      </c>
    </row>
    <row r="445" spans="1:3" ht="17.25" x14ac:dyDescent="0.25">
      <c r="A445" s="10">
        <v>14367</v>
      </c>
      <c r="B445" s="10" t="s">
        <v>672</v>
      </c>
      <c r="C445" s="16">
        <v>2513</v>
      </c>
    </row>
    <row r="446" spans="1:3" ht="17.25" x14ac:dyDescent="0.25">
      <c r="A446" s="10">
        <v>14368</v>
      </c>
      <c r="B446" s="10" t="s">
        <v>673</v>
      </c>
      <c r="C446" s="16">
        <v>0</v>
      </c>
    </row>
    <row r="447" spans="1:3" ht="17.25" x14ac:dyDescent="0.25">
      <c r="A447" s="10">
        <v>14375</v>
      </c>
      <c r="B447" s="10" t="s">
        <v>674</v>
      </c>
      <c r="C447" s="16">
        <v>6556</v>
      </c>
    </row>
    <row r="448" spans="1:3" ht="17.25" x14ac:dyDescent="0.25">
      <c r="A448" s="10">
        <v>14382</v>
      </c>
      <c r="B448" s="10" t="s">
        <v>675</v>
      </c>
      <c r="C448" s="16">
        <v>0</v>
      </c>
    </row>
    <row r="449" spans="1:3" ht="17.25" x14ac:dyDescent="0.25">
      <c r="A449" s="10">
        <v>14383</v>
      </c>
      <c r="B449" s="10" t="s">
        <v>676</v>
      </c>
      <c r="C449" s="16">
        <v>0</v>
      </c>
    </row>
    <row r="450" spans="1:3" ht="17.25" x14ac:dyDescent="0.25">
      <c r="A450" s="10">
        <v>14387</v>
      </c>
      <c r="B450" s="10" t="s">
        <v>677</v>
      </c>
      <c r="C450" s="16">
        <v>0</v>
      </c>
    </row>
    <row r="451" spans="1:3" ht="17.25" x14ac:dyDescent="0.25">
      <c r="A451" s="10">
        <v>14390</v>
      </c>
      <c r="B451" s="10" t="s">
        <v>678</v>
      </c>
      <c r="C451" s="16">
        <v>0</v>
      </c>
    </row>
    <row r="452" spans="1:3" ht="17.25" x14ac:dyDescent="0.25">
      <c r="A452" s="10">
        <v>14396</v>
      </c>
      <c r="B452" s="10" t="s">
        <v>679</v>
      </c>
      <c r="C452" s="16">
        <v>0</v>
      </c>
    </row>
    <row r="453" spans="1:3" ht="17.25" x14ac:dyDescent="0.25">
      <c r="A453" s="10">
        <v>14397</v>
      </c>
      <c r="B453" s="10" t="s">
        <v>680</v>
      </c>
      <c r="C453" s="16">
        <v>0</v>
      </c>
    </row>
    <row r="454" spans="1:3" ht="17.25" x14ac:dyDescent="0.25">
      <c r="A454" s="10">
        <v>14399</v>
      </c>
      <c r="B454" s="10" t="s">
        <v>681</v>
      </c>
      <c r="C454" s="16">
        <v>0</v>
      </c>
    </row>
    <row r="455" spans="1:3" ht="17.25" x14ac:dyDescent="0.25">
      <c r="A455" s="10">
        <v>14400</v>
      </c>
      <c r="B455" s="10" t="s">
        <v>682</v>
      </c>
      <c r="C455" s="16">
        <v>3186</v>
      </c>
    </row>
    <row r="456" spans="1:3" ht="17.25" x14ac:dyDescent="0.25">
      <c r="A456" s="10">
        <v>14406</v>
      </c>
      <c r="B456" s="10" t="s">
        <v>683</v>
      </c>
      <c r="C456" s="16">
        <v>0</v>
      </c>
    </row>
    <row r="457" spans="1:3" ht="17.25" x14ac:dyDescent="0.25">
      <c r="A457" s="10">
        <v>14408</v>
      </c>
      <c r="B457" s="10" t="s">
        <v>684</v>
      </c>
      <c r="C457" s="16">
        <v>0</v>
      </c>
    </row>
    <row r="458" spans="1:3" ht="17.25" x14ac:dyDescent="0.25">
      <c r="A458" s="10">
        <v>14409</v>
      </c>
      <c r="B458" s="10" t="s">
        <v>685</v>
      </c>
      <c r="C458" s="16">
        <v>0</v>
      </c>
    </row>
    <row r="459" spans="1:3" ht="17.25" x14ac:dyDescent="0.25">
      <c r="A459" s="10">
        <v>14410</v>
      </c>
      <c r="B459" s="10" t="s">
        <v>686</v>
      </c>
      <c r="C459" s="16">
        <v>0</v>
      </c>
    </row>
    <row r="460" spans="1:3" ht="17.25" x14ac:dyDescent="0.25">
      <c r="A460" s="10">
        <v>14416</v>
      </c>
      <c r="B460" s="10" t="s">
        <v>687</v>
      </c>
      <c r="C460" s="16">
        <v>0</v>
      </c>
    </row>
    <row r="461" spans="1:3" ht="17.25" x14ac:dyDescent="0.25">
      <c r="A461" s="10">
        <v>14419</v>
      </c>
      <c r="B461" s="10" t="s">
        <v>688</v>
      </c>
      <c r="C461" s="16">
        <v>0</v>
      </c>
    </row>
    <row r="462" spans="1:3" ht="17.25" x14ac:dyDescent="0.25">
      <c r="A462" s="10">
        <v>14424</v>
      </c>
      <c r="B462" s="10" t="s">
        <v>689</v>
      </c>
      <c r="C462" s="16">
        <v>0</v>
      </c>
    </row>
    <row r="463" spans="1:3" ht="17.25" x14ac:dyDescent="0.25">
      <c r="A463" s="10">
        <v>14426</v>
      </c>
      <c r="B463" s="10" t="s">
        <v>690</v>
      </c>
      <c r="C463" s="16">
        <v>0</v>
      </c>
    </row>
    <row r="464" spans="1:3" ht="17.25" x14ac:dyDescent="0.25">
      <c r="A464" s="10">
        <v>14428</v>
      </c>
      <c r="B464" s="10" t="s">
        <v>691</v>
      </c>
      <c r="C464" s="16">
        <v>2179</v>
      </c>
    </row>
    <row r="465" spans="1:3" ht="17.25" x14ac:dyDescent="0.25">
      <c r="A465" s="10">
        <v>14429</v>
      </c>
      <c r="B465" s="10" t="s">
        <v>692</v>
      </c>
      <c r="C465" s="16">
        <v>0</v>
      </c>
    </row>
    <row r="466" spans="1:3" ht="17.25" x14ac:dyDescent="0.25">
      <c r="A466" s="10">
        <v>14432</v>
      </c>
      <c r="B466" s="10" t="s">
        <v>693</v>
      </c>
      <c r="C466" s="16">
        <v>0</v>
      </c>
    </row>
    <row r="467" spans="1:3" ht="17.25" x14ac:dyDescent="0.25">
      <c r="A467" s="10">
        <v>14433</v>
      </c>
      <c r="B467" s="10" t="s">
        <v>694</v>
      </c>
      <c r="C467" s="16">
        <v>0</v>
      </c>
    </row>
    <row r="468" spans="1:3" ht="17.25" x14ac:dyDescent="0.25">
      <c r="A468" s="10">
        <v>14436</v>
      </c>
      <c r="B468" s="10" t="s">
        <v>695</v>
      </c>
      <c r="C468" s="16">
        <v>0</v>
      </c>
    </row>
    <row r="469" spans="1:3" ht="17.25" x14ac:dyDescent="0.25">
      <c r="A469" s="10">
        <v>14437</v>
      </c>
      <c r="B469" s="10" t="s">
        <v>696</v>
      </c>
      <c r="C469" s="16">
        <v>0</v>
      </c>
    </row>
    <row r="470" spans="1:3" ht="17.25" x14ac:dyDescent="0.25">
      <c r="A470" s="10">
        <v>14438</v>
      </c>
      <c r="B470" s="10" t="s">
        <v>697</v>
      </c>
      <c r="C470" s="16">
        <v>0</v>
      </c>
    </row>
    <row r="471" spans="1:3" ht="17.25" x14ac:dyDescent="0.25">
      <c r="A471" s="10">
        <v>14439</v>
      </c>
      <c r="B471" s="10" t="s">
        <v>698</v>
      </c>
      <c r="C471" s="16">
        <v>0</v>
      </c>
    </row>
    <row r="472" spans="1:3" ht="17.25" x14ac:dyDescent="0.25">
      <c r="A472" s="10">
        <v>14441</v>
      </c>
      <c r="B472" s="10" t="s">
        <v>705</v>
      </c>
      <c r="C472" s="16">
        <v>0</v>
      </c>
    </row>
    <row r="473" spans="1:3" ht="17.25" x14ac:dyDescent="0.25">
      <c r="A473" s="10">
        <v>14443</v>
      </c>
      <c r="B473" s="10" t="s">
        <v>706</v>
      </c>
      <c r="C473" s="16">
        <v>0</v>
      </c>
    </row>
    <row r="474" spans="1:3" ht="17.25" x14ac:dyDescent="0.25">
      <c r="A474" s="10">
        <v>14445</v>
      </c>
      <c r="B474" s="10" t="s">
        <v>707</v>
      </c>
      <c r="C474" s="16">
        <v>3414</v>
      </c>
    </row>
    <row r="475" spans="1:3" ht="17.25" x14ac:dyDescent="0.25">
      <c r="A475" s="10">
        <v>14446</v>
      </c>
      <c r="B475" s="10" t="s">
        <v>708</v>
      </c>
      <c r="C475" s="16">
        <v>0</v>
      </c>
    </row>
    <row r="476" spans="1:3" ht="17.25" x14ac:dyDescent="0.25">
      <c r="A476" s="10">
        <v>14449</v>
      </c>
      <c r="B476" s="10" t="s">
        <v>709</v>
      </c>
      <c r="C476" s="16">
        <v>0</v>
      </c>
    </row>
    <row r="477" spans="1:3" ht="17.25" x14ac:dyDescent="0.25">
      <c r="A477" s="10">
        <v>14450</v>
      </c>
      <c r="B477" s="10" t="s">
        <v>710</v>
      </c>
      <c r="C477" s="16">
        <v>0</v>
      </c>
    </row>
    <row r="478" spans="1:3" ht="17.25" x14ac:dyDescent="0.25">
      <c r="A478" s="10">
        <v>904</v>
      </c>
      <c r="B478" s="10" t="s">
        <v>220</v>
      </c>
      <c r="C478" s="16">
        <v>0</v>
      </c>
    </row>
    <row r="479" spans="1:3" ht="17.25" x14ac:dyDescent="0.25">
      <c r="A479" s="10">
        <v>14451</v>
      </c>
      <c r="B479" s="10" t="s">
        <v>712</v>
      </c>
      <c r="C479" s="16">
        <v>5404</v>
      </c>
    </row>
    <row r="480" spans="1:3" ht="17.25" x14ac:dyDescent="0.25">
      <c r="A480" s="10">
        <v>14453</v>
      </c>
      <c r="B480" s="10" t="s">
        <v>713</v>
      </c>
      <c r="C480" s="16">
        <v>0</v>
      </c>
    </row>
    <row r="481" spans="1:3" ht="17.25" x14ac:dyDescent="0.25">
      <c r="A481" s="10">
        <v>14456</v>
      </c>
      <c r="B481" s="10" t="s">
        <v>714</v>
      </c>
      <c r="C481" s="16">
        <v>0</v>
      </c>
    </row>
    <row r="482" spans="1:3" ht="17.25" x14ac:dyDescent="0.25">
      <c r="A482" s="10">
        <v>14457</v>
      </c>
      <c r="B482" s="10" t="s">
        <v>715</v>
      </c>
      <c r="C482" s="16">
        <v>2064</v>
      </c>
    </row>
    <row r="483" spans="1:3" ht="17.25" x14ac:dyDescent="0.25">
      <c r="A483" s="10">
        <v>14460</v>
      </c>
      <c r="B483" s="10" t="s">
        <v>719</v>
      </c>
      <c r="C483" s="16">
        <v>0</v>
      </c>
    </row>
    <row r="484" spans="1:3" ht="17.25" x14ac:dyDescent="0.25">
      <c r="A484" s="10">
        <v>14465</v>
      </c>
      <c r="B484" s="10" t="s">
        <v>720</v>
      </c>
      <c r="C484" s="16">
        <v>0</v>
      </c>
    </row>
    <row r="485" spans="1:3" ht="17.25" x14ac:dyDescent="0.25">
      <c r="A485" s="10">
        <v>14472</v>
      </c>
      <c r="B485" s="10" t="s">
        <v>721</v>
      </c>
      <c r="C485" s="16">
        <v>1576.67</v>
      </c>
    </row>
    <row r="486" spans="1:3" ht="17.25" x14ac:dyDescent="0.25">
      <c r="A486" s="10">
        <v>14474</v>
      </c>
      <c r="B486" s="10" t="s">
        <v>722</v>
      </c>
      <c r="C486" s="16">
        <v>2035</v>
      </c>
    </row>
    <row r="487" spans="1:3" ht="17.25" x14ac:dyDescent="0.25">
      <c r="A487" s="10">
        <v>14478</v>
      </c>
      <c r="B487" s="10" t="s">
        <v>723</v>
      </c>
      <c r="C487" s="16">
        <v>5621</v>
      </c>
    </row>
    <row r="488" spans="1:3" ht="17.25" x14ac:dyDescent="0.25">
      <c r="A488" s="10">
        <v>14479</v>
      </c>
      <c r="B488" s="10" t="s">
        <v>724</v>
      </c>
      <c r="C488" s="16">
        <v>2200</v>
      </c>
    </row>
    <row r="489" spans="1:3" ht="17.25" x14ac:dyDescent="0.25">
      <c r="A489" s="10">
        <v>14481</v>
      </c>
      <c r="B489" s="10" t="s">
        <v>725</v>
      </c>
      <c r="C489" s="16">
        <v>0</v>
      </c>
    </row>
    <row r="490" spans="1:3" ht="17.25" x14ac:dyDescent="0.25">
      <c r="A490" s="10">
        <v>14487</v>
      </c>
      <c r="B490" s="10" t="s">
        <v>730</v>
      </c>
      <c r="C490" s="16">
        <v>0</v>
      </c>
    </row>
    <row r="491" spans="1:3" ht="17.25" x14ac:dyDescent="0.25">
      <c r="A491" s="10">
        <v>14488</v>
      </c>
      <c r="B491" s="10" t="s">
        <v>731</v>
      </c>
      <c r="C491" s="16">
        <v>0</v>
      </c>
    </row>
    <row r="492" spans="1:3" ht="17.25" x14ac:dyDescent="0.25">
      <c r="A492" s="10">
        <v>14497</v>
      </c>
      <c r="B492" s="10" t="s">
        <v>732</v>
      </c>
      <c r="C492" s="16">
        <v>0</v>
      </c>
    </row>
    <row r="493" spans="1:3" ht="17.25" x14ac:dyDescent="0.25">
      <c r="A493" s="10">
        <v>14502</v>
      </c>
      <c r="B493" s="10" t="s">
        <v>733</v>
      </c>
      <c r="C493" s="16">
        <v>2530</v>
      </c>
    </row>
    <row r="494" spans="1:3" ht="17.25" x14ac:dyDescent="0.25">
      <c r="A494" s="10">
        <v>14503</v>
      </c>
      <c r="B494" s="10" t="s">
        <v>734</v>
      </c>
      <c r="C494" s="16">
        <v>4300</v>
      </c>
    </row>
    <row r="495" spans="1:3" ht="17.25" x14ac:dyDescent="0.25">
      <c r="A495" s="10">
        <v>14504</v>
      </c>
      <c r="B495" s="10" t="s">
        <v>735</v>
      </c>
      <c r="C495" s="16">
        <v>4150</v>
      </c>
    </row>
    <row r="496" spans="1:3" ht="17.25" x14ac:dyDescent="0.25">
      <c r="A496" s="10">
        <v>14513</v>
      </c>
      <c r="B496" s="10" t="s">
        <v>738</v>
      </c>
      <c r="C496" s="16">
        <v>0</v>
      </c>
    </row>
    <row r="497" spans="1:3" ht="17.25" x14ac:dyDescent="0.25">
      <c r="A497" s="10">
        <v>14514</v>
      </c>
      <c r="B497" s="10" t="s">
        <v>739</v>
      </c>
      <c r="C497" s="16">
        <v>0</v>
      </c>
    </row>
    <row r="498" spans="1:3" ht="17.25" x14ac:dyDescent="0.25">
      <c r="A498" s="10">
        <v>14515</v>
      </c>
      <c r="B498" s="10" t="s">
        <v>740</v>
      </c>
      <c r="C498" s="16">
        <v>0</v>
      </c>
    </row>
    <row r="499" spans="1:3" ht="17.25" x14ac:dyDescent="0.25">
      <c r="A499" s="10">
        <v>14516</v>
      </c>
      <c r="B499" s="10" t="s">
        <v>741</v>
      </c>
      <c r="C499" s="16">
        <v>0</v>
      </c>
    </row>
    <row r="500" spans="1:3" ht="17.25" x14ac:dyDescent="0.25">
      <c r="A500" s="10">
        <v>14519</v>
      </c>
      <c r="B500" s="10" t="s">
        <v>742</v>
      </c>
      <c r="C500" s="16">
        <v>0</v>
      </c>
    </row>
    <row r="501" spans="1:3" ht="17.25" x14ac:dyDescent="0.25">
      <c r="A501" s="10">
        <v>14521</v>
      </c>
      <c r="B501" s="10" t="s">
        <v>743</v>
      </c>
      <c r="C501" s="16">
        <v>2200</v>
      </c>
    </row>
    <row r="502" spans="1:3" ht="17.25" x14ac:dyDescent="0.25">
      <c r="A502" s="10">
        <v>14522</v>
      </c>
      <c r="B502" s="10" t="s">
        <v>744</v>
      </c>
      <c r="C502" s="16">
        <v>0</v>
      </c>
    </row>
    <row r="503" spans="1:3" ht="17.25" x14ac:dyDescent="0.25">
      <c r="A503" s="10">
        <v>14531</v>
      </c>
      <c r="B503" s="10" t="s">
        <v>745</v>
      </c>
      <c r="C503" s="16">
        <v>3769</v>
      </c>
    </row>
    <row r="504" spans="1:3" ht="17.25" x14ac:dyDescent="0.25">
      <c r="A504" s="10">
        <v>14535</v>
      </c>
      <c r="B504" s="10" t="s">
        <v>746</v>
      </c>
      <c r="C504" s="16">
        <v>0</v>
      </c>
    </row>
    <row r="505" spans="1:3" ht="17.25" x14ac:dyDescent="0.25">
      <c r="A505" s="10">
        <v>14537</v>
      </c>
      <c r="B505" s="10" t="s">
        <v>141</v>
      </c>
      <c r="C505" s="16">
        <v>2468</v>
      </c>
    </row>
    <row r="506" spans="1:3" ht="17.25" x14ac:dyDescent="0.25">
      <c r="A506" s="10">
        <v>14542</v>
      </c>
      <c r="B506" s="10" t="s">
        <v>747</v>
      </c>
      <c r="C506" s="16">
        <v>2625</v>
      </c>
    </row>
    <row r="507" spans="1:3" ht="17.25" x14ac:dyDescent="0.25">
      <c r="A507" s="10">
        <v>14547</v>
      </c>
      <c r="B507" s="10" t="s">
        <v>698</v>
      </c>
      <c r="C507" s="16">
        <v>1890</v>
      </c>
    </row>
    <row r="508" spans="1:3" ht="17.25" x14ac:dyDescent="0.25">
      <c r="A508" s="10">
        <v>14551</v>
      </c>
      <c r="B508" s="10" t="s">
        <v>749</v>
      </c>
      <c r="C508" s="16">
        <v>3033.33</v>
      </c>
    </row>
    <row r="509" spans="1:3" ht="17.25" x14ac:dyDescent="0.25">
      <c r="A509" s="10">
        <v>14553</v>
      </c>
      <c r="B509" s="10" t="s">
        <v>750</v>
      </c>
      <c r="C509" s="16">
        <v>0</v>
      </c>
    </row>
    <row r="510" spans="1:3" ht="17.25" x14ac:dyDescent="0.25">
      <c r="A510" s="10">
        <v>14554</v>
      </c>
      <c r="B510" s="10" t="s">
        <v>751</v>
      </c>
      <c r="C510" s="16">
        <v>3250</v>
      </c>
    </row>
    <row r="511" spans="1:3" ht="17.25" x14ac:dyDescent="0.25">
      <c r="A511" s="10">
        <v>14564</v>
      </c>
      <c r="B511" s="10" t="s">
        <v>754</v>
      </c>
      <c r="C511" s="16">
        <v>5210</v>
      </c>
    </row>
    <row r="512" spans="1:3" ht="17.25" x14ac:dyDescent="0.25">
      <c r="A512" s="10">
        <v>14570</v>
      </c>
      <c r="B512" s="10" t="s">
        <v>755</v>
      </c>
      <c r="C512" s="16">
        <v>1816.67</v>
      </c>
    </row>
    <row r="513" spans="1:3" ht="17.25" x14ac:dyDescent="0.25">
      <c r="A513" s="10">
        <v>14578</v>
      </c>
      <c r="B513" s="10" t="s">
        <v>756</v>
      </c>
      <c r="C513" s="16">
        <v>1533.33</v>
      </c>
    </row>
    <row r="514" spans="1:3" ht="17.25" x14ac:dyDescent="0.25">
      <c r="A514" s="10">
        <v>14583</v>
      </c>
      <c r="B514" s="10" t="s">
        <v>760</v>
      </c>
      <c r="C514" s="16">
        <v>2800</v>
      </c>
    </row>
    <row r="515" spans="1:3" ht="17.25" x14ac:dyDescent="0.25">
      <c r="A515" s="10">
        <v>14584</v>
      </c>
      <c r="B515" s="10" t="s">
        <v>761</v>
      </c>
      <c r="C515" s="16">
        <v>0</v>
      </c>
    </row>
    <row r="516" spans="1:3" ht="17.25" x14ac:dyDescent="0.25">
      <c r="A516" s="10">
        <v>14585</v>
      </c>
      <c r="B516" s="10" t="s">
        <v>762</v>
      </c>
      <c r="C516" s="16">
        <v>2706.67</v>
      </c>
    </row>
    <row r="517" spans="1:3" ht="17.25" x14ac:dyDescent="0.25">
      <c r="A517" s="10">
        <v>14586</v>
      </c>
      <c r="B517" s="10" t="s">
        <v>763</v>
      </c>
      <c r="C517" s="16">
        <v>2473</v>
      </c>
    </row>
    <row r="518" spans="1:3" ht="17.25" x14ac:dyDescent="0.25">
      <c r="A518" s="10">
        <v>14588</v>
      </c>
      <c r="B518" s="10" t="s">
        <v>764</v>
      </c>
      <c r="C518" s="16">
        <v>0</v>
      </c>
    </row>
    <row r="519" spans="1:3" ht="17.25" x14ac:dyDescent="0.25">
      <c r="A519" s="10">
        <v>14594</v>
      </c>
      <c r="B519" s="10" t="s">
        <v>765</v>
      </c>
      <c r="C519" s="16">
        <v>1933.33</v>
      </c>
    </row>
    <row r="520" spans="1:3" ht="17.25" x14ac:dyDescent="0.25">
      <c r="A520" s="10">
        <v>14601</v>
      </c>
      <c r="B520" s="10" t="s">
        <v>768</v>
      </c>
      <c r="C520" s="16">
        <v>2189</v>
      </c>
    </row>
    <row r="521" spans="1:3" ht="17.25" x14ac:dyDescent="0.25">
      <c r="A521" s="10">
        <v>14604</v>
      </c>
      <c r="B521" s="10" t="s">
        <v>769</v>
      </c>
      <c r="C521" s="16">
        <v>1755</v>
      </c>
    </row>
    <row r="522" spans="1:3" ht="17.25" x14ac:dyDescent="0.25">
      <c r="A522" s="10">
        <v>14606</v>
      </c>
      <c r="B522" s="10" t="s">
        <v>770</v>
      </c>
      <c r="C522" s="16">
        <v>533.33000000000004</v>
      </c>
    </row>
    <row r="523" spans="1:3" ht="17.25" x14ac:dyDescent="0.25">
      <c r="A523" s="10">
        <v>14610</v>
      </c>
      <c r="B523" s="10" t="s">
        <v>771</v>
      </c>
      <c r="C523" s="16">
        <v>0</v>
      </c>
    </row>
    <row r="524" spans="1:3" ht="17.25" x14ac:dyDescent="0.25">
      <c r="A524" s="10">
        <v>14611</v>
      </c>
      <c r="B524" s="10" t="s">
        <v>772</v>
      </c>
      <c r="C524" s="16">
        <v>3656.33</v>
      </c>
    </row>
    <row r="525" spans="1:3" ht="17.25" x14ac:dyDescent="0.25">
      <c r="A525" s="10">
        <v>14618</v>
      </c>
      <c r="B525" s="10" t="s">
        <v>773</v>
      </c>
      <c r="C525" s="16">
        <v>133.33000000000001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C531"/>
  <sheetViews>
    <sheetView rightToLeft="1" workbookViewId="0">
      <selection activeCell="B17" sqref="B17"/>
    </sheetView>
  </sheetViews>
  <sheetFormatPr defaultRowHeight="15" x14ac:dyDescent="0.2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 x14ac:dyDescent="0.25">
      <c r="A1" s="3" t="s">
        <v>0</v>
      </c>
      <c r="B1" s="4" t="s">
        <v>1</v>
      </c>
      <c r="C1" s="4" t="s">
        <v>18</v>
      </c>
    </row>
    <row r="2" spans="1:3" ht="17.25" x14ac:dyDescent="0.25">
      <c r="A2" s="10">
        <v>233</v>
      </c>
      <c r="B2" s="10" t="s">
        <v>19</v>
      </c>
      <c r="C2" s="16">
        <v>6796.5</v>
      </c>
    </row>
    <row r="3" spans="1:3" ht="17.25" x14ac:dyDescent="0.25">
      <c r="A3" s="10">
        <v>235</v>
      </c>
      <c r="B3" s="10" t="s">
        <v>23</v>
      </c>
      <c r="C3" s="16">
        <v>6690</v>
      </c>
    </row>
    <row r="4" spans="1:3" ht="17.25" x14ac:dyDescent="0.25">
      <c r="A4" s="10">
        <v>243</v>
      </c>
      <c r="B4" s="10" t="s">
        <v>24</v>
      </c>
      <c r="C4" s="16">
        <v>11190.5</v>
      </c>
    </row>
    <row r="5" spans="1:3" ht="17.25" x14ac:dyDescent="0.25">
      <c r="A5" s="10">
        <v>244</v>
      </c>
      <c r="B5" s="10" t="s">
        <v>25</v>
      </c>
      <c r="C5" s="16">
        <v>10236.5</v>
      </c>
    </row>
    <row r="6" spans="1:3" ht="17.25" x14ac:dyDescent="0.25">
      <c r="A6" s="10">
        <v>251</v>
      </c>
      <c r="B6" s="10" t="s">
        <v>26</v>
      </c>
      <c r="C6" s="16">
        <v>9046.5</v>
      </c>
    </row>
    <row r="7" spans="1:3" ht="17.25" x14ac:dyDescent="0.25">
      <c r="A7" s="10">
        <v>256</v>
      </c>
      <c r="B7" s="10" t="s">
        <v>27</v>
      </c>
      <c r="C7" s="16">
        <v>8029.5</v>
      </c>
    </row>
    <row r="8" spans="1:3" ht="17.25" x14ac:dyDescent="0.25">
      <c r="A8" s="10">
        <v>257</v>
      </c>
      <c r="B8" s="10" t="s">
        <v>28</v>
      </c>
      <c r="C8" s="16">
        <v>8596.5</v>
      </c>
    </row>
    <row r="9" spans="1:3" ht="17.25" x14ac:dyDescent="0.25">
      <c r="A9" s="10">
        <v>260</v>
      </c>
      <c r="B9" s="10" t="s">
        <v>29</v>
      </c>
      <c r="C9" s="16">
        <v>6733.77</v>
      </c>
    </row>
    <row r="10" spans="1:3" ht="17.25" x14ac:dyDescent="0.25">
      <c r="A10" s="10">
        <v>267</v>
      </c>
      <c r="B10" s="10" t="s">
        <v>30</v>
      </c>
      <c r="C10" s="16">
        <v>10918</v>
      </c>
    </row>
    <row r="11" spans="1:3" ht="17.25" x14ac:dyDescent="0.25">
      <c r="A11" s="10">
        <v>277</v>
      </c>
      <c r="B11" s="10" t="s">
        <v>31</v>
      </c>
      <c r="C11" s="16">
        <v>5726.5</v>
      </c>
    </row>
    <row r="12" spans="1:3" ht="17.25" x14ac:dyDescent="0.25">
      <c r="A12" s="10">
        <v>404</v>
      </c>
      <c r="B12" s="10" t="s">
        <v>32</v>
      </c>
      <c r="C12" s="16">
        <v>10277</v>
      </c>
    </row>
    <row r="13" spans="1:3" ht="17.25" x14ac:dyDescent="0.25">
      <c r="A13" s="10">
        <v>456</v>
      </c>
      <c r="B13" s="10" t="s">
        <v>33</v>
      </c>
      <c r="C13" s="16">
        <v>7912.45</v>
      </c>
    </row>
    <row r="14" spans="1:3" ht="17.25" x14ac:dyDescent="0.25">
      <c r="A14" s="10">
        <v>1552</v>
      </c>
      <c r="B14" s="10" t="s">
        <v>34</v>
      </c>
      <c r="C14" s="16">
        <v>8649.9</v>
      </c>
    </row>
    <row r="15" spans="1:3" ht="17.25" x14ac:dyDescent="0.25">
      <c r="A15" s="10">
        <v>3789</v>
      </c>
      <c r="B15" s="10" t="s">
        <v>35</v>
      </c>
      <c r="C15" s="16">
        <v>5225</v>
      </c>
    </row>
    <row r="16" spans="1:3" ht="17.25" x14ac:dyDescent="0.25">
      <c r="A16" s="10">
        <v>4138</v>
      </c>
      <c r="B16" s="10" t="s">
        <v>36</v>
      </c>
      <c r="C16" s="16">
        <v>8984.4500000000007</v>
      </c>
    </row>
    <row r="17" spans="1:3" ht="17.25" x14ac:dyDescent="0.25">
      <c r="A17" s="10">
        <v>4882</v>
      </c>
      <c r="B17" s="10" t="s">
        <v>37</v>
      </c>
      <c r="C17" s="16">
        <v>4973.7</v>
      </c>
    </row>
    <row r="18" spans="1:3" ht="17.25" x14ac:dyDescent="0.25">
      <c r="A18" s="10">
        <v>5627</v>
      </c>
      <c r="B18" s="10" t="s">
        <v>38</v>
      </c>
      <c r="C18" s="16">
        <v>5946.13</v>
      </c>
    </row>
    <row r="19" spans="1:3" ht="17.25" x14ac:dyDescent="0.25">
      <c r="A19" s="10">
        <v>5741</v>
      </c>
      <c r="B19" s="10" t="s">
        <v>39</v>
      </c>
      <c r="C19" s="16">
        <v>8020.7</v>
      </c>
    </row>
    <row r="20" spans="1:3" ht="17.25" x14ac:dyDescent="0.25">
      <c r="A20" s="10">
        <v>6073</v>
      </c>
      <c r="B20" s="10" t="s">
        <v>40</v>
      </c>
      <c r="C20" s="16">
        <v>5615.05</v>
      </c>
    </row>
    <row r="21" spans="1:3" ht="17.25" x14ac:dyDescent="0.25">
      <c r="A21" s="10">
        <v>6091</v>
      </c>
      <c r="B21" s="10" t="s">
        <v>41</v>
      </c>
      <c r="C21" s="16">
        <v>7333.7</v>
      </c>
    </row>
    <row r="22" spans="1:3" ht="17.25" x14ac:dyDescent="0.25">
      <c r="A22" s="10">
        <v>6718</v>
      </c>
      <c r="B22" s="10" t="s">
        <v>42</v>
      </c>
      <c r="C22" s="16">
        <v>5362.37</v>
      </c>
    </row>
    <row r="23" spans="1:3" ht="17.25" x14ac:dyDescent="0.25">
      <c r="A23" s="10">
        <v>7798</v>
      </c>
      <c r="B23" s="10" t="s">
        <v>43</v>
      </c>
      <c r="C23" s="16">
        <v>7561.3</v>
      </c>
    </row>
    <row r="24" spans="1:3" ht="17.25" x14ac:dyDescent="0.25">
      <c r="A24" s="10">
        <v>7984</v>
      </c>
      <c r="B24" s="10" t="s">
        <v>44</v>
      </c>
      <c r="C24" s="16">
        <v>5395.05</v>
      </c>
    </row>
    <row r="25" spans="1:3" ht="17.25" x14ac:dyDescent="0.25">
      <c r="A25" s="10">
        <v>8064</v>
      </c>
      <c r="B25" s="10" t="s">
        <v>45</v>
      </c>
      <c r="C25" s="16">
        <v>4001.7</v>
      </c>
    </row>
    <row r="26" spans="1:3" ht="17.25" x14ac:dyDescent="0.25">
      <c r="A26" s="10">
        <v>9362</v>
      </c>
      <c r="B26" s="10" t="s">
        <v>46</v>
      </c>
      <c r="C26" s="16">
        <v>7842.7</v>
      </c>
    </row>
    <row r="27" spans="1:3" ht="17.25" x14ac:dyDescent="0.25">
      <c r="A27" s="10">
        <v>9391</v>
      </c>
      <c r="B27" s="10" t="s">
        <v>47</v>
      </c>
      <c r="C27" s="16">
        <v>8483.7000000000007</v>
      </c>
    </row>
    <row r="28" spans="1:3" ht="17.25" x14ac:dyDescent="0.25">
      <c r="A28" s="10">
        <v>9482</v>
      </c>
      <c r="B28" s="10" t="s">
        <v>48</v>
      </c>
      <c r="C28" s="16">
        <v>4657</v>
      </c>
    </row>
    <row r="29" spans="1:3" ht="17.25" x14ac:dyDescent="0.25">
      <c r="A29" s="10">
        <v>10154</v>
      </c>
      <c r="B29" s="10" t="s">
        <v>49</v>
      </c>
      <c r="C29" s="16">
        <v>7584.9</v>
      </c>
    </row>
    <row r="30" spans="1:3" ht="17.25" x14ac:dyDescent="0.25">
      <c r="A30" s="10">
        <v>10434</v>
      </c>
      <c r="B30" s="10" t="s">
        <v>50</v>
      </c>
      <c r="C30" s="16">
        <v>8215.4500000000007</v>
      </c>
    </row>
    <row r="31" spans="1:3" ht="17.25" x14ac:dyDescent="0.25">
      <c r="A31" s="10">
        <v>10607</v>
      </c>
      <c r="B31" s="10" t="s">
        <v>51</v>
      </c>
      <c r="C31" s="16">
        <v>6162.7</v>
      </c>
    </row>
    <row r="32" spans="1:3" ht="17.25" x14ac:dyDescent="0.25">
      <c r="A32" s="10">
        <v>10944</v>
      </c>
      <c r="B32" s="10" t="s">
        <v>52</v>
      </c>
      <c r="C32" s="16">
        <v>6894.16</v>
      </c>
    </row>
    <row r="33" spans="1:3" ht="17.25" x14ac:dyDescent="0.25">
      <c r="A33" s="10">
        <v>11435</v>
      </c>
      <c r="B33" s="10" t="s">
        <v>53</v>
      </c>
      <c r="C33" s="16">
        <v>5701.35</v>
      </c>
    </row>
    <row r="34" spans="1:3" ht="17.25" x14ac:dyDescent="0.25">
      <c r="A34" s="10">
        <v>12516</v>
      </c>
      <c r="B34" s="10" t="s">
        <v>54</v>
      </c>
      <c r="C34" s="16">
        <v>4140.55</v>
      </c>
    </row>
    <row r="35" spans="1:3" ht="17.25" x14ac:dyDescent="0.25">
      <c r="A35" s="10">
        <v>13497</v>
      </c>
      <c r="B35" s="10" t="s">
        <v>55</v>
      </c>
      <c r="C35" s="16">
        <v>2987.9</v>
      </c>
    </row>
    <row r="36" spans="1:3" ht="17.25" x14ac:dyDescent="0.25">
      <c r="A36" s="10">
        <v>13752</v>
      </c>
      <c r="B36" s="10" t="s">
        <v>56</v>
      </c>
      <c r="C36" s="16">
        <v>3950</v>
      </c>
    </row>
    <row r="37" spans="1:3" ht="17.25" x14ac:dyDescent="0.25">
      <c r="A37" s="10">
        <v>13762</v>
      </c>
      <c r="B37" s="10" t="s">
        <v>57</v>
      </c>
      <c r="C37" s="16">
        <v>3083</v>
      </c>
    </row>
    <row r="38" spans="1:3" ht="17.25" x14ac:dyDescent="0.25">
      <c r="A38" s="10">
        <v>13778</v>
      </c>
      <c r="B38" s="10" t="s">
        <v>58</v>
      </c>
      <c r="C38" s="16">
        <v>4775.8</v>
      </c>
    </row>
    <row r="39" spans="1:3" ht="17.25" x14ac:dyDescent="0.25">
      <c r="A39" s="10">
        <v>181</v>
      </c>
      <c r="B39" s="10" t="s">
        <v>59</v>
      </c>
      <c r="C39" s="16">
        <v>10295</v>
      </c>
    </row>
    <row r="40" spans="1:3" ht="17.25" x14ac:dyDescent="0.25">
      <c r="A40" s="10">
        <v>234</v>
      </c>
      <c r="B40" s="10" t="s">
        <v>62</v>
      </c>
      <c r="C40" s="16">
        <v>11371.5</v>
      </c>
    </row>
    <row r="41" spans="1:3" ht="17.25" x14ac:dyDescent="0.25">
      <c r="A41" s="10">
        <v>273</v>
      </c>
      <c r="B41" s="10" t="s">
        <v>63</v>
      </c>
      <c r="C41" s="16">
        <v>7450.5</v>
      </c>
    </row>
    <row r="42" spans="1:3" ht="17.25" x14ac:dyDescent="0.25">
      <c r="A42" s="10">
        <v>4985</v>
      </c>
      <c r="B42" s="10" t="s">
        <v>64</v>
      </c>
      <c r="C42" s="16">
        <v>10201</v>
      </c>
    </row>
    <row r="43" spans="1:3" ht="17.25" x14ac:dyDescent="0.25">
      <c r="A43" s="10">
        <v>7133</v>
      </c>
      <c r="B43" s="10" t="s">
        <v>65</v>
      </c>
      <c r="C43" s="16">
        <v>0</v>
      </c>
    </row>
    <row r="44" spans="1:3" ht="17.25" x14ac:dyDescent="0.25">
      <c r="A44" s="10">
        <v>266</v>
      </c>
      <c r="B44" s="10" t="s">
        <v>66</v>
      </c>
      <c r="C44" s="16">
        <v>10208</v>
      </c>
    </row>
    <row r="45" spans="1:3" ht="17.25" x14ac:dyDescent="0.25">
      <c r="A45" s="10">
        <v>276</v>
      </c>
      <c r="B45" s="10" t="s">
        <v>68</v>
      </c>
      <c r="C45" s="16">
        <v>5712.5</v>
      </c>
    </row>
    <row r="46" spans="1:3" ht="17.25" x14ac:dyDescent="0.25">
      <c r="A46" s="10">
        <v>282</v>
      </c>
      <c r="B46" s="10" t="s">
        <v>69</v>
      </c>
      <c r="C46" s="16">
        <v>5013.5</v>
      </c>
    </row>
    <row r="47" spans="1:3" ht="17.25" x14ac:dyDescent="0.25">
      <c r="A47" s="10">
        <v>5851</v>
      </c>
      <c r="B47" s="10" t="s">
        <v>70</v>
      </c>
      <c r="C47" s="16">
        <v>5262.75</v>
      </c>
    </row>
    <row r="48" spans="1:3" ht="17.25" x14ac:dyDescent="0.25">
      <c r="A48" s="10">
        <v>7414</v>
      </c>
      <c r="B48" s="10" t="s">
        <v>71</v>
      </c>
      <c r="C48" s="16">
        <v>4781.8999999999996</v>
      </c>
    </row>
    <row r="49" spans="1:3" ht="17.25" x14ac:dyDescent="0.25">
      <c r="A49" s="10">
        <v>12607</v>
      </c>
      <c r="B49" s="10" t="s">
        <v>72</v>
      </c>
      <c r="C49" s="16">
        <v>0</v>
      </c>
    </row>
    <row r="50" spans="1:3" ht="17.25" x14ac:dyDescent="0.25">
      <c r="A50" s="10">
        <v>452</v>
      </c>
      <c r="B50" s="10" t="s">
        <v>73</v>
      </c>
      <c r="C50" s="16">
        <v>7911</v>
      </c>
    </row>
    <row r="51" spans="1:3" ht="17.25" x14ac:dyDescent="0.25">
      <c r="A51" s="10">
        <v>453</v>
      </c>
      <c r="B51" s="10" t="s">
        <v>76</v>
      </c>
      <c r="C51" s="16">
        <v>5849</v>
      </c>
    </row>
    <row r="52" spans="1:3" ht="17.25" x14ac:dyDescent="0.25">
      <c r="A52" s="10">
        <v>454</v>
      </c>
      <c r="B52" s="10" t="s">
        <v>78</v>
      </c>
      <c r="C52" s="16">
        <v>5567.5</v>
      </c>
    </row>
    <row r="53" spans="1:3" ht="17.25" x14ac:dyDescent="0.25">
      <c r="A53" s="10">
        <v>4140</v>
      </c>
      <c r="B53" s="10" t="s">
        <v>79</v>
      </c>
      <c r="C53" s="16">
        <v>5875.85</v>
      </c>
    </row>
    <row r="54" spans="1:3" ht="17.25" x14ac:dyDescent="0.25">
      <c r="A54" s="10">
        <v>5731</v>
      </c>
      <c r="B54" s="10" t="s">
        <v>80</v>
      </c>
      <c r="C54" s="16">
        <v>8827.5</v>
      </c>
    </row>
    <row r="55" spans="1:3" ht="17.25" x14ac:dyDescent="0.25">
      <c r="A55" s="10">
        <v>7081</v>
      </c>
      <c r="B55" s="10" t="s">
        <v>84</v>
      </c>
      <c r="C55" s="16">
        <v>4583.3500000000004</v>
      </c>
    </row>
    <row r="56" spans="1:3" ht="17.25" x14ac:dyDescent="0.25">
      <c r="A56" s="10">
        <v>8073</v>
      </c>
      <c r="B56" s="10" t="s">
        <v>85</v>
      </c>
      <c r="C56" s="16">
        <v>4192.3500000000004</v>
      </c>
    </row>
    <row r="57" spans="1:3" ht="17.25" x14ac:dyDescent="0.25">
      <c r="A57" s="10">
        <v>9306</v>
      </c>
      <c r="B57" s="10" t="s">
        <v>86</v>
      </c>
      <c r="C57" s="16">
        <v>4170.8899999999994</v>
      </c>
    </row>
    <row r="58" spans="1:3" ht="17.25" x14ac:dyDescent="0.25">
      <c r="A58" s="10">
        <v>755</v>
      </c>
      <c r="B58" s="10" t="s">
        <v>87</v>
      </c>
      <c r="C58" s="16">
        <v>3637.2</v>
      </c>
    </row>
    <row r="59" spans="1:3" ht="17.25" x14ac:dyDescent="0.25">
      <c r="A59" s="10">
        <v>760</v>
      </c>
      <c r="B59" s="10" t="s">
        <v>90</v>
      </c>
      <c r="C59" s="16">
        <v>5359</v>
      </c>
    </row>
    <row r="60" spans="1:3" ht="17.25" x14ac:dyDescent="0.25">
      <c r="A60" s="10">
        <v>775</v>
      </c>
      <c r="B60" s="10" t="s">
        <v>91</v>
      </c>
      <c r="C60" s="16">
        <v>5113.5</v>
      </c>
    </row>
    <row r="61" spans="1:3" ht="17.25" x14ac:dyDescent="0.25">
      <c r="A61" s="10">
        <v>4698</v>
      </c>
      <c r="B61" s="10" t="s">
        <v>92</v>
      </c>
      <c r="C61" s="16">
        <v>3942.45</v>
      </c>
    </row>
    <row r="62" spans="1:3" ht="17.25" x14ac:dyDescent="0.25">
      <c r="A62" s="10">
        <v>5241</v>
      </c>
      <c r="B62" s="10" t="s">
        <v>93</v>
      </c>
      <c r="C62" s="16">
        <v>3981.45</v>
      </c>
    </row>
    <row r="63" spans="1:3" ht="17.25" x14ac:dyDescent="0.25">
      <c r="A63" s="10">
        <v>5394</v>
      </c>
      <c r="B63" s="10" t="s">
        <v>94</v>
      </c>
      <c r="C63" s="16">
        <v>3975.8</v>
      </c>
    </row>
    <row r="64" spans="1:3" ht="17.25" x14ac:dyDescent="0.25">
      <c r="A64" s="10">
        <v>5463</v>
      </c>
      <c r="B64" s="10" t="s">
        <v>95</v>
      </c>
      <c r="C64" s="16">
        <v>3619.7</v>
      </c>
    </row>
    <row r="65" spans="1:3" ht="17.25" x14ac:dyDescent="0.25">
      <c r="A65" s="10">
        <v>5531</v>
      </c>
      <c r="B65" s="10" t="s">
        <v>96</v>
      </c>
      <c r="C65" s="16">
        <v>4166.7</v>
      </c>
    </row>
    <row r="66" spans="1:3" ht="17.25" x14ac:dyDescent="0.25">
      <c r="A66" s="10">
        <v>5559</v>
      </c>
      <c r="B66" s="10" t="s">
        <v>97</v>
      </c>
      <c r="C66" s="16">
        <v>3429.7</v>
      </c>
    </row>
    <row r="67" spans="1:3" ht="17.25" x14ac:dyDescent="0.25">
      <c r="A67" s="10">
        <v>5762</v>
      </c>
      <c r="B67" s="10" t="s">
        <v>98</v>
      </c>
      <c r="C67" s="16">
        <v>4042.7</v>
      </c>
    </row>
    <row r="68" spans="1:3" ht="17.25" x14ac:dyDescent="0.25">
      <c r="A68" s="10">
        <v>6644</v>
      </c>
      <c r="B68" s="10" t="s">
        <v>99</v>
      </c>
      <c r="C68" s="16">
        <v>3451.7</v>
      </c>
    </row>
    <row r="69" spans="1:3" ht="17.25" x14ac:dyDescent="0.25">
      <c r="A69" s="10">
        <v>7344</v>
      </c>
      <c r="B69" s="10" t="s">
        <v>100</v>
      </c>
      <c r="C69" s="16">
        <v>3453.7</v>
      </c>
    </row>
    <row r="70" spans="1:3" ht="17.25" x14ac:dyDescent="0.25">
      <c r="A70" s="10">
        <v>7518</v>
      </c>
      <c r="B70" s="10" t="s">
        <v>101</v>
      </c>
      <c r="C70" s="16">
        <v>3440.05</v>
      </c>
    </row>
    <row r="71" spans="1:3" ht="17.25" x14ac:dyDescent="0.25">
      <c r="A71" s="10">
        <v>8163</v>
      </c>
      <c r="B71" s="10" t="s">
        <v>102</v>
      </c>
      <c r="C71" s="16">
        <v>3402.75</v>
      </c>
    </row>
    <row r="72" spans="1:3" ht="17.25" x14ac:dyDescent="0.25">
      <c r="A72" s="10">
        <v>9432</v>
      </c>
      <c r="B72" s="10" t="s">
        <v>103</v>
      </c>
      <c r="C72" s="16">
        <v>3961.05</v>
      </c>
    </row>
    <row r="73" spans="1:3" ht="17.25" x14ac:dyDescent="0.25">
      <c r="A73" s="10">
        <v>12649</v>
      </c>
      <c r="B73" s="10" t="s">
        <v>104</v>
      </c>
      <c r="C73" s="16">
        <v>2684.35</v>
      </c>
    </row>
    <row r="74" spans="1:3" ht="17.25" x14ac:dyDescent="0.25">
      <c r="A74" s="10">
        <v>13005</v>
      </c>
      <c r="B74" s="10" t="s">
        <v>105</v>
      </c>
      <c r="C74" s="16">
        <v>2868.35</v>
      </c>
    </row>
    <row r="75" spans="1:3" ht="17.25" x14ac:dyDescent="0.25">
      <c r="A75" s="10">
        <v>13119</v>
      </c>
      <c r="B75" s="10" t="s">
        <v>106</v>
      </c>
      <c r="C75" s="16">
        <v>2699.35</v>
      </c>
    </row>
    <row r="76" spans="1:3" ht="17.25" x14ac:dyDescent="0.25">
      <c r="A76" s="10">
        <v>13706</v>
      </c>
      <c r="B76" s="10" t="s">
        <v>107</v>
      </c>
      <c r="C76" s="16">
        <v>0</v>
      </c>
    </row>
    <row r="77" spans="1:3" ht="17.25" x14ac:dyDescent="0.25">
      <c r="A77" s="10">
        <v>14216</v>
      </c>
      <c r="B77" s="10" t="s">
        <v>108</v>
      </c>
      <c r="C77" s="16">
        <v>0</v>
      </c>
    </row>
    <row r="78" spans="1:3" ht="17.25" x14ac:dyDescent="0.25">
      <c r="A78" s="10">
        <v>752</v>
      </c>
      <c r="B78" s="10" t="s">
        <v>109</v>
      </c>
      <c r="C78" s="16">
        <v>5076.5</v>
      </c>
    </row>
    <row r="79" spans="1:3" ht="17.25" x14ac:dyDescent="0.25">
      <c r="A79" s="10">
        <v>5502</v>
      </c>
      <c r="B79" s="10" t="s">
        <v>111</v>
      </c>
      <c r="C79" s="16">
        <v>7312.05</v>
      </c>
    </row>
    <row r="80" spans="1:3" ht="17.25" x14ac:dyDescent="0.25">
      <c r="A80" s="10">
        <v>8149</v>
      </c>
      <c r="B80" s="10" t="s">
        <v>112</v>
      </c>
      <c r="C80" s="16">
        <v>6580.95</v>
      </c>
    </row>
    <row r="81" spans="1:3" ht="17.25" x14ac:dyDescent="0.25">
      <c r="A81" s="10">
        <v>8497</v>
      </c>
      <c r="B81" s="10" t="s">
        <v>113</v>
      </c>
      <c r="C81" s="16">
        <v>3098.4</v>
      </c>
    </row>
    <row r="82" spans="1:3" ht="17.25" x14ac:dyDescent="0.25">
      <c r="A82" s="10">
        <v>8500</v>
      </c>
      <c r="B82" s="10" t="s">
        <v>114</v>
      </c>
      <c r="C82" s="16">
        <v>3415.4</v>
      </c>
    </row>
    <row r="83" spans="1:3" ht="17.25" x14ac:dyDescent="0.25">
      <c r="A83" s="10">
        <v>13625</v>
      </c>
      <c r="B83" s="10" t="s">
        <v>115</v>
      </c>
      <c r="C83" s="16">
        <v>3114.9</v>
      </c>
    </row>
    <row r="84" spans="1:3" ht="17.25" x14ac:dyDescent="0.25">
      <c r="A84" s="10">
        <v>13993</v>
      </c>
      <c r="B84" s="10" t="s">
        <v>116</v>
      </c>
      <c r="C84" s="16">
        <v>2215</v>
      </c>
    </row>
    <row r="85" spans="1:3" ht="17.25" x14ac:dyDescent="0.25">
      <c r="A85" s="10">
        <v>14067</v>
      </c>
      <c r="B85" s="10" t="s">
        <v>117</v>
      </c>
      <c r="C85" s="16">
        <v>2513.9</v>
      </c>
    </row>
    <row r="86" spans="1:3" ht="17.25" x14ac:dyDescent="0.25">
      <c r="A86" s="10">
        <v>1050</v>
      </c>
      <c r="B86" s="10" t="s">
        <v>118</v>
      </c>
      <c r="C86" s="16">
        <v>9982.77</v>
      </c>
    </row>
    <row r="87" spans="1:3" ht="17.25" x14ac:dyDescent="0.25">
      <c r="A87" s="10">
        <v>4103</v>
      </c>
      <c r="B87" s="10" t="s">
        <v>120</v>
      </c>
      <c r="C87" s="16">
        <v>10808.5</v>
      </c>
    </row>
    <row r="88" spans="1:3" ht="17.25" x14ac:dyDescent="0.25">
      <c r="A88" s="10">
        <v>5898</v>
      </c>
      <c r="B88" s="10" t="s">
        <v>122</v>
      </c>
      <c r="C88" s="16">
        <v>7150</v>
      </c>
    </row>
    <row r="89" spans="1:3" ht="17.25" x14ac:dyDescent="0.25">
      <c r="A89" s="10">
        <v>7611</v>
      </c>
      <c r="B89" s="10" t="s">
        <v>123</v>
      </c>
      <c r="C89" s="16">
        <v>3431.05</v>
      </c>
    </row>
    <row r="90" spans="1:3" ht="17.25" x14ac:dyDescent="0.25">
      <c r="A90" s="10">
        <v>8232</v>
      </c>
      <c r="B90" s="10" t="s">
        <v>124</v>
      </c>
      <c r="C90" s="16">
        <v>3555.9</v>
      </c>
    </row>
    <row r="91" spans="1:3" ht="17.25" x14ac:dyDescent="0.25">
      <c r="A91" s="10">
        <v>12846</v>
      </c>
      <c r="B91" s="10" t="s">
        <v>125</v>
      </c>
      <c r="C91" s="16">
        <v>4562.8500000000004</v>
      </c>
    </row>
    <row r="92" spans="1:3" ht="17.25" x14ac:dyDescent="0.25">
      <c r="A92" s="10">
        <v>13735</v>
      </c>
      <c r="B92" s="10" t="s">
        <v>126</v>
      </c>
      <c r="C92" s="16">
        <v>3904.4</v>
      </c>
    </row>
    <row r="93" spans="1:3" ht="17.25" x14ac:dyDescent="0.25">
      <c r="A93" s="10">
        <v>14223</v>
      </c>
      <c r="B93" s="10" t="s">
        <v>127</v>
      </c>
      <c r="C93" s="16">
        <v>0</v>
      </c>
    </row>
    <row r="94" spans="1:3" ht="17.25" x14ac:dyDescent="0.25">
      <c r="A94" s="10">
        <v>9591</v>
      </c>
      <c r="B94" s="10" t="s">
        <v>128</v>
      </c>
      <c r="C94" s="16">
        <v>9269.35</v>
      </c>
    </row>
    <row r="95" spans="1:3" ht="17.25" x14ac:dyDescent="0.25">
      <c r="A95" s="10">
        <v>13533</v>
      </c>
      <c r="B95" s="10" t="s">
        <v>131</v>
      </c>
      <c r="C95" s="16">
        <v>0</v>
      </c>
    </row>
    <row r="96" spans="1:3" ht="17.25" x14ac:dyDescent="0.25">
      <c r="A96" s="10">
        <v>13628</v>
      </c>
      <c r="B96" s="10" t="s">
        <v>132</v>
      </c>
      <c r="C96" s="16">
        <v>0</v>
      </c>
    </row>
    <row r="97" spans="1:3" ht="17.25" x14ac:dyDescent="0.25">
      <c r="A97" s="10">
        <v>13629</v>
      </c>
      <c r="B97" s="10" t="s">
        <v>133</v>
      </c>
      <c r="C97" s="16">
        <v>5252.4</v>
      </c>
    </row>
    <row r="98" spans="1:3" ht="17.25" x14ac:dyDescent="0.25">
      <c r="A98" s="10">
        <v>13733</v>
      </c>
      <c r="B98" s="10" t="s">
        <v>134</v>
      </c>
      <c r="C98" s="16">
        <v>5260.75</v>
      </c>
    </row>
    <row r="99" spans="1:3" ht="17.25" x14ac:dyDescent="0.25">
      <c r="A99" s="10">
        <v>913</v>
      </c>
      <c r="B99" s="10" t="s">
        <v>135</v>
      </c>
      <c r="C99" s="16">
        <v>8691</v>
      </c>
    </row>
    <row r="100" spans="1:3" ht="17.25" x14ac:dyDescent="0.25">
      <c r="A100" s="10">
        <v>1055</v>
      </c>
      <c r="B100" s="10" t="s">
        <v>137</v>
      </c>
      <c r="C100" s="16">
        <v>4809.5</v>
      </c>
    </row>
    <row r="101" spans="1:3" ht="17.25" x14ac:dyDescent="0.25">
      <c r="A101" s="10">
        <v>6619</v>
      </c>
      <c r="B101" s="10" t="s">
        <v>138</v>
      </c>
      <c r="C101" s="16">
        <v>3642.7</v>
      </c>
    </row>
    <row r="102" spans="1:3" ht="17.25" x14ac:dyDescent="0.25">
      <c r="A102" s="10">
        <v>9385</v>
      </c>
      <c r="B102" s="10" t="s">
        <v>139</v>
      </c>
      <c r="C102" s="16">
        <v>3920.3</v>
      </c>
    </row>
    <row r="103" spans="1:3" ht="17.25" x14ac:dyDescent="0.25">
      <c r="A103" s="10">
        <v>12845</v>
      </c>
      <c r="B103" s="10" t="s">
        <v>140</v>
      </c>
      <c r="C103" s="16">
        <v>4730.8500000000004</v>
      </c>
    </row>
    <row r="104" spans="1:3" ht="17.25" x14ac:dyDescent="0.25">
      <c r="A104" s="10">
        <v>14152</v>
      </c>
      <c r="B104" s="10" t="s">
        <v>141</v>
      </c>
      <c r="C104" s="16">
        <v>0</v>
      </c>
    </row>
    <row r="105" spans="1:3" ht="17.25" x14ac:dyDescent="0.25">
      <c r="A105" s="10">
        <v>7355</v>
      </c>
      <c r="B105" s="10" t="s">
        <v>142</v>
      </c>
      <c r="C105" s="16">
        <v>3439.25</v>
      </c>
    </row>
    <row r="106" spans="1:3" ht="17.25" x14ac:dyDescent="0.25">
      <c r="A106" s="10">
        <v>927</v>
      </c>
      <c r="B106" s="10" t="s">
        <v>144</v>
      </c>
      <c r="C106" s="16">
        <v>5875.5</v>
      </c>
    </row>
    <row r="107" spans="1:3" ht="17.25" x14ac:dyDescent="0.25">
      <c r="A107" s="10">
        <v>3875</v>
      </c>
      <c r="B107" s="10" t="s">
        <v>146</v>
      </c>
      <c r="C107" s="16">
        <v>5453</v>
      </c>
    </row>
    <row r="108" spans="1:3" ht="17.25" x14ac:dyDescent="0.25">
      <c r="A108" s="10">
        <v>754</v>
      </c>
      <c r="B108" s="10" t="s">
        <v>147</v>
      </c>
      <c r="C108" s="16">
        <v>8925.5</v>
      </c>
    </row>
    <row r="109" spans="1:3" ht="17.25" x14ac:dyDescent="0.25">
      <c r="A109" s="10">
        <v>762</v>
      </c>
      <c r="B109" s="10" t="s">
        <v>149</v>
      </c>
      <c r="C109" s="16">
        <v>8947</v>
      </c>
    </row>
    <row r="110" spans="1:3" ht="17.25" x14ac:dyDescent="0.25">
      <c r="A110" s="10">
        <v>776</v>
      </c>
      <c r="B110" s="10" t="s">
        <v>150</v>
      </c>
      <c r="C110" s="16">
        <v>7339</v>
      </c>
    </row>
    <row r="111" spans="1:3" ht="17.25" x14ac:dyDescent="0.25">
      <c r="A111" s="10">
        <v>757</v>
      </c>
      <c r="B111" s="10" t="s">
        <v>151</v>
      </c>
      <c r="C111" s="16">
        <v>8473.5</v>
      </c>
    </row>
    <row r="112" spans="1:3" ht="17.25" x14ac:dyDescent="0.25">
      <c r="A112" s="10">
        <v>777</v>
      </c>
      <c r="B112" s="10" t="s">
        <v>153</v>
      </c>
      <c r="C112" s="16">
        <v>4586.5</v>
      </c>
    </row>
    <row r="113" spans="1:3" ht="17.25" x14ac:dyDescent="0.25">
      <c r="A113" s="10">
        <v>780</v>
      </c>
      <c r="B113" s="10" t="s">
        <v>154</v>
      </c>
      <c r="C113" s="16">
        <v>4901.5</v>
      </c>
    </row>
    <row r="114" spans="1:3" ht="17.25" x14ac:dyDescent="0.25">
      <c r="A114" s="10">
        <v>783</v>
      </c>
      <c r="B114" s="10" t="s">
        <v>155</v>
      </c>
      <c r="C114" s="16">
        <v>4704.5</v>
      </c>
    </row>
    <row r="115" spans="1:3" ht="17.25" x14ac:dyDescent="0.25">
      <c r="A115" s="10">
        <v>5267</v>
      </c>
      <c r="B115" s="10" t="s">
        <v>156</v>
      </c>
      <c r="C115" s="16">
        <v>3275.7</v>
      </c>
    </row>
    <row r="116" spans="1:3" ht="17.25" x14ac:dyDescent="0.25">
      <c r="A116" s="10">
        <v>7228</v>
      </c>
      <c r="B116" s="10" t="s">
        <v>157</v>
      </c>
      <c r="C116" s="16">
        <v>3434.7</v>
      </c>
    </row>
    <row r="117" spans="1:3" ht="17.25" x14ac:dyDescent="0.25">
      <c r="A117" s="10">
        <v>8018</v>
      </c>
      <c r="B117" s="10" t="s">
        <v>158</v>
      </c>
      <c r="C117" s="16">
        <v>0</v>
      </c>
    </row>
    <row r="118" spans="1:3" ht="17.25" x14ac:dyDescent="0.25">
      <c r="A118" s="10">
        <v>8154</v>
      </c>
      <c r="B118" s="10" t="s">
        <v>159</v>
      </c>
      <c r="C118" s="16">
        <v>3785.05</v>
      </c>
    </row>
    <row r="119" spans="1:3" ht="17.25" x14ac:dyDescent="0.25">
      <c r="A119" s="10">
        <v>9473</v>
      </c>
      <c r="B119" s="10" t="s">
        <v>160</v>
      </c>
      <c r="C119" s="16">
        <v>2688.35</v>
      </c>
    </row>
    <row r="120" spans="1:3" ht="17.25" x14ac:dyDescent="0.25">
      <c r="A120" s="10">
        <v>12639</v>
      </c>
      <c r="B120" s="10" t="s">
        <v>161</v>
      </c>
      <c r="C120" s="16">
        <v>2691.35</v>
      </c>
    </row>
    <row r="121" spans="1:3" ht="17.25" x14ac:dyDescent="0.25">
      <c r="A121" s="10">
        <v>13248</v>
      </c>
      <c r="B121" s="10" t="s">
        <v>162</v>
      </c>
      <c r="C121" s="16">
        <v>0</v>
      </c>
    </row>
    <row r="122" spans="1:3" ht="17.25" x14ac:dyDescent="0.25">
      <c r="A122" s="10">
        <v>13742</v>
      </c>
      <c r="B122" s="10" t="s">
        <v>163</v>
      </c>
      <c r="C122" s="16">
        <v>2449.9</v>
      </c>
    </row>
    <row r="123" spans="1:3" ht="17.25" x14ac:dyDescent="0.25">
      <c r="A123" s="10">
        <v>14074</v>
      </c>
      <c r="B123" s="10" t="s">
        <v>164</v>
      </c>
      <c r="C123" s="16">
        <v>2344.9</v>
      </c>
    </row>
    <row r="124" spans="1:3" ht="17.25" x14ac:dyDescent="0.25">
      <c r="A124" s="10">
        <v>794</v>
      </c>
      <c r="B124" s="10" t="s">
        <v>165</v>
      </c>
      <c r="C124" s="16">
        <v>5665.6</v>
      </c>
    </row>
    <row r="125" spans="1:3" ht="17.25" x14ac:dyDescent="0.25">
      <c r="A125" s="10">
        <v>5820</v>
      </c>
      <c r="B125" s="10" t="s">
        <v>167</v>
      </c>
      <c r="C125" s="16">
        <v>7339.5</v>
      </c>
    </row>
    <row r="126" spans="1:3" ht="17.25" x14ac:dyDescent="0.25">
      <c r="A126" s="10">
        <v>8223</v>
      </c>
      <c r="B126" s="10" t="s">
        <v>169</v>
      </c>
      <c r="C126" s="16">
        <v>6657.05</v>
      </c>
    </row>
    <row r="127" spans="1:3" ht="17.25" x14ac:dyDescent="0.25">
      <c r="A127" s="10">
        <v>8566</v>
      </c>
      <c r="B127" s="10" t="s">
        <v>170</v>
      </c>
      <c r="C127" s="16">
        <v>6596.05</v>
      </c>
    </row>
    <row r="128" spans="1:3" ht="17.25" x14ac:dyDescent="0.25">
      <c r="A128" s="10">
        <v>283</v>
      </c>
      <c r="B128" s="10" t="s">
        <v>171</v>
      </c>
      <c r="C128" s="16">
        <v>4369.5</v>
      </c>
    </row>
    <row r="129" spans="1:3" ht="17.25" x14ac:dyDescent="0.25">
      <c r="A129" s="10">
        <v>572</v>
      </c>
      <c r="B129" s="10" t="s">
        <v>173</v>
      </c>
      <c r="C129" s="16">
        <v>8907</v>
      </c>
    </row>
    <row r="130" spans="1:3" ht="17.25" x14ac:dyDescent="0.25">
      <c r="A130" s="10">
        <v>756</v>
      </c>
      <c r="B130" s="10" t="s">
        <v>174</v>
      </c>
      <c r="C130" s="16">
        <v>6128.5</v>
      </c>
    </row>
    <row r="131" spans="1:3" ht="17.25" x14ac:dyDescent="0.25">
      <c r="A131" s="10">
        <v>761</v>
      </c>
      <c r="B131" s="10" t="s">
        <v>175</v>
      </c>
      <c r="C131" s="16">
        <v>5397</v>
      </c>
    </row>
    <row r="132" spans="1:3" ht="17.25" x14ac:dyDescent="0.25">
      <c r="A132" s="10">
        <v>906</v>
      </c>
      <c r="B132" s="10" t="s">
        <v>176</v>
      </c>
      <c r="C132" s="16">
        <v>5764.5</v>
      </c>
    </row>
    <row r="133" spans="1:3" ht="17.25" x14ac:dyDescent="0.25">
      <c r="A133" s="10">
        <v>910</v>
      </c>
      <c r="B133" s="10" t="s">
        <v>177</v>
      </c>
      <c r="C133" s="16">
        <v>6596.5</v>
      </c>
    </row>
    <row r="134" spans="1:3" ht="17.25" x14ac:dyDescent="0.25">
      <c r="A134" s="10">
        <v>922</v>
      </c>
      <c r="B134" s="10" t="s">
        <v>178</v>
      </c>
      <c r="C134" s="16">
        <v>4984.1000000000004</v>
      </c>
    </row>
    <row r="135" spans="1:3" ht="17.25" x14ac:dyDescent="0.25">
      <c r="A135" s="10">
        <v>925</v>
      </c>
      <c r="B135" s="10" t="s">
        <v>179</v>
      </c>
      <c r="C135" s="16">
        <v>5965.7</v>
      </c>
    </row>
    <row r="136" spans="1:3" ht="17.25" x14ac:dyDescent="0.25">
      <c r="A136" s="10">
        <v>926</v>
      </c>
      <c r="B136" s="10" t="s">
        <v>180</v>
      </c>
      <c r="C136" s="16">
        <v>5101.5</v>
      </c>
    </row>
    <row r="137" spans="1:3" ht="17.25" x14ac:dyDescent="0.25">
      <c r="A137" s="10">
        <v>931</v>
      </c>
      <c r="B137" s="10" t="s">
        <v>181</v>
      </c>
      <c r="C137" s="16">
        <v>4529.5</v>
      </c>
    </row>
    <row r="138" spans="1:3" ht="17.25" x14ac:dyDescent="0.25">
      <c r="A138" s="10">
        <v>932</v>
      </c>
      <c r="B138" s="10" t="s">
        <v>182</v>
      </c>
      <c r="C138" s="16">
        <v>5359.5</v>
      </c>
    </row>
    <row r="139" spans="1:3" ht="17.25" x14ac:dyDescent="0.25">
      <c r="A139" s="10">
        <v>938</v>
      </c>
      <c r="B139" s="10" t="s">
        <v>183</v>
      </c>
      <c r="C139" s="16">
        <v>5373.5</v>
      </c>
    </row>
    <row r="140" spans="1:3" ht="17.25" x14ac:dyDescent="0.25">
      <c r="A140" s="10">
        <v>1389</v>
      </c>
      <c r="B140" s="10" t="s">
        <v>184</v>
      </c>
      <c r="C140" s="16">
        <v>6797.5</v>
      </c>
    </row>
    <row r="141" spans="1:3" ht="17.25" x14ac:dyDescent="0.25">
      <c r="A141" s="10">
        <v>4239</v>
      </c>
      <c r="B141" s="10" t="s">
        <v>185</v>
      </c>
      <c r="C141" s="16">
        <v>3996.7</v>
      </c>
    </row>
    <row r="142" spans="1:3" ht="17.25" x14ac:dyDescent="0.25">
      <c r="A142" s="10">
        <v>5042</v>
      </c>
      <c r="B142" s="10" t="s">
        <v>186</v>
      </c>
      <c r="C142" s="16">
        <v>4001.05</v>
      </c>
    </row>
    <row r="143" spans="1:3" ht="17.25" x14ac:dyDescent="0.25">
      <c r="A143" s="10">
        <v>5523</v>
      </c>
      <c r="B143" s="10" t="s">
        <v>187</v>
      </c>
      <c r="C143" s="16">
        <v>4755.05</v>
      </c>
    </row>
    <row r="144" spans="1:3" ht="17.25" x14ac:dyDescent="0.25">
      <c r="A144" s="10">
        <v>5850</v>
      </c>
      <c r="B144" s="10" t="s">
        <v>188</v>
      </c>
      <c r="C144" s="16">
        <v>4156.05</v>
      </c>
    </row>
    <row r="145" spans="1:3" ht="17.25" x14ac:dyDescent="0.25">
      <c r="A145" s="10">
        <v>6937</v>
      </c>
      <c r="B145" s="10" t="s">
        <v>189</v>
      </c>
      <c r="C145" s="16">
        <v>0</v>
      </c>
    </row>
    <row r="146" spans="1:3" ht="17.25" x14ac:dyDescent="0.25">
      <c r="A146" s="10">
        <v>7609</v>
      </c>
      <c r="B146" s="10" t="s">
        <v>190</v>
      </c>
      <c r="C146" s="16">
        <v>3675.05</v>
      </c>
    </row>
    <row r="147" spans="1:3" ht="17.25" x14ac:dyDescent="0.25">
      <c r="A147" s="10">
        <v>7665</v>
      </c>
      <c r="B147" s="10" t="s">
        <v>191</v>
      </c>
      <c r="C147" s="16">
        <v>3962.95</v>
      </c>
    </row>
    <row r="148" spans="1:3" ht="17.25" x14ac:dyDescent="0.25">
      <c r="A148" s="10">
        <v>8460</v>
      </c>
      <c r="B148" s="10" t="s">
        <v>192</v>
      </c>
      <c r="C148" s="16">
        <v>3669.15</v>
      </c>
    </row>
    <row r="149" spans="1:3" ht="17.25" x14ac:dyDescent="0.25">
      <c r="A149" s="10">
        <v>9341</v>
      </c>
      <c r="B149" s="10" t="s">
        <v>193</v>
      </c>
      <c r="C149" s="16">
        <v>4255.7</v>
      </c>
    </row>
    <row r="150" spans="1:3" ht="17.25" x14ac:dyDescent="0.25">
      <c r="A150" s="10">
        <v>9405</v>
      </c>
      <c r="B150" s="10" t="s">
        <v>194</v>
      </c>
      <c r="C150" s="16">
        <v>3590.05</v>
      </c>
    </row>
    <row r="151" spans="1:3" ht="17.25" x14ac:dyDescent="0.25">
      <c r="A151" s="10">
        <v>9520</v>
      </c>
      <c r="B151" s="10" t="s">
        <v>195</v>
      </c>
      <c r="C151" s="16">
        <v>3568.05</v>
      </c>
    </row>
    <row r="152" spans="1:3" ht="17.25" x14ac:dyDescent="0.25">
      <c r="A152" s="10">
        <v>9590</v>
      </c>
      <c r="B152" s="10" t="s">
        <v>196</v>
      </c>
      <c r="C152" s="16">
        <v>4141.2</v>
      </c>
    </row>
    <row r="153" spans="1:3" ht="17.25" x14ac:dyDescent="0.25">
      <c r="A153" s="10">
        <v>9608</v>
      </c>
      <c r="B153" s="10" t="s">
        <v>197</v>
      </c>
      <c r="C153" s="16">
        <v>3137.2</v>
      </c>
    </row>
    <row r="154" spans="1:3" ht="17.25" x14ac:dyDescent="0.25">
      <c r="A154" s="10">
        <v>9987</v>
      </c>
      <c r="B154" s="10" t="s">
        <v>198</v>
      </c>
      <c r="C154" s="16">
        <v>3631.2</v>
      </c>
    </row>
    <row r="155" spans="1:3" ht="17.25" x14ac:dyDescent="0.25">
      <c r="A155" s="10">
        <v>10003</v>
      </c>
      <c r="B155" s="10" t="s">
        <v>199</v>
      </c>
      <c r="C155" s="16">
        <v>4060.75</v>
      </c>
    </row>
    <row r="156" spans="1:3" ht="17.25" x14ac:dyDescent="0.25">
      <c r="A156" s="10">
        <v>10016</v>
      </c>
      <c r="B156" s="10" t="s">
        <v>200</v>
      </c>
      <c r="C156" s="16">
        <v>3711.2</v>
      </c>
    </row>
    <row r="157" spans="1:3" ht="17.25" x14ac:dyDescent="0.25">
      <c r="A157" s="10">
        <v>10704</v>
      </c>
      <c r="B157" s="10" t="s">
        <v>201</v>
      </c>
      <c r="C157" s="16">
        <v>3288.05</v>
      </c>
    </row>
    <row r="158" spans="1:3" ht="17.25" x14ac:dyDescent="0.25">
      <c r="A158" s="10">
        <v>10887</v>
      </c>
      <c r="B158" s="10" t="s">
        <v>202</v>
      </c>
      <c r="C158" s="16">
        <v>2960.52</v>
      </c>
    </row>
    <row r="159" spans="1:3" ht="17.25" x14ac:dyDescent="0.25">
      <c r="A159" s="10">
        <v>11419</v>
      </c>
      <c r="B159" s="10" t="s">
        <v>203</v>
      </c>
      <c r="C159" s="16">
        <v>2998.35</v>
      </c>
    </row>
    <row r="160" spans="1:3" ht="17.25" x14ac:dyDescent="0.25">
      <c r="A160" s="10">
        <v>12805</v>
      </c>
      <c r="B160" s="10" t="s">
        <v>204</v>
      </c>
      <c r="C160" s="16">
        <v>2867.93</v>
      </c>
    </row>
    <row r="161" spans="1:3" ht="17.25" x14ac:dyDescent="0.25">
      <c r="A161" s="10">
        <v>12960</v>
      </c>
      <c r="B161" s="10" t="s">
        <v>205</v>
      </c>
      <c r="C161" s="16">
        <v>0</v>
      </c>
    </row>
    <row r="162" spans="1:3" ht="17.25" x14ac:dyDescent="0.25">
      <c r="A162" s="10">
        <v>12986</v>
      </c>
      <c r="B162" s="10" t="s">
        <v>206</v>
      </c>
      <c r="C162" s="16">
        <v>2676.35</v>
      </c>
    </row>
    <row r="163" spans="1:3" ht="17.25" x14ac:dyDescent="0.25">
      <c r="A163" s="10">
        <v>13020</v>
      </c>
      <c r="B163" s="10" t="s">
        <v>207</v>
      </c>
      <c r="C163" s="16">
        <v>2336.7800000000002</v>
      </c>
    </row>
    <row r="164" spans="1:3" ht="17.25" x14ac:dyDescent="0.25">
      <c r="A164" s="10">
        <v>13184</v>
      </c>
      <c r="B164" s="10" t="s">
        <v>208</v>
      </c>
      <c r="C164" s="16">
        <v>2864.35</v>
      </c>
    </row>
    <row r="165" spans="1:3" ht="17.25" x14ac:dyDescent="0.25">
      <c r="A165" s="10">
        <v>13709</v>
      </c>
      <c r="B165" s="10" t="s">
        <v>209</v>
      </c>
      <c r="C165" s="16">
        <v>2851</v>
      </c>
    </row>
    <row r="166" spans="1:3" ht="17.25" x14ac:dyDescent="0.25">
      <c r="A166" s="10">
        <v>13728</v>
      </c>
      <c r="B166" s="10" t="s">
        <v>210</v>
      </c>
      <c r="C166" s="16">
        <v>2853</v>
      </c>
    </row>
    <row r="167" spans="1:3" ht="17.25" x14ac:dyDescent="0.25">
      <c r="A167" s="10">
        <v>13776</v>
      </c>
      <c r="B167" s="10" t="s">
        <v>211</v>
      </c>
      <c r="C167" s="16">
        <v>2160.83</v>
      </c>
    </row>
    <row r="168" spans="1:3" ht="17.25" x14ac:dyDescent="0.25">
      <c r="A168" s="10">
        <v>13936</v>
      </c>
      <c r="B168" s="10" t="s">
        <v>212</v>
      </c>
      <c r="C168" s="16">
        <v>2901</v>
      </c>
    </row>
    <row r="169" spans="1:3" ht="17.25" x14ac:dyDescent="0.25">
      <c r="A169" s="10">
        <v>13989</v>
      </c>
      <c r="B169" s="10" t="s">
        <v>213</v>
      </c>
      <c r="C169" s="16">
        <v>0</v>
      </c>
    </row>
    <row r="170" spans="1:3" ht="17.25" x14ac:dyDescent="0.25">
      <c r="A170" s="10">
        <v>13998</v>
      </c>
      <c r="B170" s="10" t="s">
        <v>214</v>
      </c>
      <c r="C170" s="16">
        <v>0</v>
      </c>
    </row>
    <row r="171" spans="1:3" ht="17.25" x14ac:dyDescent="0.25">
      <c r="A171" s="10">
        <v>14057</v>
      </c>
      <c r="B171" s="10" t="s">
        <v>215</v>
      </c>
      <c r="C171" s="16">
        <v>2593</v>
      </c>
    </row>
    <row r="172" spans="1:3" ht="17.25" x14ac:dyDescent="0.25">
      <c r="A172" s="10">
        <v>14243</v>
      </c>
      <c r="B172" s="10" t="s">
        <v>216</v>
      </c>
      <c r="C172" s="16">
        <v>0</v>
      </c>
    </row>
    <row r="173" spans="1:3" ht="17.25" x14ac:dyDescent="0.25">
      <c r="A173" s="10">
        <v>763</v>
      </c>
      <c r="B173" s="10" t="s">
        <v>217</v>
      </c>
      <c r="C173" s="16">
        <v>8247</v>
      </c>
    </row>
    <row r="174" spans="1:3" ht="17.25" x14ac:dyDescent="0.25">
      <c r="A174" s="10">
        <v>902</v>
      </c>
      <c r="B174" s="10" t="s">
        <v>219</v>
      </c>
      <c r="C174" s="16">
        <v>5601.5</v>
      </c>
    </row>
    <row r="175" spans="1:3" ht="17.25" x14ac:dyDescent="0.25">
      <c r="A175" s="10">
        <v>943</v>
      </c>
      <c r="B175" s="10" t="s">
        <v>223</v>
      </c>
      <c r="C175" s="16">
        <v>10268</v>
      </c>
    </row>
    <row r="176" spans="1:3" ht="17.25" x14ac:dyDescent="0.25">
      <c r="A176" s="10">
        <v>4961</v>
      </c>
      <c r="B176" s="10" t="s">
        <v>224</v>
      </c>
      <c r="C176" s="16">
        <v>5172.7</v>
      </c>
    </row>
    <row r="177" spans="1:3" ht="17.25" x14ac:dyDescent="0.25">
      <c r="A177" s="10">
        <v>8148</v>
      </c>
      <c r="B177" s="10" t="s">
        <v>228</v>
      </c>
      <c r="C177" s="16">
        <v>4793.7</v>
      </c>
    </row>
    <row r="178" spans="1:3" ht="17.25" x14ac:dyDescent="0.25">
      <c r="A178" s="10">
        <v>12613</v>
      </c>
      <c r="B178" s="10" t="s">
        <v>230</v>
      </c>
      <c r="C178" s="16">
        <v>5086.05</v>
      </c>
    </row>
    <row r="179" spans="1:3" ht="17.25" x14ac:dyDescent="0.25">
      <c r="A179" s="10">
        <v>9851</v>
      </c>
      <c r="B179" s="10" t="s">
        <v>233</v>
      </c>
      <c r="C179" s="16">
        <v>8452.4500000000007</v>
      </c>
    </row>
    <row r="180" spans="1:3" ht="17.25" x14ac:dyDescent="0.25">
      <c r="A180" s="10">
        <v>9854</v>
      </c>
      <c r="B180" s="10" t="s">
        <v>235</v>
      </c>
      <c r="C180" s="16">
        <v>4941.8999999999996</v>
      </c>
    </row>
    <row r="181" spans="1:3" ht="17.25" x14ac:dyDescent="0.25">
      <c r="A181" s="10">
        <v>4637</v>
      </c>
      <c r="B181" s="10" t="s">
        <v>236</v>
      </c>
      <c r="C181" s="16">
        <v>5196.5</v>
      </c>
    </row>
    <row r="182" spans="1:3" ht="17.25" x14ac:dyDescent="0.25">
      <c r="A182" s="10">
        <v>10411</v>
      </c>
      <c r="B182" s="10" t="s">
        <v>237</v>
      </c>
      <c r="C182" s="16">
        <v>6474.3</v>
      </c>
    </row>
    <row r="183" spans="1:3" ht="17.25" x14ac:dyDescent="0.25">
      <c r="A183" s="10">
        <v>13724</v>
      </c>
      <c r="B183" s="10" t="s">
        <v>238</v>
      </c>
      <c r="C183" s="16">
        <v>7916.5</v>
      </c>
    </row>
    <row r="184" spans="1:3" ht="17.25" x14ac:dyDescent="0.25">
      <c r="A184" s="10">
        <v>5371</v>
      </c>
      <c r="B184" s="10" t="s">
        <v>240</v>
      </c>
      <c r="C184" s="16">
        <v>9775</v>
      </c>
    </row>
    <row r="185" spans="1:3" ht="17.25" x14ac:dyDescent="0.25">
      <c r="A185" s="10">
        <v>207</v>
      </c>
      <c r="B185" s="10" t="s">
        <v>242</v>
      </c>
      <c r="C185" s="16">
        <v>6379.4</v>
      </c>
    </row>
    <row r="186" spans="1:3" ht="17.25" x14ac:dyDescent="0.25">
      <c r="A186" s="10">
        <v>371</v>
      </c>
      <c r="B186" s="10" t="s">
        <v>243</v>
      </c>
      <c r="C186" s="16">
        <v>7849</v>
      </c>
    </row>
    <row r="187" spans="1:3" ht="17.25" x14ac:dyDescent="0.25">
      <c r="A187" s="10">
        <v>4038</v>
      </c>
      <c r="B187" s="10" t="s">
        <v>244</v>
      </c>
      <c r="C187" s="16">
        <v>0</v>
      </c>
    </row>
    <row r="188" spans="1:3" ht="17.25" x14ac:dyDescent="0.25">
      <c r="A188" s="10">
        <v>5593</v>
      </c>
      <c r="B188" s="10" t="s">
        <v>245</v>
      </c>
      <c r="C188" s="16">
        <v>5207.7</v>
      </c>
    </row>
    <row r="189" spans="1:3" ht="17.25" x14ac:dyDescent="0.25">
      <c r="A189" s="10">
        <v>5641</v>
      </c>
      <c r="B189" s="10" t="s">
        <v>246</v>
      </c>
      <c r="C189" s="16">
        <v>4126.05</v>
      </c>
    </row>
    <row r="190" spans="1:3" ht="17.25" x14ac:dyDescent="0.25">
      <c r="A190" s="10">
        <v>13503</v>
      </c>
      <c r="B190" s="10" t="s">
        <v>247</v>
      </c>
      <c r="C190" s="16">
        <v>4710.3999999999996</v>
      </c>
    </row>
    <row r="191" spans="1:3" ht="17.25" x14ac:dyDescent="0.25">
      <c r="A191" s="10">
        <v>115</v>
      </c>
      <c r="B191" s="10" t="s">
        <v>248</v>
      </c>
      <c r="C191" s="16">
        <v>10425</v>
      </c>
    </row>
    <row r="192" spans="1:3" ht="17.25" x14ac:dyDescent="0.25">
      <c r="A192" s="10">
        <v>9598</v>
      </c>
      <c r="B192" s="10" t="s">
        <v>250</v>
      </c>
      <c r="C192" s="16">
        <v>4203</v>
      </c>
    </row>
    <row r="193" spans="1:3" ht="17.25" x14ac:dyDescent="0.25">
      <c r="A193" s="10">
        <v>9066</v>
      </c>
      <c r="B193" s="10" t="s">
        <v>253</v>
      </c>
      <c r="C193" s="16">
        <v>19995</v>
      </c>
    </row>
    <row r="194" spans="1:3" ht="17.25" x14ac:dyDescent="0.25">
      <c r="A194" s="10">
        <v>10260</v>
      </c>
      <c r="B194" s="10" t="s">
        <v>257</v>
      </c>
      <c r="C194" s="16">
        <v>5890.85</v>
      </c>
    </row>
    <row r="195" spans="1:3" ht="17.25" x14ac:dyDescent="0.25">
      <c r="A195" s="10">
        <v>5</v>
      </c>
      <c r="B195" s="10" t="s">
        <v>259</v>
      </c>
      <c r="C195" s="16">
        <v>12797.5</v>
      </c>
    </row>
    <row r="196" spans="1:3" ht="17.25" x14ac:dyDescent="0.25">
      <c r="A196" s="10">
        <v>1387</v>
      </c>
      <c r="B196" s="10" t="s">
        <v>262</v>
      </c>
      <c r="C196" s="16">
        <v>4442.1000000000004</v>
      </c>
    </row>
    <row r="197" spans="1:3" ht="17.25" x14ac:dyDescent="0.25">
      <c r="A197" s="10">
        <v>4629</v>
      </c>
      <c r="B197" s="10" t="s">
        <v>265</v>
      </c>
      <c r="C197" s="16">
        <v>6165</v>
      </c>
    </row>
    <row r="198" spans="1:3" ht="17.25" x14ac:dyDescent="0.25">
      <c r="A198" s="10">
        <v>102</v>
      </c>
      <c r="B198" s="10" t="s">
        <v>266</v>
      </c>
      <c r="C198" s="16">
        <v>18471.900000000001</v>
      </c>
    </row>
    <row r="199" spans="1:3" ht="17.25" x14ac:dyDescent="0.25">
      <c r="A199" s="10">
        <v>114</v>
      </c>
      <c r="B199" s="10" t="s">
        <v>268</v>
      </c>
      <c r="C199" s="16">
        <v>13851.5</v>
      </c>
    </row>
    <row r="200" spans="1:3" ht="17.25" x14ac:dyDescent="0.25">
      <c r="A200" s="10">
        <v>116</v>
      </c>
      <c r="B200" s="10" t="s">
        <v>269</v>
      </c>
      <c r="C200" s="16">
        <v>9330.5</v>
      </c>
    </row>
    <row r="201" spans="1:3" ht="17.25" x14ac:dyDescent="0.25">
      <c r="A201" s="10">
        <v>4555</v>
      </c>
      <c r="B201" s="10" t="s">
        <v>270</v>
      </c>
      <c r="C201" s="16">
        <v>2804.5</v>
      </c>
    </row>
    <row r="202" spans="1:3" ht="17.25" x14ac:dyDescent="0.25">
      <c r="A202" s="10">
        <v>10438</v>
      </c>
      <c r="B202" s="10" t="s">
        <v>271</v>
      </c>
      <c r="C202" s="16">
        <v>6786.5</v>
      </c>
    </row>
    <row r="203" spans="1:3" ht="17.25" x14ac:dyDescent="0.25">
      <c r="A203" s="10">
        <v>10628</v>
      </c>
      <c r="B203" s="10" t="s">
        <v>272</v>
      </c>
      <c r="C203" s="16">
        <v>16927.5</v>
      </c>
    </row>
    <row r="204" spans="1:3" ht="17.25" x14ac:dyDescent="0.25">
      <c r="A204" s="10">
        <v>14131</v>
      </c>
      <c r="B204" s="10" t="s">
        <v>273</v>
      </c>
      <c r="C204" s="16">
        <v>7300</v>
      </c>
    </row>
    <row r="205" spans="1:3" ht="17.25" x14ac:dyDescent="0.25">
      <c r="A205" s="10">
        <v>14202</v>
      </c>
      <c r="B205" s="10" t="s">
        <v>274</v>
      </c>
      <c r="C205" s="16">
        <v>6847.5</v>
      </c>
    </row>
    <row r="206" spans="1:3" ht="17.25" x14ac:dyDescent="0.25">
      <c r="A206" s="10">
        <v>130</v>
      </c>
      <c r="B206" s="10" t="s">
        <v>275</v>
      </c>
      <c r="C206" s="16">
        <v>19571.5</v>
      </c>
    </row>
    <row r="207" spans="1:3" ht="17.25" x14ac:dyDescent="0.25">
      <c r="A207" s="10">
        <v>1545</v>
      </c>
      <c r="B207" s="10" t="s">
        <v>277</v>
      </c>
      <c r="C207" s="16">
        <v>6033.83</v>
      </c>
    </row>
    <row r="208" spans="1:3" ht="17.25" x14ac:dyDescent="0.25">
      <c r="A208" s="10">
        <v>9986</v>
      </c>
      <c r="B208" s="10" t="s">
        <v>278</v>
      </c>
      <c r="C208" s="16">
        <v>6308</v>
      </c>
    </row>
    <row r="209" spans="1:3" ht="17.25" x14ac:dyDescent="0.25">
      <c r="A209" s="10">
        <v>750</v>
      </c>
      <c r="B209" s="10" t="s">
        <v>280</v>
      </c>
      <c r="C209" s="16">
        <v>7892.5</v>
      </c>
    </row>
    <row r="210" spans="1:3" ht="17.25" x14ac:dyDescent="0.25">
      <c r="A210" s="10">
        <v>9313</v>
      </c>
      <c r="B210" s="10" t="s">
        <v>283</v>
      </c>
      <c r="C210" s="16">
        <v>9747.5</v>
      </c>
    </row>
    <row r="211" spans="1:3" ht="17.25" x14ac:dyDescent="0.25">
      <c r="A211" s="10">
        <v>14047</v>
      </c>
      <c r="B211" s="10" t="s">
        <v>285</v>
      </c>
      <c r="C211" s="16">
        <v>3750</v>
      </c>
    </row>
    <row r="212" spans="1:3" ht="17.25" x14ac:dyDescent="0.25">
      <c r="A212" s="10">
        <v>162</v>
      </c>
      <c r="B212" s="10" t="s">
        <v>286</v>
      </c>
      <c r="C212" s="16">
        <v>11508.5</v>
      </c>
    </row>
    <row r="213" spans="1:3" ht="17.25" x14ac:dyDescent="0.25">
      <c r="A213" s="10">
        <v>165</v>
      </c>
      <c r="B213" s="10" t="s">
        <v>289</v>
      </c>
      <c r="C213" s="16">
        <v>10715.5</v>
      </c>
    </row>
    <row r="214" spans="1:3" ht="17.25" x14ac:dyDescent="0.25">
      <c r="A214" s="10">
        <v>1003</v>
      </c>
      <c r="B214" s="10" t="s">
        <v>290</v>
      </c>
      <c r="C214" s="16">
        <v>8475.5</v>
      </c>
    </row>
    <row r="215" spans="1:3" ht="17.25" x14ac:dyDescent="0.25">
      <c r="A215" s="10">
        <v>9067</v>
      </c>
      <c r="B215" s="10" t="s">
        <v>291</v>
      </c>
      <c r="C215" s="16">
        <v>22432</v>
      </c>
    </row>
    <row r="216" spans="1:3" ht="17.25" x14ac:dyDescent="0.25">
      <c r="A216" s="10">
        <v>10972</v>
      </c>
      <c r="B216" s="10" t="s">
        <v>294</v>
      </c>
      <c r="C216" s="16">
        <v>4295</v>
      </c>
    </row>
    <row r="217" spans="1:3" ht="17.25" x14ac:dyDescent="0.25">
      <c r="A217" s="10">
        <v>1300</v>
      </c>
      <c r="B217" s="10" t="s">
        <v>295</v>
      </c>
      <c r="C217" s="16">
        <v>14410</v>
      </c>
    </row>
    <row r="218" spans="1:3" ht="17.25" x14ac:dyDescent="0.25">
      <c r="A218" s="10">
        <v>1301</v>
      </c>
      <c r="B218" s="10" t="s">
        <v>298</v>
      </c>
      <c r="C218" s="16">
        <v>8856.5</v>
      </c>
    </row>
    <row r="219" spans="1:3" ht="17.25" x14ac:dyDescent="0.25">
      <c r="A219" s="10">
        <v>1303</v>
      </c>
      <c r="B219" s="10" t="s">
        <v>299</v>
      </c>
      <c r="C219" s="16">
        <v>12631.5</v>
      </c>
    </row>
    <row r="220" spans="1:3" ht="17.25" x14ac:dyDescent="0.25">
      <c r="A220" s="10">
        <v>1304</v>
      </c>
      <c r="B220" s="10" t="s">
        <v>300</v>
      </c>
      <c r="C220" s="16">
        <v>15517.5</v>
      </c>
    </row>
    <row r="221" spans="1:3" ht="17.25" x14ac:dyDescent="0.25">
      <c r="A221" s="10">
        <v>11488</v>
      </c>
      <c r="B221" s="10" t="s">
        <v>301</v>
      </c>
      <c r="C221" s="16">
        <v>11208.5</v>
      </c>
    </row>
    <row r="222" spans="1:3" ht="17.25" x14ac:dyDescent="0.25">
      <c r="A222" s="10">
        <v>1560</v>
      </c>
      <c r="B222" s="10" t="s">
        <v>302</v>
      </c>
      <c r="C222" s="16">
        <v>3486.45</v>
      </c>
    </row>
    <row r="223" spans="1:3" ht="17.25" x14ac:dyDescent="0.25">
      <c r="A223" s="10">
        <v>5858</v>
      </c>
      <c r="B223" s="10" t="s">
        <v>305</v>
      </c>
      <c r="C223" s="16">
        <v>5735.25</v>
      </c>
    </row>
    <row r="224" spans="1:3" ht="17.25" x14ac:dyDescent="0.25">
      <c r="A224" s="10">
        <v>6896</v>
      </c>
      <c r="B224" s="10" t="s">
        <v>306</v>
      </c>
      <c r="C224" s="16">
        <v>4842.5</v>
      </c>
    </row>
    <row r="225" spans="1:3" ht="17.25" x14ac:dyDescent="0.25">
      <c r="A225" s="10">
        <v>14183</v>
      </c>
      <c r="B225" s="10" t="s">
        <v>308</v>
      </c>
      <c r="C225" s="16">
        <v>0</v>
      </c>
    </row>
    <row r="226" spans="1:3" ht="17.25" x14ac:dyDescent="0.25">
      <c r="A226" s="10">
        <v>375</v>
      </c>
      <c r="B226" s="10" t="s">
        <v>309</v>
      </c>
      <c r="C226" s="16">
        <v>7856.5</v>
      </c>
    </row>
    <row r="227" spans="1:3" ht="17.25" x14ac:dyDescent="0.25">
      <c r="A227" s="10">
        <v>9793</v>
      </c>
      <c r="B227" s="10" t="s">
        <v>310</v>
      </c>
      <c r="C227" s="16">
        <v>4302.1499999999996</v>
      </c>
    </row>
    <row r="228" spans="1:3" ht="17.25" x14ac:dyDescent="0.25">
      <c r="A228" s="10">
        <v>9953</v>
      </c>
      <c r="B228" s="10" t="s">
        <v>311</v>
      </c>
      <c r="C228" s="16">
        <v>4531.8999999999996</v>
      </c>
    </row>
    <row r="229" spans="1:3" ht="17.25" x14ac:dyDescent="0.25">
      <c r="A229" s="10">
        <v>140</v>
      </c>
      <c r="B229" s="10" t="s">
        <v>312</v>
      </c>
      <c r="C229" s="16">
        <v>13361.5</v>
      </c>
    </row>
    <row r="230" spans="1:3" ht="17.25" x14ac:dyDescent="0.25">
      <c r="A230" s="10">
        <v>7677</v>
      </c>
      <c r="B230" s="10" t="s">
        <v>314</v>
      </c>
      <c r="C230" s="16">
        <v>6554</v>
      </c>
    </row>
    <row r="231" spans="1:3" ht="17.25" x14ac:dyDescent="0.25">
      <c r="A231" s="10">
        <v>9332</v>
      </c>
      <c r="B231" s="10" t="s">
        <v>315</v>
      </c>
      <c r="C231" s="16">
        <v>4468.29</v>
      </c>
    </row>
    <row r="232" spans="1:3" ht="17.25" x14ac:dyDescent="0.25">
      <c r="A232" s="10">
        <v>10289</v>
      </c>
      <c r="B232" s="10" t="s">
        <v>316</v>
      </c>
      <c r="C232" s="16">
        <v>4642.45</v>
      </c>
    </row>
    <row r="233" spans="1:3" ht="17.25" x14ac:dyDescent="0.25">
      <c r="A233" s="10">
        <v>12724</v>
      </c>
      <c r="B233" s="10" t="s">
        <v>317</v>
      </c>
      <c r="C233" s="16">
        <v>9370</v>
      </c>
    </row>
    <row r="234" spans="1:3" ht="17.25" x14ac:dyDescent="0.25">
      <c r="A234" s="10">
        <v>5791</v>
      </c>
      <c r="B234" s="10" t="s">
        <v>320</v>
      </c>
      <c r="C234" s="16">
        <v>3977.45</v>
      </c>
    </row>
    <row r="235" spans="1:3" ht="17.25" x14ac:dyDescent="0.25">
      <c r="A235" s="10">
        <v>18</v>
      </c>
      <c r="B235" s="10" t="s">
        <v>323</v>
      </c>
      <c r="C235" s="16">
        <v>6785.5</v>
      </c>
    </row>
    <row r="236" spans="1:3" ht="17.25" x14ac:dyDescent="0.25">
      <c r="A236" s="10">
        <v>6840</v>
      </c>
      <c r="B236" s="10" t="s">
        <v>326</v>
      </c>
      <c r="C236" s="16">
        <v>4097.7</v>
      </c>
    </row>
    <row r="237" spans="1:3" ht="17.25" x14ac:dyDescent="0.25">
      <c r="A237" s="10">
        <v>6967</v>
      </c>
      <c r="B237" s="10" t="s">
        <v>327</v>
      </c>
      <c r="C237" s="16">
        <v>2904.4</v>
      </c>
    </row>
    <row r="238" spans="1:3" ht="17.25" x14ac:dyDescent="0.25">
      <c r="A238" s="10">
        <v>7204</v>
      </c>
      <c r="B238" s="10" t="s">
        <v>328</v>
      </c>
      <c r="C238" s="16">
        <v>4332.3</v>
      </c>
    </row>
    <row r="239" spans="1:3" ht="17.25" x14ac:dyDescent="0.25">
      <c r="A239" s="10">
        <v>7214</v>
      </c>
      <c r="B239" s="10" t="s">
        <v>329</v>
      </c>
      <c r="C239" s="16">
        <v>4333.3</v>
      </c>
    </row>
    <row r="240" spans="1:3" ht="17.25" x14ac:dyDescent="0.25">
      <c r="A240" s="10">
        <v>7233</v>
      </c>
      <c r="B240" s="10" t="s">
        <v>330</v>
      </c>
      <c r="C240" s="16">
        <v>4479.6000000000004</v>
      </c>
    </row>
    <row r="241" spans="1:3" ht="17.25" x14ac:dyDescent="0.25">
      <c r="A241" s="10">
        <v>7653</v>
      </c>
      <c r="B241" s="10" t="s">
        <v>331</v>
      </c>
      <c r="C241" s="16">
        <v>4044.7</v>
      </c>
    </row>
    <row r="242" spans="1:3" ht="17.25" x14ac:dyDescent="0.25">
      <c r="A242" s="10">
        <v>7924</v>
      </c>
      <c r="B242" s="10" t="s">
        <v>332</v>
      </c>
      <c r="C242" s="16">
        <v>4082.53</v>
      </c>
    </row>
    <row r="243" spans="1:3" ht="17.25" x14ac:dyDescent="0.25">
      <c r="A243" s="10">
        <v>8002</v>
      </c>
      <c r="B243" s="10" t="s">
        <v>333</v>
      </c>
      <c r="C243" s="16">
        <v>3831.15</v>
      </c>
    </row>
    <row r="244" spans="1:3" ht="17.25" x14ac:dyDescent="0.25">
      <c r="A244" s="10">
        <v>8635</v>
      </c>
      <c r="B244" s="10" t="s">
        <v>334</v>
      </c>
      <c r="C244" s="16">
        <v>2991.35</v>
      </c>
    </row>
    <row r="245" spans="1:3" ht="17.25" x14ac:dyDescent="0.25">
      <c r="A245" s="10">
        <v>8743</v>
      </c>
      <c r="B245" s="10" t="s">
        <v>335</v>
      </c>
      <c r="C245" s="16">
        <v>3932.8</v>
      </c>
    </row>
    <row r="246" spans="1:3" ht="17.25" x14ac:dyDescent="0.25">
      <c r="A246" s="10">
        <v>10166</v>
      </c>
      <c r="B246" s="10" t="s">
        <v>336</v>
      </c>
      <c r="C246" s="16">
        <v>3234.9</v>
      </c>
    </row>
    <row r="247" spans="1:3" ht="17.25" x14ac:dyDescent="0.25">
      <c r="A247" s="10">
        <v>10414</v>
      </c>
      <c r="B247" s="10" t="s">
        <v>337</v>
      </c>
      <c r="C247" s="16">
        <v>4595.8999999999996</v>
      </c>
    </row>
    <row r="248" spans="1:3" ht="17.25" x14ac:dyDescent="0.25">
      <c r="A248" s="10">
        <v>11010</v>
      </c>
      <c r="B248" s="10" t="s">
        <v>338</v>
      </c>
      <c r="C248" s="16">
        <v>2876.35</v>
      </c>
    </row>
    <row r="249" spans="1:3" ht="17.25" x14ac:dyDescent="0.25">
      <c r="A249" s="10">
        <v>11049</v>
      </c>
      <c r="B249" s="10" t="s">
        <v>339</v>
      </c>
      <c r="C249" s="16">
        <v>2866.35</v>
      </c>
    </row>
    <row r="250" spans="1:3" ht="17.25" x14ac:dyDescent="0.25">
      <c r="A250" s="10">
        <v>11360</v>
      </c>
      <c r="B250" s="10" t="s">
        <v>340</v>
      </c>
      <c r="C250" s="16">
        <v>2872.35</v>
      </c>
    </row>
    <row r="251" spans="1:3" ht="17.25" x14ac:dyDescent="0.25">
      <c r="A251" s="10">
        <v>12078</v>
      </c>
      <c r="B251" s="10" t="s">
        <v>341</v>
      </c>
      <c r="C251" s="16">
        <v>2872.35</v>
      </c>
    </row>
    <row r="252" spans="1:3" ht="17.25" x14ac:dyDescent="0.25">
      <c r="A252" s="10">
        <v>14075</v>
      </c>
      <c r="B252" s="10" t="s">
        <v>342</v>
      </c>
      <c r="C252" s="16">
        <v>0</v>
      </c>
    </row>
    <row r="253" spans="1:3" ht="17.25" x14ac:dyDescent="0.25">
      <c r="A253" s="10">
        <v>14100</v>
      </c>
      <c r="B253" s="10" t="s">
        <v>343</v>
      </c>
      <c r="C253" s="16">
        <v>2502.9</v>
      </c>
    </row>
    <row r="254" spans="1:3" ht="17.25" x14ac:dyDescent="0.25">
      <c r="A254" s="10">
        <v>14157</v>
      </c>
      <c r="B254" s="10" t="s">
        <v>344</v>
      </c>
      <c r="C254" s="16">
        <v>0</v>
      </c>
    </row>
    <row r="255" spans="1:3" ht="17.25" x14ac:dyDescent="0.25">
      <c r="A255" s="10">
        <v>38</v>
      </c>
      <c r="B255" s="10" t="s">
        <v>345</v>
      </c>
      <c r="C255" s="16">
        <v>8926</v>
      </c>
    </row>
    <row r="256" spans="1:3" ht="17.25" x14ac:dyDescent="0.25">
      <c r="A256" s="10">
        <v>9586</v>
      </c>
      <c r="B256" s="10" t="s">
        <v>348</v>
      </c>
      <c r="C256" s="16">
        <v>10405</v>
      </c>
    </row>
    <row r="257" spans="1:3" ht="17.25" x14ac:dyDescent="0.25">
      <c r="A257" s="10">
        <v>12755</v>
      </c>
      <c r="B257" s="10" t="s">
        <v>349</v>
      </c>
      <c r="C257" s="16">
        <v>7491.95</v>
      </c>
    </row>
    <row r="258" spans="1:3" ht="17.25" x14ac:dyDescent="0.25">
      <c r="A258" s="10">
        <v>12828</v>
      </c>
      <c r="B258" s="10" t="s">
        <v>350</v>
      </c>
      <c r="C258" s="16">
        <v>7357.95</v>
      </c>
    </row>
    <row r="259" spans="1:3" ht="17.25" x14ac:dyDescent="0.25">
      <c r="A259" s="10">
        <v>13029</v>
      </c>
      <c r="B259" s="10" t="s">
        <v>351</v>
      </c>
      <c r="C259" s="16">
        <v>4633.2</v>
      </c>
    </row>
    <row r="260" spans="1:3" ht="17.25" x14ac:dyDescent="0.25">
      <c r="A260" s="10">
        <v>13624</v>
      </c>
      <c r="B260" s="10" t="s">
        <v>352</v>
      </c>
      <c r="C260" s="16">
        <v>5555.8</v>
      </c>
    </row>
    <row r="261" spans="1:3" ht="17.25" x14ac:dyDescent="0.25">
      <c r="A261" s="10">
        <v>1670</v>
      </c>
      <c r="B261" s="10" t="s">
        <v>353</v>
      </c>
      <c r="C261" s="16">
        <v>5260.5</v>
      </c>
    </row>
    <row r="262" spans="1:3" ht="17.25" x14ac:dyDescent="0.25">
      <c r="A262" s="10">
        <v>4043</v>
      </c>
      <c r="B262" s="10" t="s">
        <v>355</v>
      </c>
      <c r="C262" s="16">
        <v>5008.05</v>
      </c>
    </row>
    <row r="263" spans="1:3" ht="17.25" x14ac:dyDescent="0.25">
      <c r="A263" s="10">
        <v>4502</v>
      </c>
      <c r="B263" s="10" t="s">
        <v>356</v>
      </c>
      <c r="C263" s="16">
        <v>5803.5</v>
      </c>
    </row>
    <row r="264" spans="1:3" ht="17.25" x14ac:dyDescent="0.25">
      <c r="A264" s="10">
        <v>5261</v>
      </c>
      <c r="B264" s="10" t="s">
        <v>357</v>
      </c>
      <c r="C264" s="16">
        <v>4993.95</v>
      </c>
    </row>
    <row r="265" spans="1:3" ht="17.25" x14ac:dyDescent="0.25">
      <c r="A265" s="10">
        <v>1360</v>
      </c>
      <c r="B265" s="10" t="s">
        <v>358</v>
      </c>
      <c r="C265" s="16">
        <v>6383</v>
      </c>
    </row>
    <row r="266" spans="1:3" ht="17.25" x14ac:dyDescent="0.25">
      <c r="A266" s="10">
        <v>7015</v>
      </c>
      <c r="B266" s="10" t="s">
        <v>360</v>
      </c>
      <c r="C266" s="16">
        <v>4119.8999999999996</v>
      </c>
    </row>
    <row r="267" spans="1:3" ht="17.25" x14ac:dyDescent="0.25">
      <c r="A267" s="10">
        <v>8412</v>
      </c>
      <c r="B267" s="10" t="s">
        <v>361</v>
      </c>
      <c r="C267" s="16">
        <v>3478.75</v>
      </c>
    </row>
    <row r="268" spans="1:3" ht="17.25" x14ac:dyDescent="0.25">
      <c r="A268" s="10">
        <v>4548</v>
      </c>
      <c r="B268" s="10" t="s">
        <v>362</v>
      </c>
      <c r="C268" s="16">
        <v>1700</v>
      </c>
    </row>
    <row r="269" spans="1:3" ht="17.25" x14ac:dyDescent="0.25">
      <c r="A269" s="10">
        <v>4550</v>
      </c>
      <c r="B269" s="10" t="s">
        <v>364</v>
      </c>
      <c r="C269" s="16">
        <v>1700</v>
      </c>
    </row>
    <row r="270" spans="1:3" ht="17.25" x14ac:dyDescent="0.25">
      <c r="A270" s="10">
        <v>8517</v>
      </c>
      <c r="B270" s="10" t="s">
        <v>365</v>
      </c>
      <c r="C270" s="16">
        <v>3240.05</v>
      </c>
    </row>
    <row r="271" spans="1:3" ht="17.25" x14ac:dyDescent="0.25">
      <c r="A271" s="10">
        <v>13158</v>
      </c>
      <c r="B271" s="10" t="s">
        <v>366</v>
      </c>
      <c r="C271" s="16">
        <v>3395.35</v>
      </c>
    </row>
    <row r="272" spans="1:3" ht="17.25" x14ac:dyDescent="0.25">
      <c r="A272" s="10">
        <v>13268</v>
      </c>
      <c r="B272" s="10" t="s">
        <v>367</v>
      </c>
      <c r="C272" s="16">
        <v>3682.9</v>
      </c>
    </row>
    <row r="273" spans="1:3" ht="17.25" x14ac:dyDescent="0.25">
      <c r="A273" s="10">
        <v>253</v>
      </c>
      <c r="B273" s="10" t="s">
        <v>368</v>
      </c>
      <c r="C273" s="16">
        <v>6404</v>
      </c>
    </row>
    <row r="274" spans="1:3" ht="17.25" x14ac:dyDescent="0.25">
      <c r="A274" s="10">
        <v>7197</v>
      </c>
      <c r="B274" s="10" t="s">
        <v>369</v>
      </c>
      <c r="C274" s="16">
        <v>2303.6799999999998</v>
      </c>
    </row>
    <row r="275" spans="1:3" ht="17.25" x14ac:dyDescent="0.25">
      <c r="A275" s="10">
        <v>7987</v>
      </c>
      <c r="B275" s="10" t="s">
        <v>370</v>
      </c>
      <c r="C275" s="16">
        <v>2714.75</v>
      </c>
    </row>
    <row r="276" spans="1:3" ht="17.25" x14ac:dyDescent="0.25">
      <c r="A276" s="10">
        <v>7988</v>
      </c>
      <c r="B276" s="10" t="s">
        <v>371</v>
      </c>
      <c r="C276" s="16">
        <v>5426.75</v>
      </c>
    </row>
    <row r="277" spans="1:3" ht="17.25" x14ac:dyDescent="0.25">
      <c r="A277" s="10">
        <v>8174</v>
      </c>
      <c r="B277" s="10" t="s">
        <v>372</v>
      </c>
      <c r="C277" s="16">
        <v>2712.65</v>
      </c>
    </row>
    <row r="278" spans="1:3" ht="17.25" x14ac:dyDescent="0.25">
      <c r="A278" s="10">
        <v>9240</v>
      </c>
      <c r="B278" s="10" t="s">
        <v>373</v>
      </c>
      <c r="C278" s="16">
        <v>2552.35</v>
      </c>
    </row>
    <row r="279" spans="1:3" ht="17.25" x14ac:dyDescent="0.25">
      <c r="A279" s="10">
        <v>13528</v>
      </c>
      <c r="B279" s="10" t="s">
        <v>374</v>
      </c>
      <c r="C279" s="16">
        <v>2459.9</v>
      </c>
    </row>
    <row r="280" spans="1:3" ht="17.25" x14ac:dyDescent="0.25">
      <c r="A280" s="10">
        <v>28</v>
      </c>
      <c r="B280" s="10" t="s">
        <v>375</v>
      </c>
      <c r="C280" s="16">
        <v>7440.5</v>
      </c>
    </row>
    <row r="281" spans="1:3" ht="17.25" x14ac:dyDescent="0.25">
      <c r="A281" s="10">
        <v>7925</v>
      </c>
      <c r="B281" s="10" t="s">
        <v>376</v>
      </c>
      <c r="C281" s="16">
        <v>3188.62</v>
      </c>
    </row>
    <row r="282" spans="1:3" ht="17.25" x14ac:dyDescent="0.25">
      <c r="A282" s="10">
        <v>8734</v>
      </c>
      <c r="B282" s="10" t="s">
        <v>377</v>
      </c>
      <c r="C282" s="16">
        <v>3792.01</v>
      </c>
    </row>
    <row r="283" spans="1:3" ht="17.25" x14ac:dyDescent="0.25">
      <c r="A283" s="10">
        <v>9095</v>
      </c>
      <c r="B283" s="10" t="s">
        <v>378</v>
      </c>
      <c r="C283" s="16">
        <v>3479.63</v>
      </c>
    </row>
    <row r="284" spans="1:3" ht="17.25" x14ac:dyDescent="0.25">
      <c r="A284" s="10">
        <v>4034</v>
      </c>
      <c r="B284" s="10" t="s">
        <v>379</v>
      </c>
      <c r="C284" s="16">
        <v>2846.07</v>
      </c>
    </row>
    <row r="285" spans="1:3" ht="17.25" x14ac:dyDescent="0.25">
      <c r="A285" s="10">
        <v>6760</v>
      </c>
      <c r="B285" s="10" t="s">
        <v>380</v>
      </c>
      <c r="C285" s="16">
        <v>3499.1</v>
      </c>
    </row>
    <row r="286" spans="1:3" ht="17.25" x14ac:dyDescent="0.25">
      <c r="A286" s="10">
        <v>258</v>
      </c>
      <c r="B286" s="10" t="s">
        <v>381</v>
      </c>
      <c r="C286" s="16">
        <v>5245.8</v>
      </c>
    </row>
    <row r="287" spans="1:3" ht="17.25" x14ac:dyDescent="0.25">
      <c r="A287" s="10">
        <v>525</v>
      </c>
      <c r="B287" s="10" t="s">
        <v>382</v>
      </c>
      <c r="C287" s="16">
        <v>6725</v>
      </c>
    </row>
    <row r="288" spans="1:3" ht="17.25" x14ac:dyDescent="0.25">
      <c r="A288" s="10">
        <v>527</v>
      </c>
      <c r="B288" s="10" t="s">
        <v>383</v>
      </c>
      <c r="C288" s="16">
        <v>5487.5</v>
      </c>
    </row>
    <row r="289" spans="1:3" ht="17.25" x14ac:dyDescent="0.25">
      <c r="A289" s="10">
        <v>1116</v>
      </c>
      <c r="B289" s="10" t="s">
        <v>384</v>
      </c>
      <c r="C289" s="16">
        <v>5081.45</v>
      </c>
    </row>
    <row r="290" spans="1:3" ht="17.25" x14ac:dyDescent="0.25">
      <c r="A290" s="10">
        <v>4041</v>
      </c>
      <c r="B290" s="10" t="s">
        <v>385</v>
      </c>
      <c r="C290" s="16">
        <v>3341.4</v>
      </c>
    </row>
    <row r="291" spans="1:3" ht="17.25" x14ac:dyDescent="0.25">
      <c r="A291" s="10">
        <v>7100</v>
      </c>
      <c r="B291" s="10" t="s">
        <v>386</v>
      </c>
      <c r="C291" s="16">
        <v>3260.55</v>
      </c>
    </row>
    <row r="292" spans="1:3" ht="17.25" x14ac:dyDescent="0.25">
      <c r="A292" s="10">
        <v>14233</v>
      </c>
      <c r="B292" s="10" t="s">
        <v>387</v>
      </c>
      <c r="C292" s="16">
        <v>2509</v>
      </c>
    </row>
    <row r="293" spans="1:3" ht="17.25" x14ac:dyDescent="0.25">
      <c r="A293" s="10">
        <v>531</v>
      </c>
      <c r="B293" s="10" t="s">
        <v>388</v>
      </c>
      <c r="C293" s="16">
        <v>5720.65</v>
      </c>
    </row>
    <row r="294" spans="1:3" ht="17.25" x14ac:dyDescent="0.25">
      <c r="A294" s="10">
        <v>1548</v>
      </c>
      <c r="B294" s="10" t="s">
        <v>390</v>
      </c>
      <c r="C294" s="16">
        <v>4368.25</v>
      </c>
    </row>
    <row r="295" spans="1:3" ht="17.25" x14ac:dyDescent="0.25">
      <c r="A295" s="10">
        <v>3920</v>
      </c>
      <c r="B295" s="10" t="s">
        <v>391</v>
      </c>
      <c r="C295" s="16">
        <v>700</v>
      </c>
    </row>
    <row r="296" spans="1:3" ht="17.25" x14ac:dyDescent="0.25">
      <c r="A296" s="10">
        <v>10278</v>
      </c>
      <c r="B296" s="10" t="s">
        <v>393</v>
      </c>
      <c r="C296" s="16">
        <v>0</v>
      </c>
    </row>
    <row r="297" spans="1:3" ht="17.25" x14ac:dyDescent="0.25">
      <c r="A297" s="10">
        <v>571</v>
      </c>
      <c r="B297" s="10" t="s">
        <v>394</v>
      </c>
      <c r="C297" s="16">
        <v>4628.1000000000004</v>
      </c>
    </row>
    <row r="298" spans="1:3" ht="17.25" x14ac:dyDescent="0.25">
      <c r="A298" s="10">
        <v>1053</v>
      </c>
      <c r="B298" s="10" t="s">
        <v>396</v>
      </c>
      <c r="C298" s="16">
        <v>8797</v>
      </c>
    </row>
    <row r="299" spans="1:3" ht="17.25" x14ac:dyDescent="0.25">
      <c r="A299" s="10">
        <v>1553</v>
      </c>
      <c r="B299" s="10" t="s">
        <v>397</v>
      </c>
      <c r="C299" s="16">
        <v>9081.7000000000007</v>
      </c>
    </row>
    <row r="300" spans="1:3" ht="17.25" x14ac:dyDescent="0.25">
      <c r="A300" s="10">
        <v>4795</v>
      </c>
      <c r="B300" s="10" t="s">
        <v>398</v>
      </c>
      <c r="C300" s="16">
        <v>3346.75</v>
      </c>
    </row>
    <row r="301" spans="1:3" ht="17.25" x14ac:dyDescent="0.25">
      <c r="A301" s="10">
        <v>7542</v>
      </c>
      <c r="B301" s="10" t="s">
        <v>399</v>
      </c>
      <c r="C301" s="16">
        <v>3121.75</v>
      </c>
    </row>
    <row r="302" spans="1:3" ht="17.25" x14ac:dyDescent="0.25">
      <c r="A302" s="10">
        <v>13710</v>
      </c>
      <c r="B302" s="10" t="s">
        <v>400</v>
      </c>
      <c r="C302" s="16">
        <v>0</v>
      </c>
    </row>
    <row r="303" spans="1:3" ht="17.25" x14ac:dyDescent="0.25">
      <c r="A303" s="10">
        <v>13732</v>
      </c>
      <c r="B303" s="10" t="s">
        <v>401</v>
      </c>
      <c r="C303" s="16">
        <v>0</v>
      </c>
    </row>
    <row r="304" spans="1:3" ht="17.25" x14ac:dyDescent="0.25">
      <c r="A304" s="10">
        <v>13766</v>
      </c>
      <c r="B304" s="10" t="s">
        <v>402</v>
      </c>
      <c r="C304" s="16">
        <v>2464.9</v>
      </c>
    </row>
    <row r="305" spans="1:3" ht="17.25" x14ac:dyDescent="0.25">
      <c r="A305" s="10">
        <v>13969</v>
      </c>
      <c r="B305" s="10" t="s">
        <v>403</v>
      </c>
      <c r="C305" s="16">
        <v>2432</v>
      </c>
    </row>
    <row r="306" spans="1:3" ht="17.25" x14ac:dyDescent="0.25">
      <c r="A306" s="10">
        <v>14217</v>
      </c>
      <c r="B306" s="10" t="s">
        <v>404</v>
      </c>
      <c r="C306" s="16">
        <v>0</v>
      </c>
    </row>
    <row r="307" spans="1:3" ht="17.25" x14ac:dyDescent="0.25">
      <c r="A307" s="10">
        <v>530</v>
      </c>
      <c r="B307" s="10" t="s">
        <v>405</v>
      </c>
      <c r="C307" s="16">
        <v>5386.9</v>
      </c>
    </row>
    <row r="308" spans="1:3" ht="17.25" x14ac:dyDescent="0.25">
      <c r="A308" s="10">
        <v>550</v>
      </c>
      <c r="B308" s="10" t="s">
        <v>407</v>
      </c>
      <c r="C308" s="16">
        <v>7967.5</v>
      </c>
    </row>
    <row r="309" spans="1:3" ht="17.25" x14ac:dyDescent="0.25">
      <c r="A309" s="10">
        <v>582</v>
      </c>
      <c r="B309" s="10" t="s">
        <v>408</v>
      </c>
      <c r="C309" s="16">
        <v>3878.95</v>
      </c>
    </row>
    <row r="310" spans="1:3" ht="17.25" x14ac:dyDescent="0.25">
      <c r="A310" s="10">
        <v>641</v>
      </c>
      <c r="B310" s="10" t="s">
        <v>409</v>
      </c>
      <c r="C310" s="16">
        <v>5665.8</v>
      </c>
    </row>
    <row r="311" spans="1:3" ht="17.25" x14ac:dyDescent="0.25">
      <c r="A311" s="10">
        <v>787</v>
      </c>
      <c r="B311" s="10" t="s">
        <v>410</v>
      </c>
      <c r="C311" s="16">
        <v>4370.71</v>
      </c>
    </row>
    <row r="312" spans="1:3" ht="17.25" x14ac:dyDescent="0.25">
      <c r="A312" s="10">
        <v>9358</v>
      </c>
      <c r="B312" s="10" t="s">
        <v>411</v>
      </c>
      <c r="C312" s="16">
        <v>7168.35</v>
      </c>
    </row>
    <row r="313" spans="1:3" ht="17.25" x14ac:dyDescent="0.25">
      <c r="A313" s="10">
        <v>10151</v>
      </c>
      <c r="B313" s="10" t="s">
        <v>412</v>
      </c>
      <c r="C313" s="16">
        <v>4476.05</v>
      </c>
    </row>
    <row r="314" spans="1:3" ht="17.25" x14ac:dyDescent="0.25">
      <c r="A314" s="10">
        <v>10364</v>
      </c>
      <c r="B314" s="10" t="s">
        <v>413</v>
      </c>
      <c r="C314" s="16">
        <v>4698.3500000000004</v>
      </c>
    </row>
    <row r="315" spans="1:3" ht="17.25" x14ac:dyDescent="0.25">
      <c r="A315" s="10">
        <v>10460</v>
      </c>
      <c r="B315" s="10" t="s">
        <v>414</v>
      </c>
      <c r="C315" s="16">
        <v>0</v>
      </c>
    </row>
    <row r="316" spans="1:3" ht="17.25" x14ac:dyDescent="0.25">
      <c r="A316" s="10">
        <v>10501</v>
      </c>
      <c r="B316" s="10" t="s">
        <v>415</v>
      </c>
      <c r="C316" s="16">
        <v>3373.45</v>
      </c>
    </row>
    <row r="317" spans="1:3" ht="17.25" x14ac:dyDescent="0.25">
      <c r="A317" s="10">
        <v>13405</v>
      </c>
      <c r="B317" s="10" t="s">
        <v>416</v>
      </c>
      <c r="C317" s="16">
        <v>0</v>
      </c>
    </row>
    <row r="318" spans="1:3" ht="17.25" x14ac:dyDescent="0.25">
      <c r="A318" s="10">
        <v>13615</v>
      </c>
      <c r="B318" s="10" t="s">
        <v>417</v>
      </c>
      <c r="C318" s="16">
        <v>2817</v>
      </c>
    </row>
    <row r="319" spans="1:3" ht="17.25" x14ac:dyDescent="0.25">
      <c r="A319" s="10">
        <v>13616</v>
      </c>
      <c r="B319" s="10" t="s">
        <v>418</v>
      </c>
      <c r="C319" s="16">
        <v>3374.9</v>
      </c>
    </row>
    <row r="320" spans="1:3" ht="17.25" x14ac:dyDescent="0.25">
      <c r="A320" s="10">
        <v>13894</v>
      </c>
      <c r="B320" s="10" t="s">
        <v>419</v>
      </c>
      <c r="C320" s="16">
        <v>0</v>
      </c>
    </row>
    <row r="321" spans="1:3" ht="17.25" x14ac:dyDescent="0.25">
      <c r="A321" s="10">
        <v>13896</v>
      </c>
      <c r="B321" s="10" t="s">
        <v>420</v>
      </c>
      <c r="C321" s="16">
        <v>2950</v>
      </c>
    </row>
    <row r="322" spans="1:3" ht="17.25" x14ac:dyDescent="0.25">
      <c r="A322" s="10">
        <v>13971</v>
      </c>
      <c r="B322" s="10" t="s">
        <v>421</v>
      </c>
      <c r="C322" s="16">
        <v>0</v>
      </c>
    </row>
    <row r="323" spans="1:3" ht="17.25" x14ac:dyDescent="0.25">
      <c r="A323" s="10">
        <v>14027</v>
      </c>
      <c r="B323" s="10" t="s">
        <v>422</v>
      </c>
      <c r="C323" s="16">
        <v>2633</v>
      </c>
    </row>
    <row r="324" spans="1:3" ht="17.25" x14ac:dyDescent="0.25">
      <c r="A324" s="10">
        <v>560</v>
      </c>
      <c r="B324" s="10" t="s">
        <v>423</v>
      </c>
      <c r="C324" s="16">
        <v>7422</v>
      </c>
    </row>
    <row r="325" spans="1:3" ht="17.25" x14ac:dyDescent="0.25">
      <c r="A325" s="10">
        <v>661</v>
      </c>
      <c r="B325" s="10" t="s">
        <v>425</v>
      </c>
      <c r="C325" s="16">
        <v>4459.5</v>
      </c>
    </row>
    <row r="326" spans="1:3" ht="17.25" x14ac:dyDescent="0.25">
      <c r="A326" s="10">
        <v>901</v>
      </c>
      <c r="B326" s="10" t="s">
        <v>427</v>
      </c>
      <c r="C326" s="16">
        <v>7221</v>
      </c>
    </row>
    <row r="327" spans="1:3" ht="17.25" x14ac:dyDescent="0.25">
      <c r="A327" s="10">
        <v>3802</v>
      </c>
      <c r="B327" s="10" t="s">
        <v>428</v>
      </c>
      <c r="C327" s="16">
        <v>5312.95</v>
      </c>
    </row>
    <row r="328" spans="1:3" ht="17.25" x14ac:dyDescent="0.25">
      <c r="A328" s="10">
        <v>6620</v>
      </c>
      <c r="B328" s="10" t="s">
        <v>429</v>
      </c>
      <c r="C328" s="16">
        <v>4150.3999999999996</v>
      </c>
    </row>
    <row r="329" spans="1:3" ht="17.25" x14ac:dyDescent="0.25">
      <c r="A329" s="10">
        <v>7213</v>
      </c>
      <c r="B329" s="10" t="s">
        <v>430</v>
      </c>
      <c r="C329" s="16">
        <v>3143.9</v>
      </c>
    </row>
    <row r="330" spans="1:3" ht="17.25" x14ac:dyDescent="0.25">
      <c r="A330" s="10">
        <v>13554</v>
      </c>
      <c r="B330" s="10" t="s">
        <v>431</v>
      </c>
      <c r="C330" s="16">
        <v>3816.12</v>
      </c>
    </row>
    <row r="331" spans="1:3" ht="17.25" x14ac:dyDescent="0.25">
      <c r="A331" s="10">
        <v>13649</v>
      </c>
      <c r="B331" s="10" t="s">
        <v>432</v>
      </c>
      <c r="C331" s="16">
        <v>2713</v>
      </c>
    </row>
    <row r="332" spans="1:3" ht="17.25" x14ac:dyDescent="0.25">
      <c r="A332" s="10">
        <v>13714</v>
      </c>
      <c r="B332" s="10" t="s">
        <v>433</v>
      </c>
      <c r="C332" s="16">
        <v>2470.9</v>
      </c>
    </row>
    <row r="333" spans="1:3" ht="17.25" x14ac:dyDescent="0.25">
      <c r="A333" s="10">
        <v>632</v>
      </c>
      <c r="B333" s="10" t="s">
        <v>434</v>
      </c>
      <c r="C333" s="16">
        <v>0</v>
      </c>
    </row>
    <row r="334" spans="1:3" ht="17.25" x14ac:dyDescent="0.25">
      <c r="A334" s="10">
        <v>13917</v>
      </c>
      <c r="B334" s="10" t="s">
        <v>436</v>
      </c>
      <c r="C334" s="16">
        <v>2938</v>
      </c>
    </row>
    <row r="335" spans="1:3" ht="17.25" x14ac:dyDescent="0.25">
      <c r="A335" s="10">
        <v>166</v>
      </c>
      <c r="B335" s="10" t="s">
        <v>437</v>
      </c>
      <c r="C335" s="16">
        <v>5193.05</v>
      </c>
    </row>
    <row r="336" spans="1:3" ht="17.25" x14ac:dyDescent="0.25">
      <c r="A336" s="10">
        <v>339</v>
      </c>
      <c r="B336" s="10" t="s">
        <v>439</v>
      </c>
      <c r="C336" s="16">
        <v>3435</v>
      </c>
    </row>
    <row r="337" spans="1:3" ht="17.25" x14ac:dyDescent="0.25">
      <c r="A337" s="10">
        <v>552</v>
      </c>
      <c r="B337" s="10" t="s">
        <v>440</v>
      </c>
      <c r="C337" s="16">
        <v>7303.5</v>
      </c>
    </row>
    <row r="338" spans="1:3" ht="17.25" x14ac:dyDescent="0.25">
      <c r="A338" s="10">
        <v>561</v>
      </c>
      <c r="B338" s="10" t="s">
        <v>441</v>
      </c>
      <c r="C338" s="16">
        <v>5773.5</v>
      </c>
    </row>
    <row r="339" spans="1:3" ht="17.25" x14ac:dyDescent="0.25">
      <c r="A339" s="10">
        <v>2601</v>
      </c>
      <c r="B339" s="10" t="s">
        <v>442</v>
      </c>
      <c r="C339" s="16">
        <v>7974.5</v>
      </c>
    </row>
    <row r="340" spans="1:3" ht="17.25" x14ac:dyDescent="0.25">
      <c r="A340" s="10">
        <v>4491</v>
      </c>
      <c r="B340" s="10" t="s">
        <v>443</v>
      </c>
      <c r="C340" s="16">
        <v>5400.7</v>
      </c>
    </row>
    <row r="341" spans="1:3" ht="17.25" x14ac:dyDescent="0.25">
      <c r="A341" s="10">
        <v>5789</v>
      </c>
      <c r="B341" s="10" t="s">
        <v>444</v>
      </c>
      <c r="C341" s="16">
        <v>3863</v>
      </c>
    </row>
    <row r="342" spans="1:3" ht="17.25" x14ac:dyDescent="0.25">
      <c r="A342" s="10">
        <v>7790</v>
      </c>
      <c r="B342" s="10" t="s">
        <v>445</v>
      </c>
      <c r="C342" s="16">
        <v>3281.75</v>
      </c>
    </row>
    <row r="343" spans="1:3" ht="17.25" x14ac:dyDescent="0.25">
      <c r="A343" s="10">
        <v>9505</v>
      </c>
      <c r="B343" s="10" t="s">
        <v>446</v>
      </c>
      <c r="C343" s="16">
        <v>4734.3500000000004</v>
      </c>
    </row>
    <row r="344" spans="1:3" ht="17.25" x14ac:dyDescent="0.25">
      <c r="A344" s="10">
        <v>10115</v>
      </c>
      <c r="B344" s="10" t="s">
        <v>447</v>
      </c>
      <c r="C344" s="16">
        <v>3623.35</v>
      </c>
    </row>
    <row r="345" spans="1:3" ht="17.25" x14ac:dyDescent="0.25">
      <c r="A345" s="10">
        <v>13395</v>
      </c>
      <c r="B345" s="10" t="s">
        <v>448</v>
      </c>
      <c r="C345" s="16">
        <v>2456.9</v>
      </c>
    </row>
    <row r="346" spans="1:3" ht="17.25" x14ac:dyDescent="0.25">
      <c r="A346" s="10">
        <v>13758</v>
      </c>
      <c r="B346" s="10" t="s">
        <v>449</v>
      </c>
      <c r="C346" s="16">
        <v>3630</v>
      </c>
    </row>
    <row r="347" spans="1:3" ht="17.25" x14ac:dyDescent="0.25">
      <c r="A347" s="10">
        <v>13907</v>
      </c>
      <c r="B347" s="10" t="s">
        <v>450</v>
      </c>
      <c r="C347" s="16">
        <v>5299</v>
      </c>
    </row>
    <row r="348" spans="1:3" ht="17.25" x14ac:dyDescent="0.25">
      <c r="A348" s="10">
        <v>13976</v>
      </c>
      <c r="B348" s="10" t="s">
        <v>451</v>
      </c>
      <c r="C348" s="16">
        <v>3212.4</v>
      </c>
    </row>
    <row r="349" spans="1:3" ht="17.25" x14ac:dyDescent="0.25">
      <c r="A349" s="10">
        <v>5217</v>
      </c>
      <c r="B349" s="10" t="s">
        <v>452</v>
      </c>
      <c r="C349" s="16">
        <v>5162</v>
      </c>
    </row>
    <row r="350" spans="1:3" ht="17.25" x14ac:dyDescent="0.25">
      <c r="A350" s="10">
        <v>13901</v>
      </c>
      <c r="B350" s="10" t="s">
        <v>454</v>
      </c>
      <c r="C350" s="16">
        <v>2998</v>
      </c>
    </row>
    <row r="351" spans="1:3" ht="17.25" x14ac:dyDescent="0.25">
      <c r="A351" s="10">
        <v>5107</v>
      </c>
      <c r="B351" s="10" t="s">
        <v>455</v>
      </c>
      <c r="C351" s="16">
        <v>3971.05</v>
      </c>
    </row>
    <row r="352" spans="1:3" ht="17.25" x14ac:dyDescent="0.25">
      <c r="A352" s="10">
        <v>6924</v>
      </c>
      <c r="B352" s="10" t="s">
        <v>457</v>
      </c>
      <c r="C352" s="16">
        <v>3746.4</v>
      </c>
    </row>
    <row r="353" spans="1:3" ht="17.25" x14ac:dyDescent="0.25">
      <c r="A353" s="10">
        <v>2046</v>
      </c>
      <c r="B353" s="10" t="s">
        <v>458</v>
      </c>
      <c r="C353" s="16">
        <v>4511.45</v>
      </c>
    </row>
    <row r="354" spans="1:3" ht="17.25" x14ac:dyDescent="0.25">
      <c r="A354" s="10">
        <v>12155</v>
      </c>
      <c r="B354" s="10" t="s">
        <v>459</v>
      </c>
      <c r="C354" s="16">
        <v>2687.35</v>
      </c>
    </row>
    <row r="355" spans="1:3" ht="17.25" x14ac:dyDescent="0.25">
      <c r="A355" s="10">
        <v>7138</v>
      </c>
      <c r="B355" s="10" t="s">
        <v>460</v>
      </c>
      <c r="C355" s="16">
        <v>6568.01</v>
      </c>
    </row>
    <row r="356" spans="1:3" ht="17.25" x14ac:dyDescent="0.25">
      <c r="A356" s="10">
        <v>11426</v>
      </c>
      <c r="B356" s="10" t="s">
        <v>461</v>
      </c>
      <c r="C356" s="16">
        <v>3680.35</v>
      </c>
    </row>
    <row r="357" spans="1:3" ht="17.25" x14ac:dyDescent="0.25">
      <c r="A357" s="10">
        <v>13321</v>
      </c>
      <c r="B357" s="10" t="s">
        <v>462</v>
      </c>
      <c r="C357" s="16">
        <v>2000</v>
      </c>
    </row>
    <row r="358" spans="1:3" ht="17.25" x14ac:dyDescent="0.25">
      <c r="A358" s="10">
        <v>13322</v>
      </c>
      <c r="B358" s="10" t="s">
        <v>464</v>
      </c>
      <c r="C358" s="16">
        <v>46023</v>
      </c>
    </row>
    <row r="359" spans="1:3" ht="17.25" x14ac:dyDescent="0.25">
      <c r="A359" s="10">
        <v>13325</v>
      </c>
      <c r="B359" s="10" t="s">
        <v>466</v>
      </c>
      <c r="C359" s="16">
        <v>21545</v>
      </c>
    </row>
    <row r="360" spans="1:3" ht="17.25" x14ac:dyDescent="0.25">
      <c r="A360" s="10">
        <v>4076</v>
      </c>
      <c r="B360" s="10" t="s">
        <v>468</v>
      </c>
      <c r="C360" s="16">
        <v>5808.1</v>
      </c>
    </row>
    <row r="361" spans="1:3" ht="17.25" x14ac:dyDescent="0.25">
      <c r="A361" s="10">
        <v>4954</v>
      </c>
      <c r="B361" s="10" t="s">
        <v>470</v>
      </c>
      <c r="C361" s="16">
        <v>5788.85</v>
      </c>
    </row>
    <row r="362" spans="1:3" ht="17.25" x14ac:dyDescent="0.25">
      <c r="A362" s="10">
        <v>764</v>
      </c>
      <c r="B362" s="10" t="s">
        <v>471</v>
      </c>
      <c r="C362" s="16">
        <v>5275.5</v>
      </c>
    </row>
    <row r="363" spans="1:3" ht="17.25" x14ac:dyDescent="0.25">
      <c r="A363" s="10">
        <v>765</v>
      </c>
      <c r="B363" s="10" t="s">
        <v>473</v>
      </c>
      <c r="C363" s="16">
        <v>5820.5</v>
      </c>
    </row>
    <row r="364" spans="1:3" ht="17.25" x14ac:dyDescent="0.25">
      <c r="A364" s="10">
        <v>771</v>
      </c>
      <c r="B364" s="10" t="s">
        <v>474</v>
      </c>
      <c r="C364" s="16">
        <v>6420.5</v>
      </c>
    </row>
    <row r="365" spans="1:3" ht="17.25" x14ac:dyDescent="0.25">
      <c r="A365" s="10">
        <v>270</v>
      </c>
      <c r="B365" s="10" t="s">
        <v>475</v>
      </c>
      <c r="C365" s="16">
        <v>7024.5</v>
      </c>
    </row>
    <row r="366" spans="1:3" ht="17.25" x14ac:dyDescent="0.25">
      <c r="A366" s="10">
        <v>1101</v>
      </c>
      <c r="B366" s="10" t="s">
        <v>476</v>
      </c>
      <c r="C366" s="16">
        <v>7928.5</v>
      </c>
    </row>
    <row r="367" spans="1:3" ht="17.25" x14ac:dyDescent="0.25">
      <c r="A367" s="10">
        <v>3681</v>
      </c>
      <c r="B367" s="10" t="s">
        <v>478</v>
      </c>
      <c r="C367" s="16">
        <v>1470</v>
      </c>
    </row>
    <row r="368" spans="1:3" ht="17.25" x14ac:dyDescent="0.25">
      <c r="A368" s="10">
        <v>1151</v>
      </c>
      <c r="B368" s="10" t="s">
        <v>479</v>
      </c>
      <c r="C368" s="16">
        <v>12451</v>
      </c>
    </row>
    <row r="369" spans="1:3" ht="17.25" x14ac:dyDescent="0.25">
      <c r="A369" s="10">
        <v>1154</v>
      </c>
      <c r="B369" s="10" t="s">
        <v>481</v>
      </c>
      <c r="C369" s="16">
        <v>12071.5</v>
      </c>
    </row>
    <row r="370" spans="1:3" ht="17.25" x14ac:dyDescent="0.25">
      <c r="A370" s="10">
        <v>1157</v>
      </c>
      <c r="B370" s="10" t="s">
        <v>482</v>
      </c>
      <c r="C370" s="16">
        <v>5689.15</v>
      </c>
    </row>
    <row r="371" spans="1:3" ht="17.25" x14ac:dyDescent="0.25">
      <c r="A371" s="10">
        <v>4840</v>
      </c>
      <c r="B371" s="10" t="s">
        <v>483</v>
      </c>
      <c r="C371" s="16">
        <v>5092.55</v>
      </c>
    </row>
    <row r="372" spans="1:3" ht="17.25" x14ac:dyDescent="0.25">
      <c r="A372" s="10">
        <v>5329</v>
      </c>
      <c r="B372" s="10" t="s">
        <v>484</v>
      </c>
      <c r="C372" s="16">
        <v>3946.7</v>
      </c>
    </row>
    <row r="373" spans="1:3" ht="17.25" x14ac:dyDescent="0.25">
      <c r="A373" s="10">
        <v>5404</v>
      </c>
      <c r="B373" s="10" t="s">
        <v>485</v>
      </c>
      <c r="C373" s="16">
        <v>5643.48</v>
      </c>
    </row>
    <row r="374" spans="1:3" ht="17.25" x14ac:dyDescent="0.25">
      <c r="A374" s="10">
        <v>9526</v>
      </c>
      <c r="B374" s="10" t="s">
        <v>486</v>
      </c>
      <c r="C374" s="16">
        <v>6432.15</v>
      </c>
    </row>
    <row r="375" spans="1:3" ht="17.25" x14ac:dyDescent="0.25">
      <c r="A375" s="10">
        <v>13773</v>
      </c>
      <c r="B375" s="10" t="s">
        <v>487</v>
      </c>
      <c r="C375" s="16">
        <v>3707</v>
      </c>
    </row>
    <row r="376" spans="1:3" ht="17.25" x14ac:dyDescent="0.25">
      <c r="A376" s="10">
        <v>1106</v>
      </c>
      <c r="B376" s="10" t="s">
        <v>488</v>
      </c>
      <c r="C376" s="16">
        <v>5385.5</v>
      </c>
    </row>
    <row r="377" spans="1:3" ht="17.25" x14ac:dyDescent="0.25">
      <c r="A377" s="10">
        <v>1109</v>
      </c>
      <c r="B377" s="10" t="s">
        <v>490</v>
      </c>
      <c r="C377" s="16">
        <v>8622.5</v>
      </c>
    </row>
    <row r="378" spans="1:3" ht="17.25" x14ac:dyDescent="0.25">
      <c r="A378" s="10">
        <v>1113</v>
      </c>
      <c r="B378" s="10" t="s">
        <v>491</v>
      </c>
      <c r="C378" s="16">
        <v>6153.5</v>
      </c>
    </row>
    <row r="379" spans="1:3" ht="17.25" x14ac:dyDescent="0.25">
      <c r="A379" s="10">
        <v>1115</v>
      </c>
      <c r="B379" s="10" t="s">
        <v>492</v>
      </c>
      <c r="C379" s="16">
        <v>4236.75</v>
      </c>
    </row>
    <row r="380" spans="1:3" ht="17.25" x14ac:dyDescent="0.25">
      <c r="A380" s="10">
        <v>1117</v>
      </c>
      <c r="B380" s="10" t="s">
        <v>493</v>
      </c>
      <c r="C380" s="16">
        <v>8623</v>
      </c>
    </row>
    <row r="381" spans="1:3" ht="17.25" x14ac:dyDescent="0.25">
      <c r="A381" s="10">
        <v>6729</v>
      </c>
      <c r="B381" s="10" t="s">
        <v>494</v>
      </c>
      <c r="C381" s="16">
        <v>5254.85</v>
      </c>
    </row>
    <row r="382" spans="1:3" ht="17.25" x14ac:dyDescent="0.25">
      <c r="A382" s="10">
        <v>8438</v>
      </c>
      <c r="B382" s="10" t="s">
        <v>495</v>
      </c>
      <c r="C382" s="16">
        <v>7020.5</v>
      </c>
    </row>
    <row r="383" spans="1:3" ht="17.25" x14ac:dyDescent="0.25">
      <c r="A383" s="10">
        <v>13495</v>
      </c>
      <c r="B383" s="10" t="s">
        <v>496</v>
      </c>
      <c r="C383" s="16">
        <v>2200.6999999999998</v>
      </c>
    </row>
    <row r="384" spans="1:3" ht="17.25" x14ac:dyDescent="0.25">
      <c r="A384" s="10">
        <v>13595</v>
      </c>
      <c r="B384" s="10" t="s">
        <v>497</v>
      </c>
      <c r="C384" s="16">
        <v>0</v>
      </c>
    </row>
    <row r="385" spans="1:3" ht="17.25" x14ac:dyDescent="0.25">
      <c r="A385" s="10">
        <v>13750</v>
      </c>
      <c r="B385" s="10" t="s">
        <v>498</v>
      </c>
      <c r="C385" s="16">
        <v>0</v>
      </c>
    </row>
    <row r="386" spans="1:3" ht="17.25" x14ac:dyDescent="0.25">
      <c r="A386" s="10">
        <v>13598</v>
      </c>
      <c r="B386" s="10" t="s">
        <v>499</v>
      </c>
      <c r="C386" s="16">
        <v>23821</v>
      </c>
    </row>
    <row r="387" spans="1:3" ht="17.25" x14ac:dyDescent="0.25">
      <c r="A387" s="10">
        <v>13719</v>
      </c>
      <c r="B387" s="10" t="s">
        <v>502</v>
      </c>
      <c r="C387" s="16">
        <v>5568.9</v>
      </c>
    </row>
    <row r="388" spans="1:3" ht="17.25" x14ac:dyDescent="0.25">
      <c r="A388" s="10">
        <v>1105</v>
      </c>
      <c r="B388" s="10" t="s">
        <v>504</v>
      </c>
      <c r="C388" s="16">
        <v>8536.68</v>
      </c>
    </row>
    <row r="389" spans="1:3" ht="17.25" x14ac:dyDescent="0.25">
      <c r="A389" s="10">
        <v>1107</v>
      </c>
      <c r="B389" s="10" t="s">
        <v>506</v>
      </c>
      <c r="C389" s="16">
        <v>8480</v>
      </c>
    </row>
    <row r="390" spans="1:3" ht="17.25" x14ac:dyDescent="0.25">
      <c r="A390" s="10">
        <v>1110</v>
      </c>
      <c r="B390" s="10" t="s">
        <v>507</v>
      </c>
      <c r="C390" s="16">
        <v>5900.5</v>
      </c>
    </row>
    <row r="391" spans="1:3" ht="17.25" x14ac:dyDescent="0.25">
      <c r="A391" s="10">
        <v>4942</v>
      </c>
      <c r="B391" s="10" t="s">
        <v>508</v>
      </c>
      <c r="C391" s="16">
        <v>4171.05</v>
      </c>
    </row>
    <row r="392" spans="1:3" ht="17.25" x14ac:dyDescent="0.25">
      <c r="A392" s="10">
        <v>5904</v>
      </c>
      <c r="B392" s="10" t="s">
        <v>509</v>
      </c>
      <c r="C392" s="16">
        <v>3619.8</v>
      </c>
    </row>
    <row r="393" spans="1:3" ht="17.25" x14ac:dyDescent="0.25">
      <c r="A393" s="10">
        <v>6066</v>
      </c>
      <c r="B393" s="10" t="s">
        <v>510</v>
      </c>
      <c r="C393" s="16">
        <v>4989.6499999999996</v>
      </c>
    </row>
    <row r="394" spans="1:3" ht="17.25" x14ac:dyDescent="0.25">
      <c r="A394" s="10">
        <v>6067</v>
      </c>
      <c r="B394" s="10" t="s">
        <v>511</v>
      </c>
      <c r="C394" s="16">
        <v>3373.35</v>
      </c>
    </row>
    <row r="395" spans="1:3" ht="17.25" x14ac:dyDescent="0.25">
      <c r="A395" s="10">
        <v>6281</v>
      </c>
      <c r="B395" s="10" t="s">
        <v>512</v>
      </c>
      <c r="C395" s="16">
        <v>5008.3500000000004</v>
      </c>
    </row>
    <row r="396" spans="1:3" ht="17.25" x14ac:dyDescent="0.25">
      <c r="A396" s="10">
        <v>1108</v>
      </c>
      <c r="B396" s="10" t="s">
        <v>513</v>
      </c>
      <c r="C396" s="16">
        <v>11923</v>
      </c>
    </row>
    <row r="397" spans="1:3" ht="17.25" x14ac:dyDescent="0.25">
      <c r="A397" s="10">
        <v>1153</v>
      </c>
      <c r="B397" s="10" t="s">
        <v>515</v>
      </c>
      <c r="C397" s="16">
        <v>14207</v>
      </c>
    </row>
    <row r="398" spans="1:3" ht="17.25" x14ac:dyDescent="0.25">
      <c r="A398" s="10">
        <v>9633</v>
      </c>
      <c r="B398" s="10" t="s">
        <v>516</v>
      </c>
      <c r="C398" s="16">
        <v>13682</v>
      </c>
    </row>
    <row r="399" spans="1:3" ht="17.25" x14ac:dyDescent="0.25">
      <c r="A399" s="10">
        <v>16004</v>
      </c>
      <c r="B399" s="10" t="s">
        <v>517</v>
      </c>
      <c r="C399" s="16">
        <v>0</v>
      </c>
    </row>
    <row r="400" spans="1:3" ht="17.25" x14ac:dyDescent="0.25">
      <c r="A400" s="10">
        <v>16025</v>
      </c>
      <c r="B400" s="10" t="s">
        <v>522</v>
      </c>
      <c r="C400" s="16">
        <v>0</v>
      </c>
    </row>
    <row r="401" spans="1:3" ht="17.25" x14ac:dyDescent="0.25">
      <c r="A401" s="10">
        <v>16029</v>
      </c>
      <c r="B401" s="10" t="s">
        <v>526</v>
      </c>
      <c r="C401" s="16">
        <v>0</v>
      </c>
    </row>
    <row r="402" spans="1:3" ht="17.25" x14ac:dyDescent="0.25">
      <c r="A402" s="10">
        <v>16035</v>
      </c>
      <c r="B402" s="10" t="s">
        <v>531</v>
      </c>
      <c r="C402" s="16">
        <v>0</v>
      </c>
    </row>
    <row r="403" spans="1:3" ht="17.25" x14ac:dyDescent="0.25">
      <c r="A403" s="10">
        <v>16039</v>
      </c>
      <c r="B403" s="10" t="s">
        <v>535</v>
      </c>
      <c r="C403" s="16">
        <v>0</v>
      </c>
    </row>
    <row r="404" spans="1:3" ht="17.25" x14ac:dyDescent="0.25">
      <c r="A404" s="10">
        <v>11651</v>
      </c>
      <c r="B404" s="10" t="s">
        <v>539</v>
      </c>
      <c r="C404" s="16">
        <v>0</v>
      </c>
    </row>
    <row r="405" spans="1:3" ht="17.25" x14ac:dyDescent="0.25">
      <c r="A405" s="10">
        <v>16009</v>
      </c>
      <c r="B405" s="10" t="s">
        <v>544</v>
      </c>
      <c r="C405" s="16">
        <v>0</v>
      </c>
    </row>
    <row r="406" spans="1:3" ht="17.25" x14ac:dyDescent="0.25">
      <c r="A406" s="10">
        <v>16002</v>
      </c>
      <c r="B406" s="10" t="s">
        <v>548</v>
      </c>
      <c r="C406" s="16">
        <v>0</v>
      </c>
    </row>
    <row r="407" spans="1:3" ht="17.25" x14ac:dyDescent="0.25">
      <c r="A407" s="10">
        <v>16003</v>
      </c>
      <c r="B407" s="10" t="s">
        <v>552</v>
      </c>
      <c r="C407" s="16">
        <v>0</v>
      </c>
    </row>
    <row r="408" spans="1:3" ht="17.25" x14ac:dyDescent="0.25">
      <c r="A408" s="10">
        <v>16006</v>
      </c>
      <c r="B408" s="10" t="s">
        <v>556</v>
      </c>
      <c r="C408" s="16">
        <v>0</v>
      </c>
    </row>
    <row r="409" spans="1:3" ht="17.25" x14ac:dyDescent="0.25">
      <c r="A409" s="10">
        <v>16007</v>
      </c>
      <c r="B409" s="10" t="s">
        <v>560</v>
      </c>
      <c r="C409" s="16">
        <v>0</v>
      </c>
    </row>
    <row r="410" spans="1:3" ht="17.25" x14ac:dyDescent="0.25">
      <c r="A410" s="10">
        <v>16017</v>
      </c>
      <c r="B410" s="10" t="s">
        <v>564</v>
      </c>
      <c r="C410" s="16">
        <v>0</v>
      </c>
    </row>
    <row r="411" spans="1:3" ht="17.25" x14ac:dyDescent="0.25">
      <c r="A411" s="10">
        <v>16019</v>
      </c>
      <c r="B411" s="10" t="s">
        <v>568</v>
      </c>
      <c r="C411" s="16">
        <v>0</v>
      </c>
    </row>
    <row r="412" spans="1:3" ht="17.25" x14ac:dyDescent="0.25">
      <c r="A412" s="10">
        <v>16023</v>
      </c>
      <c r="B412" s="10" t="s">
        <v>569</v>
      </c>
      <c r="C412" s="16">
        <v>0</v>
      </c>
    </row>
    <row r="413" spans="1:3" ht="17.25" x14ac:dyDescent="0.25">
      <c r="A413" s="10">
        <v>16015</v>
      </c>
      <c r="B413" s="10" t="s">
        <v>573</v>
      </c>
      <c r="C413" s="16">
        <v>0</v>
      </c>
    </row>
    <row r="414" spans="1:3" ht="17.25" x14ac:dyDescent="0.25">
      <c r="A414" s="10">
        <v>16016</v>
      </c>
      <c r="B414" s="10" t="s">
        <v>577</v>
      </c>
      <c r="C414" s="16">
        <v>0</v>
      </c>
    </row>
    <row r="415" spans="1:3" ht="17.25" x14ac:dyDescent="0.25">
      <c r="A415" s="10">
        <v>16018</v>
      </c>
      <c r="B415" s="10" t="s">
        <v>581</v>
      </c>
      <c r="C415" s="16">
        <v>0</v>
      </c>
    </row>
    <row r="416" spans="1:3" ht="17.25" x14ac:dyDescent="0.25">
      <c r="A416" s="10">
        <v>16022</v>
      </c>
      <c r="B416" s="10" t="s">
        <v>585</v>
      </c>
      <c r="C416" s="16">
        <v>0</v>
      </c>
    </row>
    <row r="417" spans="1:3" ht="17.25" x14ac:dyDescent="0.25">
      <c r="A417" s="10">
        <v>16024</v>
      </c>
      <c r="B417" s="10" t="s">
        <v>589</v>
      </c>
      <c r="C417" s="16">
        <v>0</v>
      </c>
    </row>
    <row r="418" spans="1:3" ht="17.25" x14ac:dyDescent="0.25">
      <c r="A418" s="10">
        <v>16013</v>
      </c>
      <c r="B418" s="10" t="s">
        <v>593</v>
      </c>
      <c r="C418" s="16">
        <v>0</v>
      </c>
    </row>
    <row r="419" spans="1:3" ht="17.25" x14ac:dyDescent="0.25">
      <c r="A419" s="10">
        <v>16011</v>
      </c>
      <c r="B419" s="10" t="s">
        <v>599</v>
      </c>
      <c r="C419" s="16">
        <v>0</v>
      </c>
    </row>
    <row r="420" spans="1:3" ht="17.25" x14ac:dyDescent="0.25">
      <c r="A420" s="10">
        <v>16014</v>
      </c>
      <c r="B420" s="10" t="s">
        <v>603</v>
      </c>
      <c r="C420" s="16">
        <v>0</v>
      </c>
    </row>
    <row r="421" spans="1:3" ht="17.25" x14ac:dyDescent="0.25">
      <c r="A421" s="10">
        <v>16027</v>
      </c>
      <c r="B421" s="10" t="s">
        <v>607</v>
      </c>
      <c r="C421" s="16">
        <v>0</v>
      </c>
    </row>
    <row r="422" spans="1:3" ht="17.25" x14ac:dyDescent="0.25">
      <c r="A422" s="10">
        <v>16030</v>
      </c>
      <c r="B422" s="10" t="s">
        <v>610</v>
      </c>
      <c r="C422" s="16">
        <v>0</v>
      </c>
    </row>
    <row r="423" spans="1:3" ht="17.25" x14ac:dyDescent="0.25">
      <c r="A423" s="10">
        <v>11768</v>
      </c>
      <c r="B423" s="10" t="s">
        <v>614</v>
      </c>
      <c r="C423" s="16">
        <v>0</v>
      </c>
    </row>
    <row r="424" spans="1:3" ht="17.25" x14ac:dyDescent="0.25">
      <c r="A424" s="10">
        <v>16005</v>
      </c>
      <c r="B424" s="10" t="s">
        <v>617</v>
      </c>
      <c r="C424" s="16">
        <v>0</v>
      </c>
    </row>
    <row r="425" spans="1:3" ht="17.25" x14ac:dyDescent="0.25">
      <c r="A425" s="10">
        <v>16008</v>
      </c>
      <c r="B425" s="10" t="s">
        <v>620</v>
      </c>
      <c r="C425" s="16">
        <v>0</v>
      </c>
    </row>
    <row r="426" spans="1:3" ht="17.25" x14ac:dyDescent="0.25">
      <c r="A426" s="10">
        <v>16012</v>
      </c>
      <c r="B426" s="10" t="s">
        <v>624</v>
      </c>
      <c r="C426" s="16">
        <v>0</v>
      </c>
    </row>
    <row r="427" spans="1:3" ht="17.25" x14ac:dyDescent="0.25">
      <c r="A427" s="10">
        <v>16036</v>
      </c>
      <c r="B427" s="10" t="s">
        <v>628</v>
      </c>
      <c r="C427" s="16">
        <v>0</v>
      </c>
    </row>
    <row r="428" spans="1:3" ht="17.25" x14ac:dyDescent="0.25">
      <c r="A428" s="10">
        <v>16020</v>
      </c>
      <c r="B428" s="10" t="s">
        <v>632</v>
      </c>
      <c r="C428" s="16">
        <v>0</v>
      </c>
    </row>
    <row r="429" spans="1:3" ht="17.25" x14ac:dyDescent="0.25">
      <c r="A429" s="10">
        <v>14271</v>
      </c>
      <c r="B429" s="10" t="s">
        <v>636</v>
      </c>
      <c r="C429" s="16">
        <v>2457</v>
      </c>
    </row>
    <row r="430" spans="1:3" ht="17.25" x14ac:dyDescent="0.25">
      <c r="A430" s="10">
        <v>14268</v>
      </c>
      <c r="B430" s="10" t="s">
        <v>637</v>
      </c>
      <c r="C430" s="16">
        <v>0</v>
      </c>
    </row>
    <row r="431" spans="1:3" ht="17.25" x14ac:dyDescent="0.25">
      <c r="A431" s="10">
        <v>14279</v>
      </c>
      <c r="B431" s="10" t="s">
        <v>638</v>
      </c>
      <c r="C431" s="16">
        <v>2450</v>
      </c>
    </row>
    <row r="432" spans="1:3" ht="17.25" x14ac:dyDescent="0.25">
      <c r="A432" s="10">
        <v>14260</v>
      </c>
      <c r="B432" s="10" t="s">
        <v>639</v>
      </c>
      <c r="C432" s="16">
        <v>8228</v>
      </c>
    </row>
    <row r="433" spans="1:3" ht="17.25" x14ac:dyDescent="0.25">
      <c r="A433" s="10">
        <v>1000000</v>
      </c>
      <c r="B433" s="10" t="s">
        <v>640</v>
      </c>
      <c r="C433" s="16">
        <v>5320</v>
      </c>
    </row>
    <row r="434" spans="1:3" ht="17.25" x14ac:dyDescent="0.25">
      <c r="A434" s="10">
        <v>1000001</v>
      </c>
      <c r="B434" s="10" t="s">
        <v>641</v>
      </c>
      <c r="C434" s="16">
        <v>0</v>
      </c>
    </row>
    <row r="435" spans="1:3" ht="17.25" x14ac:dyDescent="0.25">
      <c r="A435" s="10">
        <v>1000002</v>
      </c>
      <c r="B435" s="10" t="s">
        <v>642</v>
      </c>
      <c r="C435" s="16">
        <v>3780</v>
      </c>
    </row>
    <row r="436" spans="1:3" ht="17.25" x14ac:dyDescent="0.25">
      <c r="A436" s="10">
        <v>1000003</v>
      </c>
      <c r="B436" s="10" t="s">
        <v>711</v>
      </c>
      <c r="C436" s="16">
        <v>0</v>
      </c>
    </row>
    <row r="437" spans="1:3" ht="17.25" x14ac:dyDescent="0.25">
      <c r="A437" s="10">
        <v>14304</v>
      </c>
      <c r="B437" s="10" t="s">
        <v>643</v>
      </c>
      <c r="C437" s="16">
        <v>0</v>
      </c>
    </row>
    <row r="438" spans="1:3" ht="17.25" x14ac:dyDescent="0.25">
      <c r="A438" s="10">
        <v>14307</v>
      </c>
      <c r="B438" s="10" t="s">
        <v>645</v>
      </c>
      <c r="C438" s="16">
        <v>26000</v>
      </c>
    </row>
    <row r="439" spans="1:3" ht="17.25" x14ac:dyDescent="0.25">
      <c r="A439">
        <v>1000004</v>
      </c>
      <c r="B439" s="10" t="s">
        <v>649</v>
      </c>
      <c r="C439" s="16">
        <v>0</v>
      </c>
    </row>
    <row r="440" spans="1:3" ht="17.25" x14ac:dyDescent="0.25">
      <c r="A440" s="10">
        <v>14332</v>
      </c>
      <c r="B440" s="10" t="s">
        <v>665</v>
      </c>
      <c r="C440" s="16">
        <v>0</v>
      </c>
    </row>
    <row r="441" spans="1:3" ht="17.25" x14ac:dyDescent="0.25">
      <c r="A441" s="10">
        <v>14339</v>
      </c>
      <c r="B441" s="10" t="s">
        <v>666</v>
      </c>
      <c r="C441" s="16">
        <v>2413.77</v>
      </c>
    </row>
    <row r="442" spans="1:3" ht="17.25" x14ac:dyDescent="0.25">
      <c r="A442" s="10">
        <v>14358</v>
      </c>
      <c r="B442" s="10" t="s">
        <v>667</v>
      </c>
      <c r="C442" s="16">
        <v>0</v>
      </c>
    </row>
    <row r="443" spans="1:3" ht="17.25" x14ac:dyDescent="0.25">
      <c r="A443" s="10">
        <v>14360</v>
      </c>
      <c r="B443" s="10" t="s">
        <v>668</v>
      </c>
      <c r="C443" s="16">
        <v>28547</v>
      </c>
    </row>
    <row r="444" spans="1:3" ht="17.25" x14ac:dyDescent="0.25">
      <c r="A444" s="10">
        <v>14362</v>
      </c>
      <c r="B444" s="10" t="s">
        <v>671</v>
      </c>
      <c r="C444" s="16">
        <v>2222</v>
      </c>
    </row>
    <row r="445" spans="1:3" ht="17.25" x14ac:dyDescent="0.25">
      <c r="A445" s="10">
        <v>14367</v>
      </c>
      <c r="B445" s="10" t="s">
        <v>672</v>
      </c>
      <c r="C445" s="16">
        <v>2513</v>
      </c>
    </row>
    <row r="446" spans="1:3" ht="17.25" x14ac:dyDescent="0.25">
      <c r="A446" s="10">
        <v>14368</v>
      </c>
      <c r="B446" s="10" t="s">
        <v>673</v>
      </c>
      <c r="C446" s="16">
        <v>0</v>
      </c>
    </row>
    <row r="447" spans="1:3" ht="17.25" x14ac:dyDescent="0.25">
      <c r="A447" s="10">
        <v>14375</v>
      </c>
      <c r="B447" s="10" t="s">
        <v>674</v>
      </c>
      <c r="C447" s="16">
        <v>7013</v>
      </c>
    </row>
    <row r="448" spans="1:3" ht="17.25" x14ac:dyDescent="0.25">
      <c r="A448" s="10">
        <v>14382</v>
      </c>
      <c r="B448" s="10" t="s">
        <v>675</v>
      </c>
      <c r="C448" s="16">
        <v>0</v>
      </c>
    </row>
    <row r="449" spans="1:3" ht="17.25" x14ac:dyDescent="0.25">
      <c r="A449" s="10">
        <v>14383</v>
      </c>
      <c r="B449" s="10" t="s">
        <v>676</v>
      </c>
      <c r="C449" s="16">
        <v>0</v>
      </c>
    </row>
    <row r="450" spans="1:3" ht="17.25" x14ac:dyDescent="0.25">
      <c r="A450" s="10">
        <v>14387</v>
      </c>
      <c r="B450" s="10" t="s">
        <v>677</v>
      </c>
      <c r="C450" s="16">
        <v>0</v>
      </c>
    </row>
    <row r="451" spans="1:3" ht="17.25" x14ac:dyDescent="0.25">
      <c r="A451" s="10">
        <v>14390</v>
      </c>
      <c r="B451" s="10" t="s">
        <v>678</v>
      </c>
      <c r="C451" s="16">
        <v>0</v>
      </c>
    </row>
    <row r="452" spans="1:3" ht="17.25" x14ac:dyDescent="0.25">
      <c r="A452" s="10">
        <v>14396</v>
      </c>
      <c r="B452" s="10" t="s">
        <v>679</v>
      </c>
      <c r="C452" s="16">
        <v>0</v>
      </c>
    </row>
    <row r="453" spans="1:3" ht="17.25" x14ac:dyDescent="0.25">
      <c r="A453" s="10">
        <v>14397</v>
      </c>
      <c r="B453" s="10" t="s">
        <v>680</v>
      </c>
      <c r="C453" s="16">
        <v>0</v>
      </c>
    </row>
    <row r="454" spans="1:3" ht="17.25" x14ac:dyDescent="0.25">
      <c r="A454" s="10">
        <v>14399</v>
      </c>
      <c r="B454" s="10" t="s">
        <v>681</v>
      </c>
      <c r="C454" s="16">
        <v>0</v>
      </c>
    </row>
    <row r="455" spans="1:3" ht="17.25" x14ac:dyDescent="0.25">
      <c r="A455" s="10">
        <v>14400</v>
      </c>
      <c r="B455" s="10" t="s">
        <v>682</v>
      </c>
      <c r="C455" s="16">
        <v>3186</v>
      </c>
    </row>
    <row r="456" spans="1:3" ht="17.25" x14ac:dyDescent="0.25">
      <c r="A456" s="10">
        <v>14406</v>
      </c>
      <c r="B456" s="10" t="s">
        <v>683</v>
      </c>
      <c r="C456" s="16">
        <v>0</v>
      </c>
    </row>
    <row r="457" spans="1:3" ht="17.25" x14ac:dyDescent="0.25">
      <c r="A457" s="10">
        <v>14408</v>
      </c>
      <c r="B457" s="10" t="s">
        <v>684</v>
      </c>
      <c r="C457" s="16">
        <v>0</v>
      </c>
    </row>
    <row r="458" spans="1:3" ht="17.25" x14ac:dyDescent="0.25">
      <c r="A458" s="10">
        <v>14409</v>
      </c>
      <c r="B458" s="10" t="s">
        <v>685</v>
      </c>
      <c r="C458" s="16">
        <v>0</v>
      </c>
    </row>
    <row r="459" spans="1:3" ht="17.25" x14ac:dyDescent="0.25">
      <c r="A459" s="10">
        <v>14410</v>
      </c>
      <c r="B459" s="10" t="s">
        <v>686</v>
      </c>
      <c r="C459" s="16">
        <v>0</v>
      </c>
    </row>
    <row r="460" spans="1:3" ht="17.25" x14ac:dyDescent="0.25">
      <c r="A460" s="10">
        <v>14416</v>
      </c>
      <c r="B460" s="10" t="s">
        <v>687</v>
      </c>
      <c r="C460" s="16">
        <v>0</v>
      </c>
    </row>
    <row r="461" spans="1:3" ht="17.25" x14ac:dyDescent="0.25">
      <c r="A461" s="10">
        <v>14419</v>
      </c>
      <c r="B461" s="10" t="s">
        <v>688</v>
      </c>
      <c r="C461" s="16">
        <v>0</v>
      </c>
    </row>
    <row r="462" spans="1:3" ht="17.25" x14ac:dyDescent="0.25">
      <c r="A462" s="10">
        <v>14424</v>
      </c>
      <c r="B462" s="10" t="s">
        <v>689</v>
      </c>
      <c r="C462" s="16">
        <v>0</v>
      </c>
    </row>
    <row r="463" spans="1:3" ht="17.25" x14ac:dyDescent="0.25">
      <c r="A463" s="10">
        <v>14426</v>
      </c>
      <c r="B463" s="10" t="s">
        <v>690</v>
      </c>
      <c r="C463" s="16">
        <v>0</v>
      </c>
    </row>
    <row r="464" spans="1:3" ht="17.25" x14ac:dyDescent="0.25">
      <c r="A464" s="10">
        <v>14428</v>
      </c>
      <c r="B464" s="10" t="s">
        <v>691</v>
      </c>
      <c r="C464" s="16">
        <v>435.8</v>
      </c>
    </row>
    <row r="465" spans="1:3" ht="17.25" x14ac:dyDescent="0.25">
      <c r="A465" s="10">
        <v>14429</v>
      </c>
      <c r="B465" s="10" t="s">
        <v>692</v>
      </c>
      <c r="C465" s="16">
        <v>0</v>
      </c>
    </row>
    <row r="466" spans="1:3" ht="17.25" x14ac:dyDescent="0.25">
      <c r="A466" s="10">
        <v>14432</v>
      </c>
      <c r="B466" s="10" t="s">
        <v>693</v>
      </c>
      <c r="C466" s="16">
        <v>0</v>
      </c>
    </row>
    <row r="467" spans="1:3" ht="17.25" x14ac:dyDescent="0.25">
      <c r="A467" s="10">
        <v>14433</v>
      </c>
      <c r="B467" s="10" t="s">
        <v>694</v>
      </c>
      <c r="C467" s="16">
        <v>0</v>
      </c>
    </row>
    <row r="468" spans="1:3" ht="17.25" x14ac:dyDescent="0.25">
      <c r="A468" s="10">
        <v>14436</v>
      </c>
      <c r="B468" s="10" t="s">
        <v>695</v>
      </c>
      <c r="C468" s="16">
        <v>0</v>
      </c>
    </row>
    <row r="469" spans="1:3" ht="17.25" x14ac:dyDescent="0.25">
      <c r="A469" s="10">
        <v>14437</v>
      </c>
      <c r="B469" s="10" t="s">
        <v>696</v>
      </c>
      <c r="C469" s="16">
        <v>0</v>
      </c>
    </row>
    <row r="470" spans="1:3" ht="17.25" x14ac:dyDescent="0.25">
      <c r="A470" s="10">
        <v>14438</v>
      </c>
      <c r="B470" s="10" t="s">
        <v>697</v>
      </c>
      <c r="C470" s="16">
        <v>0</v>
      </c>
    </row>
    <row r="471" spans="1:3" ht="17.25" x14ac:dyDescent="0.25">
      <c r="A471" s="10">
        <v>14439</v>
      </c>
      <c r="B471" s="10" t="s">
        <v>698</v>
      </c>
      <c r="C471" s="16">
        <v>0</v>
      </c>
    </row>
    <row r="472" spans="1:3" ht="17.25" x14ac:dyDescent="0.25">
      <c r="A472" s="10">
        <v>14441</v>
      </c>
      <c r="B472" s="10" t="s">
        <v>705</v>
      </c>
      <c r="C472" s="16">
        <v>0</v>
      </c>
    </row>
    <row r="473" spans="1:3" ht="17.25" x14ac:dyDescent="0.25">
      <c r="A473" s="10">
        <v>14443</v>
      </c>
      <c r="B473" s="10" t="s">
        <v>706</v>
      </c>
      <c r="C473" s="16">
        <v>0</v>
      </c>
    </row>
    <row r="474" spans="1:3" ht="17.25" x14ac:dyDescent="0.25">
      <c r="A474" s="10">
        <v>14445</v>
      </c>
      <c r="B474" s="10" t="s">
        <v>707</v>
      </c>
      <c r="C474" s="16">
        <v>3414</v>
      </c>
    </row>
    <row r="475" spans="1:3" ht="17.25" x14ac:dyDescent="0.25">
      <c r="A475" s="10">
        <v>14446</v>
      </c>
      <c r="B475" s="10" t="s">
        <v>708</v>
      </c>
      <c r="C475" s="16">
        <v>0</v>
      </c>
    </row>
    <row r="476" spans="1:3" ht="17.25" x14ac:dyDescent="0.25">
      <c r="A476" s="10">
        <v>14449</v>
      </c>
      <c r="B476" s="10" t="s">
        <v>709</v>
      </c>
      <c r="C476" s="16">
        <v>0</v>
      </c>
    </row>
    <row r="477" spans="1:3" ht="17.25" x14ac:dyDescent="0.25">
      <c r="A477" s="10">
        <v>14450</v>
      </c>
      <c r="B477" s="10" t="s">
        <v>710</v>
      </c>
      <c r="C477" s="16">
        <v>0</v>
      </c>
    </row>
    <row r="478" spans="1:3" ht="17.25" x14ac:dyDescent="0.25">
      <c r="A478" s="10">
        <v>904</v>
      </c>
      <c r="B478" s="10" t="s">
        <v>220</v>
      </c>
      <c r="C478" s="16">
        <v>0</v>
      </c>
    </row>
    <row r="479" spans="1:3" ht="17.25" x14ac:dyDescent="0.25">
      <c r="A479" s="10">
        <v>14451</v>
      </c>
      <c r="B479" s="10" t="s">
        <v>712</v>
      </c>
      <c r="C479" s="16">
        <v>5293</v>
      </c>
    </row>
    <row r="480" spans="1:3" ht="17.25" x14ac:dyDescent="0.25">
      <c r="A480" s="10">
        <v>14453</v>
      </c>
      <c r="B480" s="10" t="s">
        <v>713</v>
      </c>
      <c r="C480" s="16">
        <v>0</v>
      </c>
    </row>
    <row r="481" spans="1:3" ht="17.25" x14ac:dyDescent="0.25">
      <c r="A481" s="10">
        <v>14456</v>
      </c>
      <c r="B481" s="10" t="s">
        <v>714</v>
      </c>
      <c r="C481" s="16">
        <v>0</v>
      </c>
    </row>
    <row r="482" spans="1:3" ht="17.25" x14ac:dyDescent="0.25">
      <c r="A482" s="10">
        <v>14457</v>
      </c>
      <c r="B482" s="10" t="s">
        <v>715</v>
      </c>
      <c r="C482" s="16">
        <v>2064</v>
      </c>
    </row>
    <row r="483" spans="1:3" ht="17.25" x14ac:dyDescent="0.25">
      <c r="A483" s="10">
        <v>14460</v>
      </c>
      <c r="B483" s="10" t="s">
        <v>719</v>
      </c>
      <c r="C483" s="16">
        <v>0</v>
      </c>
    </row>
    <row r="484" spans="1:3" ht="17.25" x14ac:dyDescent="0.25">
      <c r="A484" s="10">
        <v>14465</v>
      </c>
      <c r="B484" s="10" t="s">
        <v>720</v>
      </c>
      <c r="C484" s="16">
        <v>0</v>
      </c>
    </row>
    <row r="485" spans="1:3" ht="17.25" x14ac:dyDescent="0.25">
      <c r="A485" s="10">
        <v>14472</v>
      </c>
      <c r="B485" s="10" t="s">
        <v>721</v>
      </c>
      <c r="C485" s="16">
        <v>1760</v>
      </c>
    </row>
    <row r="486" spans="1:3" ht="17.25" x14ac:dyDescent="0.25">
      <c r="A486" s="10">
        <v>14474</v>
      </c>
      <c r="B486" s="10" t="s">
        <v>722</v>
      </c>
      <c r="C486" s="16">
        <v>2035</v>
      </c>
    </row>
    <row r="487" spans="1:3" ht="17.25" x14ac:dyDescent="0.25">
      <c r="A487" s="10">
        <v>14478</v>
      </c>
      <c r="B487" s="10" t="s">
        <v>723</v>
      </c>
      <c r="C487" s="16">
        <v>5656</v>
      </c>
    </row>
    <row r="488" spans="1:3" ht="17.25" x14ac:dyDescent="0.25">
      <c r="A488" s="10">
        <v>14479</v>
      </c>
      <c r="B488" s="10" t="s">
        <v>724</v>
      </c>
      <c r="C488" s="16">
        <v>1176.33</v>
      </c>
    </row>
    <row r="489" spans="1:3" ht="17.25" x14ac:dyDescent="0.25">
      <c r="A489" s="10">
        <v>14481</v>
      </c>
      <c r="B489" s="10" t="s">
        <v>725</v>
      </c>
      <c r="C489" s="16">
        <v>0</v>
      </c>
    </row>
    <row r="490" spans="1:3" ht="17.25" x14ac:dyDescent="0.25">
      <c r="A490" s="10">
        <v>14487</v>
      </c>
      <c r="B490" s="10" t="s">
        <v>730</v>
      </c>
      <c r="C490" s="16">
        <v>0</v>
      </c>
    </row>
    <row r="491" spans="1:3" ht="17.25" x14ac:dyDescent="0.25">
      <c r="A491" s="10">
        <v>14488</v>
      </c>
      <c r="B491" s="10" t="s">
        <v>731</v>
      </c>
      <c r="C491" s="16">
        <v>0</v>
      </c>
    </row>
    <row r="492" spans="1:3" ht="17.25" x14ac:dyDescent="0.25">
      <c r="A492" s="10">
        <v>14497</v>
      </c>
      <c r="B492" s="10" t="s">
        <v>732</v>
      </c>
      <c r="C492" s="16">
        <v>0</v>
      </c>
    </row>
    <row r="493" spans="1:3" ht="17.25" x14ac:dyDescent="0.25">
      <c r="A493" s="10">
        <v>14502</v>
      </c>
      <c r="B493" s="10" t="s">
        <v>733</v>
      </c>
      <c r="C493" s="16">
        <v>0</v>
      </c>
    </row>
    <row r="494" spans="1:3" ht="17.25" x14ac:dyDescent="0.25">
      <c r="A494" s="10">
        <v>14503</v>
      </c>
      <c r="B494" s="10" t="s">
        <v>734</v>
      </c>
      <c r="C494" s="16">
        <v>4080</v>
      </c>
    </row>
    <row r="495" spans="1:3" ht="17.25" x14ac:dyDescent="0.25">
      <c r="A495" s="10">
        <v>14504</v>
      </c>
      <c r="B495" s="10" t="s">
        <v>735</v>
      </c>
      <c r="C495" s="16">
        <v>5455</v>
      </c>
    </row>
    <row r="496" spans="1:3" ht="17.25" x14ac:dyDescent="0.25">
      <c r="A496" s="10">
        <v>14513</v>
      </c>
      <c r="B496" s="10" t="s">
        <v>738</v>
      </c>
      <c r="C496" s="16">
        <v>0</v>
      </c>
    </row>
    <row r="497" spans="1:3" ht="17.25" x14ac:dyDescent="0.25">
      <c r="A497" s="10">
        <v>14514</v>
      </c>
      <c r="B497" s="10" t="s">
        <v>739</v>
      </c>
      <c r="C497" s="16">
        <v>0</v>
      </c>
    </row>
    <row r="498" spans="1:3" ht="17.25" x14ac:dyDescent="0.25">
      <c r="A498" s="10">
        <v>14515</v>
      </c>
      <c r="B498" s="10" t="s">
        <v>740</v>
      </c>
      <c r="C498" s="16">
        <v>0</v>
      </c>
    </row>
    <row r="499" spans="1:3" ht="17.25" x14ac:dyDescent="0.25">
      <c r="A499" s="10">
        <v>14516</v>
      </c>
      <c r="B499" s="10" t="s">
        <v>741</v>
      </c>
      <c r="C499" s="16">
        <v>0</v>
      </c>
    </row>
    <row r="500" spans="1:3" ht="17.25" x14ac:dyDescent="0.25">
      <c r="A500" s="10">
        <v>14519</v>
      </c>
      <c r="B500" s="10" t="s">
        <v>742</v>
      </c>
      <c r="C500" s="16">
        <v>0</v>
      </c>
    </row>
    <row r="501" spans="1:3" ht="17.25" x14ac:dyDescent="0.25">
      <c r="A501" s="10">
        <v>14521</v>
      </c>
      <c r="B501" s="10" t="s">
        <v>743</v>
      </c>
      <c r="C501" s="16">
        <v>2053.33</v>
      </c>
    </row>
    <row r="502" spans="1:3" ht="17.25" x14ac:dyDescent="0.25">
      <c r="A502" s="10">
        <v>14522</v>
      </c>
      <c r="B502" s="10" t="s">
        <v>744</v>
      </c>
      <c r="C502" s="16">
        <v>0</v>
      </c>
    </row>
    <row r="503" spans="1:3" ht="17.25" x14ac:dyDescent="0.25">
      <c r="A503" s="10">
        <v>14531</v>
      </c>
      <c r="B503" s="10" t="s">
        <v>745</v>
      </c>
      <c r="C503" s="16">
        <v>3769</v>
      </c>
    </row>
    <row r="504" spans="1:3" ht="17.25" x14ac:dyDescent="0.25">
      <c r="A504" s="10">
        <v>14535</v>
      </c>
      <c r="B504" s="10" t="s">
        <v>746</v>
      </c>
      <c r="C504" s="16">
        <v>0</v>
      </c>
    </row>
    <row r="505" spans="1:3" ht="17.25" x14ac:dyDescent="0.25">
      <c r="A505" s="10">
        <v>14537</v>
      </c>
      <c r="B505" s="10" t="s">
        <v>141</v>
      </c>
      <c r="C505" s="16">
        <v>2310</v>
      </c>
    </row>
    <row r="506" spans="1:3" ht="17.25" x14ac:dyDescent="0.25">
      <c r="A506" s="10">
        <v>14542</v>
      </c>
      <c r="B506" s="10" t="s">
        <v>747</v>
      </c>
      <c r="C506" s="16">
        <v>2625</v>
      </c>
    </row>
    <row r="507" spans="1:3" ht="17.25" x14ac:dyDescent="0.25">
      <c r="A507" s="10">
        <v>14547</v>
      </c>
      <c r="B507" s="10" t="s">
        <v>698</v>
      </c>
      <c r="C507" s="16">
        <v>1400</v>
      </c>
    </row>
    <row r="508" spans="1:3" ht="17.25" x14ac:dyDescent="0.25">
      <c r="A508" s="10">
        <v>14551</v>
      </c>
      <c r="B508" s="10" t="s">
        <v>749</v>
      </c>
      <c r="C508" s="16">
        <v>2600</v>
      </c>
    </row>
    <row r="509" spans="1:3" ht="17.25" x14ac:dyDescent="0.25">
      <c r="A509" s="10">
        <v>14553</v>
      </c>
      <c r="B509" s="10" t="s">
        <v>750</v>
      </c>
      <c r="C509" s="16">
        <v>0</v>
      </c>
    </row>
    <row r="510" spans="1:3" ht="17.25" x14ac:dyDescent="0.25">
      <c r="A510" s="10">
        <v>14554</v>
      </c>
      <c r="B510" s="10" t="s">
        <v>751</v>
      </c>
      <c r="C510" s="16">
        <v>3033.33</v>
      </c>
    </row>
    <row r="511" spans="1:3" ht="17.25" x14ac:dyDescent="0.25">
      <c r="A511" s="10">
        <v>14564</v>
      </c>
      <c r="B511" s="10" t="s">
        <v>754</v>
      </c>
      <c r="C511" s="16">
        <v>5210</v>
      </c>
    </row>
    <row r="512" spans="1:3" ht="17.25" x14ac:dyDescent="0.25">
      <c r="A512" s="10">
        <v>14570</v>
      </c>
      <c r="B512" s="10" t="s">
        <v>755</v>
      </c>
      <c r="C512" s="16">
        <v>800</v>
      </c>
    </row>
    <row r="513" spans="1:3" ht="17.25" x14ac:dyDescent="0.25">
      <c r="A513" s="10">
        <v>14578</v>
      </c>
      <c r="B513" s="10" t="s">
        <v>756</v>
      </c>
      <c r="C513" s="16">
        <v>0</v>
      </c>
    </row>
    <row r="514" spans="1:3" ht="17.25" x14ac:dyDescent="0.25">
      <c r="A514" s="10">
        <v>14583</v>
      </c>
      <c r="B514" s="10" t="s">
        <v>760</v>
      </c>
      <c r="C514" s="16">
        <v>3000</v>
      </c>
    </row>
    <row r="515" spans="1:3" ht="17.25" x14ac:dyDescent="0.25">
      <c r="A515" s="10">
        <v>14584</v>
      </c>
      <c r="B515" s="10" t="s">
        <v>761</v>
      </c>
      <c r="C515" s="16">
        <v>0</v>
      </c>
    </row>
    <row r="516" spans="1:3" ht="17.25" x14ac:dyDescent="0.25">
      <c r="A516" s="10">
        <v>14585</v>
      </c>
      <c r="B516" s="10" t="s">
        <v>762</v>
      </c>
      <c r="C516" s="16">
        <v>2706.67</v>
      </c>
    </row>
    <row r="517" spans="1:3" ht="17.25" x14ac:dyDescent="0.25">
      <c r="A517" s="10">
        <v>14586</v>
      </c>
      <c r="B517" s="10" t="s">
        <v>763</v>
      </c>
      <c r="C517" s="16">
        <v>2070</v>
      </c>
    </row>
    <row r="518" spans="1:3" ht="17.25" x14ac:dyDescent="0.25">
      <c r="A518" s="10">
        <v>14588</v>
      </c>
      <c r="B518" s="10" t="s">
        <v>764</v>
      </c>
      <c r="C518" s="16">
        <v>0</v>
      </c>
    </row>
    <row r="519" spans="1:3" ht="17.25" x14ac:dyDescent="0.25">
      <c r="A519" s="10">
        <v>14594</v>
      </c>
      <c r="B519" s="10" t="s">
        <v>765</v>
      </c>
      <c r="C519" s="16">
        <v>133.33000000000001</v>
      </c>
    </row>
    <row r="520" spans="1:3" ht="17.25" x14ac:dyDescent="0.25">
      <c r="A520" s="10">
        <v>14601</v>
      </c>
      <c r="B520" s="10" t="s">
        <v>768</v>
      </c>
      <c r="C520" s="16">
        <v>2036</v>
      </c>
    </row>
    <row r="521" spans="1:3" ht="17.25" x14ac:dyDescent="0.25">
      <c r="A521" s="10">
        <v>14604</v>
      </c>
      <c r="B521" s="10" t="s">
        <v>769</v>
      </c>
      <c r="C521" s="16">
        <v>2274</v>
      </c>
    </row>
    <row r="522" spans="1:3" ht="17.25" x14ac:dyDescent="0.25">
      <c r="A522" s="10">
        <v>14606</v>
      </c>
      <c r="B522" s="10" t="s">
        <v>770</v>
      </c>
      <c r="C522" s="16">
        <v>733.33</v>
      </c>
    </row>
    <row r="523" spans="1:3" ht="17.25" x14ac:dyDescent="0.25">
      <c r="A523" s="10">
        <v>14610</v>
      </c>
      <c r="B523" s="10" t="s">
        <v>771</v>
      </c>
      <c r="C523" s="16">
        <v>0</v>
      </c>
    </row>
    <row r="524" spans="1:3" ht="17.25" x14ac:dyDescent="0.25">
      <c r="A524" s="10">
        <v>14611</v>
      </c>
      <c r="B524" s="10" t="s">
        <v>772</v>
      </c>
      <c r="C524" s="16">
        <v>6045</v>
      </c>
    </row>
    <row r="525" spans="1:3" ht="17.25" x14ac:dyDescent="0.25">
      <c r="A525" s="10">
        <v>14618</v>
      </c>
      <c r="B525" s="10" t="s">
        <v>773</v>
      </c>
      <c r="C525" s="16">
        <v>0</v>
      </c>
    </row>
    <row r="526" spans="1:3" ht="17.25" x14ac:dyDescent="0.25">
      <c r="A526" s="10">
        <v>14622</v>
      </c>
      <c r="B526" s="10" t="s">
        <v>216</v>
      </c>
      <c r="C526" s="16">
        <v>1246.67</v>
      </c>
    </row>
    <row r="527" spans="1:3" ht="17.25" x14ac:dyDescent="0.25">
      <c r="A527" s="10">
        <v>14623</v>
      </c>
      <c r="B527" s="10" t="s">
        <v>694</v>
      </c>
      <c r="C527" s="16">
        <v>133.33000000000001</v>
      </c>
    </row>
    <row r="528" spans="1:3" ht="17.25" x14ac:dyDescent="0.25">
      <c r="A528" s="10">
        <v>14629</v>
      </c>
      <c r="B528" s="10" t="s">
        <v>780</v>
      </c>
      <c r="C528" s="16">
        <v>800</v>
      </c>
    </row>
    <row r="529" spans="1:3" ht="17.25" x14ac:dyDescent="0.25">
      <c r="A529" s="10">
        <v>14634</v>
      </c>
      <c r="B529" s="10" t="s">
        <v>781</v>
      </c>
      <c r="C529" s="16">
        <v>740</v>
      </c>
    </row>
    <row r="530" spans="1:3" ht="17.25" x14ac:dyDescent="0.25">
      <c r="A530" s="10">
        <v>14635</v>
      </c>
      <c r="B530" s="10" t="s">
        <v>782</v>
      </c>
      <c r="C530" s="16">
        <v>1600</v>
      </c>
    </row>
    <row r="531" spans="1:3" ht="17.25" x14ac:dyDescent="0.25">
      <c r="A531" s="10">
        <v>14638</v>
      </c>
      <c r="B531" s="10" t="s">
        <v>783</v>
      </c>
      <c r="C531" s="16">
        <v>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1:C534"/>
  <sheetViews>
    <sheetView rightToLeft="1" workbookViewId="0">
      <selection activeCell="A2" sqref="A2:C534"/>
    </sheetView>
  </sheetViews>
  <sheetFormatPr defaultRowHeight="15" x14ac:dyDescent="0.2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 x14ac:dyDescent="0.25">
      <c r="A1" s="3" t="s">
        <v>0</v>
      </c>
      <c r="B1" s="4" t="s">
        <v>1</v>
      </c>
      <c r="C1" s="4" t="s">
        <v>18</v>
      </c>
    </row>
    <row r="2" spans="1:3" ht="17.25" x14ac:dyDescent="0.25">
      <c r="A2" s="10">
        <v>233</v>
      </c>
      <c r="B2" s="10" t="s">
        <v>19</v>
      </c>
      <c r="C2" s="16">
        <v>6796.5</v>
      </c>
    </row>
    <row r="3" spans="1:3" ht="17.25" x14ac:dyDescent="0.25">
      <c r="A3" s="10">
        <v>235</v>
      </c>
      <c r="B3" s="10" t="s">
        <v>23</v>
      </c>
      <c r="C3" s="16">
        <v>7223</v>
      </c>
    </row>
    <row r="4" spans="1:3" ht="17.25" x14ac:dyDescent="0.25">
      <c r="A4" s="10">
        <v>243</v>
      </c>
      <c r="B4" s="10" t="s">
        <v>24</v>
      </c>
      <c r="C4" s="16">
        <v>10380.5</v>
      </c>
    </row>
    <row r="5" spans="1:3" ht="17.25" x14ac:dyDescent="0.25">
      <c r="A5" s="10">
        <v>244</v>
      </c>
      <c r="B5" s="10" t="s">
        <v>25</v>
      </c>
      <c r="C5" s="16">
        <v>13067.5</v>
      </c>
    </row>
    <row r="6" spans="1:3" ht="17.25" x14ac:dyDescent="0.25">
      <c r="A6" s="10">
        <v>251</v>
      </c>
      <c r="B6" s="10" t="s">
        <v>26</v>
      </c>
      <c r="C6" s="16">
        <v>9186.5</v>
      </c>
    </row>
    <row r="7" spans="1:3" ht="17.25" x14ac:dyDescent="0.25">
      <c r="A7" s="10">
        <v>256</v>
      </c>
      <c r="B7" s="10" t="s">
        <v>27</v>
      </c>
      <c r="C7" s="16">
        <v>8212.17</v>
      </c>
    </row>
    <row r="8" spans="1:3" ht="17.25" x14ac:dyDescent="0.25">
      <c r="A8" s="10">
        <v>257</v>
      </c>
      <c r="B8" s="10" t="s">
        <v>28</v>
      </c>
      <c r="C8" s="16">
        <v>10251.5</v>
      </c>
    </row>
    <row r="9" spans="1:3" ht="17.25" x14ac:dyDescent="0.25">
      <c r="A9" s="10">
        <v>260</v>
      </c>
      <c r="B9" s="10" t="s">
        <v>29</v>
      </c>
      <c r="C9" s="16">
        <v>7047.87</v>
      </c>
    </row>
    <row r="10" spans="1:3" ht="17.25" x14ac:dyDescent="0.25">
      <c r="A10" s="10">
        <v>267</v>
      </c>
      <c r="B10" s="10" t="s">
        <v>30</v>
      </c>
      <c r="C10" s="16">
        <v>11362</v>
      </c>
    </row>
    <row r="11" spans="1:3" ht="17.25" x14ac:dyDescent="0.25">
      <c r="A11" s="10">
        <v>277</v>
      </c>
      <c r="B11" s="10" t="s">
        <v>31</v>
      </c>
      <c r="C11" s="16">
        <v>5106.17</v>
      </c>
    </row>
    <row r="12" spans="1:3" ht="17.25" x14ac:dyDescent="0.25">
      <c r="A12" s="10">
        <v>404</v>
      </c>
      <c r="B12" s="10" t="s">
        <v>32</v>
      </c>
      <c r="C12" s="16">
        <v>10955</v>
      </c>
    </row>
    <row r="13" spans="1:3" ht="17.25" x14ac:dyDescent="0.25">
      <c r="A13" s="10">
        <v>456</v>
      </c>
      <c r="B13" s="10" t="s">
        <v>33</v>
      </c>
      <c r="C13" s="16">
        <v>8988.9500000000007</v>
      </c>
    </row>
    <row r="14" spans="1:3" ht="17.25" x14ac:dyDescent="0.25">
      <c r="A14" s="10">
        <v>1552</v>
      </c>
      <c r="B14" s="10" t="s">
        <v>34</v>
      </c>
      <c r="C14" s="16">
        <v>10534.9</v>
      </c>
    </row>
    <row r="15" spans="1:3" ht="17.25" x14ac:dyDescent="0.25">
      <c r="A15" s="10">
        <v>3789</v>
      </c>
      <c r="B15" s="10" t="s">
        <v>35</v>
      </c>
      <c r="C15" s="16">
        <v>5156</v>
      </c>
    </row>
    <row r="16" spans="1:3" ht="17.25" x14ac:dyDescent="0.25">
      <c r="A16" s="10">
        <v>4138</v>
      </c>
      <c r="B16" s="10" t="s">
        <v>36</v>
      </c>
      <c r="C16" s="16">
        <v>9322.4500000000007</v>
      </c>
    </row>
    <row r="17" spans="1:3" ht="17.25" x14ac:dyDescent="0.25">
      <c r="A17" s="10">
        <v>4882</v>
      </c>
      <c r="B17" s="10" t="s">
        <v>37</v>
      </c>
      <c r="C17" s="16">
        <v>4969.7</v>
      </c>
    </row>
    <row r="18" spans="1:3" ht="17.25" x14ac:dyDescent="0.25">
      <c r="A18" s="10">
        <v>5627</v>
      </c>
      <c r="B18" s="10" t="s">
        <v>38</v>
      </c>
      <c r="C18" s="16">
        <v>6500.7</v>
      </c>
    </row>
    <row r="19" spans="1:3" ht="17.25" x14ac:dyDescent="0.25">
      <c r="A19" s="10">
        <v>5741</v>
      </c>
      <c r="B19" s="10" t="s">
        <v>39</v>
      </c>
      <c r="C19" s="16">
        <v>8053.7</v>
      </c>
    </row>
    <row r="20" spans="1:3" ht="17.25" x14ac:dyDescent="0.25">
      <c r="A20" s="10">
        <v>6073</v>
      </c>
      <c r="B20" s="10" t="s">
        <v>40</v>
      </c>
      <c r="C20" s="16">
        <v>7191.05</v>
      </c>
    </row>
    <row r="21" spans="1:3" ht="17.25" x14ac:dyDescent="0.25">
      <c r="A21" s="10">
        <v>6091</v>
      </c>
      <c r="B21" s="10" t="s">
        <v>41</v>
      </c>
      <c r="C21" s="16">
        <v>8795.7000000000007</v>
      </c>
    </row>
    <row r="22" spans="1:3" ht="17.25" x14ac:dyDescent="0.25">
      <c r="A22" s="10">
        <v>6718</v>
      </c>
      <c r="B22" s="10" t="s">
        <v>42</v>
      </c>
      <c r="C22" s="16">
        <v>7296.57</v>
      </c>
    </row>
    <row r="23" spans="1:3" ht="17.25" x14ac:dyDescent="0.25">
      <c r="A23" s="10">
        <v>7798</v>
      </c>
      <c r="B23" s="10" t="s">
        <v>43</v>
      </c>
      <c r="C23" s="16">
        <v>6633.4</v>
      </c>
    </row>
    <row r="24" spans="1:3" ht="17.25" x14ac:dyDescent="0.25">
      <c r="A24" s="10">
        <v>7984</v>
      </c>
      <c r="B24" s="10" t="s">
        <v>44</v>
      </c>
      <c r="C24" s="16">
        <v>5659.05</v>
      </c>
    </row>
    <row r="25" spans="1:3" ht="17.25" x14ac:dyDescent="0.25">
      <c r="A25" s="10">
        <v>8064</v>
      </c>
      <c r="B25" s="10" t="s">
        <v>45</v>
      </c>
      <c r="C25" s="16">
        <v>5588.7</v>
      </c>
    </row>
    <row r="26" spans="1:3" ht="17.25" x14ac:dyDescent="0.25">
      <c r="A26" s="10">
        <v>9362</v>
      </c>
      <c r="B26" s="10" t="s">
        <v>46</v>
      </c>
      <c r="C26" s="16">
        <v>8124.7</v>
      </c>
    </row>
    <row r="27" spans="1:3" ht="17.25" x14ac:dyDescent="0.25">
      <c r="A27" s="10">
        <v>9391</v>
      </c>
      <c r="B27" s="10" t="s">
        <v>47</v>
      </c>
      <c r="C27" s="16">
        <v>8565.7000000000007</v>
      </c>
    </row>
    <row r="28" spans="1:3" ht="17.25" x14ac:dyDescent="0.25">
      <c r="A28" s="10">
        <v>9482</v>
      </c>
      <c r="B28" s="10" t="s">
        <v>48</v>
      </c>
      <c r="C28" s="16">
        <v>4340</v>
      </c>
    </row>
    <row r="29" spans="1:3" ht="17.25" x14ac:dyDescent="0.25">
      <c r="A29" s="10">
        <v>10154</v>
      </c>
      <c r="B29" s="10" t="s">
        <v>49</v>
      </c>
      <c r="C29" s="16">
        <v>10684.9</v>
      </c>
    </row>
    <row r="30" spans="1:3" ht="17.25" x14ac:dyDescent="0.25">
      <c r="A30" s="10">
        <v>10434</v>
      </c>
      <c r="B30" s="10" t="s">
        <v>50</v>
      </c>
      <c r="C30" s="16">
        <v>8984.4500000000007</v>
      </c>
    </row>
    <row r="31" spans="1:3" ht="17.25" x14ac:dyDescent="0.25">
      <c r="A31" s="10">
        <v>10607</v>
      </c>
      <c r="B31" s="10" t="s">
        <v>51</v>
      </c>
      <c r="C31" s="16">
        <v>5535.7</v>
      </c>
    </row>
    <row r="32" spans="1:3" ht="17.25" x14ac:dyDescent="0.25">
      <c r="A32" s="10">
        <v>10944</v>
      </c>
      <c r="B32" s="10" t="s">
        <v>52</v>
      </c>
      <c r="C32" s="16">
        <v>5990.45</v>
      </c>
    </row>
    <row r="33" spans="1:3" ht="17.25" x14ac:dyDescent="0.25">
      <c r="A33" s="10">
        <v>11435</v>
      </c>
      <c r="B33" s="10" t="s">
        <v>53</v>
      </c>
      <c r="C33" s="16">
        <v>5743.35</v>
      </c>
    </row>
    <row r="34" spans="1:3" ht="17.25" x14ac:dyDescent="0.25">
      <c r="A34" s="10">
        <v>12516</v>
      </c>
      <c r="B34" s="10" t="s">
        <v>54</v>
      </c>
      <c r="C34" s="16">
        <v>5512.35</v>
      </c>
    </row>
    <row r="35" spans="1:3" ht="17.25" x14ac:dyDescent="0.25">
      <c r="A35" s="10">
        <v>13497</v>
      </c>
      <c r="B35" s="10" t="s">
        <v>55</v>
      </c>
      <c r="C35" s="16">
        <v>2987.9</v>
      </c>
    </row>
    <row r="36" spans="1:3" ht="17.25" x14ac:dyDescent="0.25">
      <c r="A36" s="10">
        <v>13752</v>
      </c>
      <c r="B36" s="10" t="s">
        <v>56</v>
      </c>
      <c r="C36" s="16">
        <v>4240</v>
      </c>
    </row>
    <row r="37" spans="1:3" ht="17.25" x14ac:dyDescent="0.25">
      <c r="A37" s="10">
        <v>13762</v>
      </c>
      <c r="B37" s="10" t="s">
        <v>57</v>
      </c>
      <c r="C37" s="16">
        <v>3083</v>
      </c>
    </row>
    <row r="38" spans="1:3" ht="17.25" x14ac:dyDescent="0.25">
      <c r="A38" s="10">
        <v>13778</v>
      </c>
      <c r="B38" s="10" t="s">
        <v>58</v>
      </c>
      <c r="C38" s="16">
        <v>4936.8999999999996</v>
      </c>
    </row>
    <row r="39" spans="1:3" ht="17.25" x14ac:dyDescent="0.25">
      <c r="A39" s="10">
        <v>181</v>
      </c>
      <c r="B39" s="10" t="s">
        <v>59</v>
      </c>
      <c r="C39" s="16">
        <v>11545</v>
      </c>
    </row>
    <row r="40" spans="1:3" ht="17.25" x14ac:dyDescent="0.25">
      <c r="A40" s="10">
        <v>234</v>
      </c>
      <c r="B40" s="10" t="s">
        <v>62</v>
      </c>
      <c r="C40" s="16">
        <v>12034.5</v>
      </c>
    </row>
    <row r="41" spans="1:3" ht="17.25" x14ac:dyDescent="0.25">
      <c r="A41" s="10">
        <v>273</v>
      </c>
      <c r="B41" s="10" t="s">
        <v>63</v>
      </c>
      <c r="C41" s="16">
        <v>9400.5</v>
      </c>
    </row>
    <row r="42" spans="1:3" ht="17.25" x14ac:dyDescent="0.25">
      <c r="A42" s="10">
        <v>4985</v>
      </c>
      <c r="B42" s="10" t="s">
        <v>64</v>
      </c>
      <c r="C42" s="16">
        <v>9973</v>
      </c>
    </row>
    <row r="43" spans="1:3" ht="17.25" x14ac:dyDescent="0.25">
      <c r="A43" s="10">
        <v>7133</v>
      </c>
      <c r="B43" s="10" t="s">
        <v>65</v>
      </c>
      <c r="C43" s="16">
        <v>0</v>
      </c>
    </row>
    <row r="44" spans="1:3" ht="17.25" x14ac:dyDescent="0.25">
      <c r="A44" s="10">
        <v>266</v>
      </c>
      <c r="B44" s="10" t="s">
        <v>66</v>
      </c>
      <c r="C44" s="16">
        <v>9741</v>
      </c>
    </row>
    <row r="45" spans="1:3" ht="17.25" x14ac:dyDescent="0.25">
      <c r="A45" s="10">
        <v>276</v>
      </c>
      <c r="B45" s="10" t="s">
        <v>68</v>
      </c>
      <c r="C45" s="16">
        <v>6153.5</v>
      </c>
    </row>
    <row r="46" spans="1:3" ht="17.25" x14ac:dyDescent="0.25">
      <c r="A46" s="10">
        <v>282</v>
      </c>
      <c r="B46" s="10" t="s">
        <v>69</v>
      </c>
      <c r="C46" s="16">
        <v>5034.5</v>
      </c>
    </row>
    <row r="47" spans="1:3" ht="17.25" x14ac:dyDescent="0.25">
      <c r="A47" s="10">
        <v>5851</v>
      </c>
      <c r="B47" s="10" t="s">
        <v>70</v>
      </c>
      <c r="C47" s="16">
        <v>4583.75</v>
      </c>
    </row>
    <row r="48" spans="1:3" ht="17.25" x14ac:dyDescent="0.25">
      <c r="A48" s="10">
        <v>7414</v>
      </c>
      <c r="B48" s="10" t="s">
        <v>71</v>
      </c>
      <c r="C48" s="16">
        <v>5091.8999999999996</v>
      </c>
    </row>
    <row r="49" spans="1:3" ht="17.25" x14ac:dyDescent="0.25">
      <c r="A49" s="10">
        <v>12607</v>
      </c>
      <c r="B49" s="10" t="s">
        <v>72</v>
      </c>
      <c r="C49" s="16">
        <v>0</v>
      </c>
    </row>
    <row r="50" spans="1:3" ht="17.25" x14ac:dyDescent="0.25">
      <c r="A50" s="10">
        <v>452</v>
      </c>
      <c r="B50" s="10" t="s">
        <v>73</v>
      </c>
      <c r="C50" s="16">
        <v>8180</v>
      </c>
    </row>
    <row r="51" spans="1:3" ht="17.25" x14ac:dyDescent="0.25">
      <c r="A51" s="10">
        <v>453</v>
      </c>
      <c r="B51" s="10" t="s">
        <v>76</v>
      </c>
      <c r="C51" s="16">
        <v>6352</v>
      </c>
    </row>
    <row r="52" spans="1:3" ht="17.25" x14ac:dyDescent="0.25">
      <c r="A52" s="10">
        <v>454</v>
      </c>
      <c r="B52" s="10" t="s">
        <v>78</v>
      </c>
      <c r="C52" s="16">
        <v>6566.5</v>
      </c>
    </row>
    <row r="53" spans="1:3" ht="17.25" x14ac:dyDescent="0.25">
      <c r="A53" s="10">
        <v>4140</v>
      </c>
      <c r="B53" s="10" t="s">
        <v>79</v>
      </c>
      <c r="C53" s="16">
        <v>7516.85</v>
      </c>
    </row>
    <row r="54" spans="1:3" ht="17.25" x14ac:dyDescent="0.25">
      <c r="A54" s="10">
        <v>5731</v>
      </c>
      <c r="B54" s="10" t="s">
        <v>80</v>
      </c>
      <c r="C54" s="16">
        <v>8827.5</v>
      </c>
    </row>
    <row r="55" spans="1:3" ht="17.25" x14ac:dyDescent="0.25">
      <c r="A55" s="10">
        <v>7081</v>
      </c>
      <c r="B55" s="10" t="s">
        <v>84</v>
      </c>
      <c r="C55" s="16">
        <v>4489.3500000000004</v>
      </c>
    </row>
    <row r="56" spans="1:3" ht="17.25" x14ac:dyDescent="0.25">
      <c r="A56" s="10">
        <v>8073</v>
      </c>
      <c r="B56" s="10" t="s">
        <v>85</v>
      </c>
      <c r="C56" s="16">
        <v>5135.3500000000004</v>
      </c>
    </row>
    <row r="57" spans="1:3" ht="17.25" x14ac:dyDescent="0.25">
      <c r="A57" s="10">
        <v>9306</v>
      </c>
      <c r="B57" s="10" t="s">
        <v>86</v>
      </c>
      <c r="C57" s="16">
        <v>4163.8899999999994</v>
      </c>
    </row>
    <row r="58" spans="1:3" ht="17.25" x14ac:dyDescent="0.25">
      <c r="A58" s="10">
        <v>755</v>
      </c>
      <c r="B58" s="10" t="s">
        <v>87</v>
      </c>
      <c r="C58" s="16">
        <v>3637.2</v>
      </c>
    </row>
    <row r="59" spans="1:3" ht="17.25" x14ac:dyDescent="0.25">
      <c r="A59" s="10">
        <v>760</v>
      </c>
      <c r="B59" s="10" t="s">
        <v>90</v>
      </c>
      <c r="C59" s="16">
        <v>5888</v>
      </c>
    </row>
    <row r="60" spans="1:3" ht="17.25" x14ac:dyDescent="0.25">
      <c r="A60" s="10">
        <v>775</v>
      </c>
      <c r="B60" s="10" t="s">
        <v>91</v>
      </c>
      <c r="C60" s="16">
        <v>5617.5</v>
      </c>
    </row>
    <row r="61" spans="1:3" ht="17.25" x14ac:dyDescent="0.25">
      <c r="A61" s="10">
        <v>4698</v>
      </c>
      <c r="B61" s="10" t="s">
        <v>92</v>
      </c>
      <c r="C61" s="16">
        <v>4666.45</v>
      </c>
    </row>
    <row r="62" spans="1:3" ht="17.25" x14ac:dyDescent="0.25">
      <c r="A62" s="10">
        <v>5241</v>
      </c>
      <c r="B62" s="10" t="s">
        <v>93</v>
      </c>
      <c r="C62" s="16">
        <v>4374.45</v>
      </c>
    </row>
    <row r="63" spans="1:3" ht="17.25" x14ac:dyDescent="0.25">
      <c r="A63" s="10">
        <v>5394</v>
      </c>
      <c r="B63" s="10" t="s">
        <v>94</v>
      </c>
      <c r="C63" s="16">
        <v>4712.8</v>
      </c>
    </row>
    <row r="64" spans="1:3" ht="17.25" x14ac:dyDescent="0.25">
      <c r="A64" s="10">
        <v>5463</v>
      </c>
      <c r="B64" s="10" t="s">
        <v>95</v>
      </c>
      <c r="C64" s="16">
        <v>4328.7</v>
      </c>
    </row>
    <row r="65" spans="1:3" ht="17.25" x14ac:dyDescent="0.25">
      <c r="A65" s="10">
        <v>5531</v>
      </c>
      <c r="B65" s="10" t="s">
        <v>96</v>
      </c>
      <c r="C65" s="16">
        <v>4938.7</v>
      </c>
    </row>
    <row r="66" spans="1:3" ht="17.25" x14ac:dyDescent="0.25">
      <c r="A66" s="10">
        <v>5559</v>
      </c>
      <c r="B66" s="10" t="s">
        <v>97</v>
      </c>
      <c r="C66" s="16">
        <v>3767.7</v>
      </c>
    </row>
    <row r="67" spans="1:3" ht="17.25" x14ac:dyDescent="0.25">
      <c r="A67" s="10">
        <v>5762</v>
      </c>
      <c r="B67" s="10" t="s">
        <v>98</v>
      </c>
      <c r="C67" s="16">
        <v>5004.7</v>
      </c>
    </row>
    <row r="68" spans="1:3" ht="17.25" x14ac:dyDescent="0.25">
      <c r="A68" s="10">
        <v>6644</v>
      </c>
      <c r="B68" s="10" t="s">
        <v>99</v>
      </c>
      <c r="C68" s="16">
        <v>3941.7</v>
      </c>
    </row>
    <row r="69" spans="1:3" ht="17.25" x14ac:dyDescent="0.25">
      <c r="A69" s="10">
        <v>7344</v>
      </c>
      <c r="B69" s="10" t="s">
        <v>100</v>
      </c>
      <c r="C69" s="16">
        <v>3938.7</v>
      </c>
    </row>
    <row r="70" spans="1:3" ht="17.25" x14ac:dyDescent="0.25">
      <c r="A70" s="10">
        <v>7518</v>
      </c>
      <c r="B70" s="10" t="s">
        <v>101</v>
      </c>
      <c r="C70" s="16">
        <v>4265.05</v>
      </c>
    </row>
    <row r="71" spans="1:3" ht="17.25" x14ac:dyDescent="0.25">
      <c r="A71" s="10">
        <v>8163</v>
      </c>
      <c r="B71" s="10" t="s">
        <v>102</v>
      </c>
      <c r="C71" s="16">
        <v>3550.75</v>
      </c>
    </row>
    <row r="72" spans="1:3" ht="17.25" x14ac:dyDescent="0.25">
      <c r="A72" s="10">
        <v>9432</v>
      </c>
      <c r="B72" s="10" t="s">
        <v>103</v>
      </c>
      <c r="C72" s="16">
        <v>5241.05</v>
      </c>
    </row>
    <row r="73" spans="1:3" ht="17.25" x14ac:dyDescent="0.25">
      <c r="A73" s="10">
        <v>12649</v>
      </c>
      <c r="B73" s="10" t="s">
        <v>104</v>
      </c>
      <c r="C73" s="16">
        <v>3324.35</v>
      </c>
    </row>
    <row r="74" spans="1:3" ht="17.25" x14ac:dyDescent="0.25">
      <c r="A74" s="10">
        <v>13005</v>
      </c>
      <c r="B74" s="10" t="s">
        <v>105</v>
      </c>
      <c r="C74" s="16">
        <v>3645.35</v>
      </c>
    </row>
    <row r="75" spans="1:3" ht="17.25" x14ac:dyDescent="0.25">
      <c r="A75" s="10">
        <v>13119</v>
      </c>
      <c r="B75" s="10" t="s">
        <v>106</v>
      </c>
      <c r="C75" s="16">
        <v>3493.35</v>
      </c>
    </row>
    <row r="76" spans="1:3" ht="17.25" x14ac:dyDescent="0.25">
      <c r="A76" s="10">
        <v>13706</v>
      </c>
      <c r="B76" s="10" t="s">
        <v>107</v>
      </c>
      <c r="C76" s="16">
        <v>0</v>
      </c>
    </row>
    <row r="77" spans="1:3" ht="17.25" x14ac:dyDescent="0.25">
      <c r="A77" s="10">
        <v>14216</v>
      </c>
      <c r="B77" s="10" t="s">
        <v>108</v>
      </c>
      <c r="C77" s="16">
        <v>0</v>
      </c>
    </row>
    <row r="78" spans="1:3" ht="17.25" x14ac:dyDescent="0.25">
      <c r="A78" s="10">
        <v>752</v>
      </c>
      <c r="B78" s="10" t="s">
        <v>109</v>
      </c>
      <c r="C78" s="16">
        <v>5100.5</v>
      </c>
    </row>
    <row r="79" spans="1:3" ht="17.25" x14ac:dyDescent="0.25">
      <c r="A79" s="10">
        <v>5502</v>
      </c>
      <c r="B79" s="10" t="s">
        <v>111</v>
      </c>
      <c r="C79" s="16">
        <v>7312.05</v>
      </c>
    </row>
    <row r="80" spans="1:3" ht="17.25" x14ac:dyDescent="0.25">
      <c r="A80" s="10">
        <v>8149</v>
      </c>
      <c r="B80" s="10" t="s">
        <v>112</v>
      </c>
      <c r="C80" s="16">
        <v>7197.95</v>
      </c>
    </row>
    <row r="81" spans="1:3" ht="17.25" x14ac:dyDescent="0.25">
      <c r="A81" s="10">
        <v>8497</v>
      </c>
      <c r="B81" s="10" t="s">
        <v>113</v>
      </c>
      <c r="C81" s="16">
        <v>4017.4</v>
      </c>
    </row>
    <row r="82" spans="1:3" ht="17.25" x14ac:dyDescent="0.25">
      <c r="A82" s="10">
        <v>8500</v>
      </c>
      <c r="B82" s="10" t="s">
        <v>114</v>
      </c>
      <c r="C82" s="16">
        <v>4029.4</v>
      </c>
    </row>
    <row r="83" spans="1:3" ht="17.25" x14ac:dyDescent="0.25">
      <c r="A83" s="10">
        <v>13625</v>
      </c>
      <c r="B83" s="10" t="s">
        <v>115</v>
      </c>
      <c r="C83" s="16">
        <v>3678.9</v>
      </c>
    </row>
    <row r="84" spans="1:3" ht="17.25" x14ac:dyDescent="0.25">
      <c r="A84" s="10">
        <v>13993</v>
      </c>
      <c r="B84" s="10" t="s">
        <v>116</v>
      </c>
      <c r="C84" s="16">
        <v>3177</v>
      </c>
    </row>
    <row r="85" spans="1:3" ht="17.25" x14ac:dyDescent="0.25">
      <c r="A85" s="10">
        <v>14067</v>
      </c>
      <c r="B85" s="10" t="s">
        <v>117</v>
      </c>
      <c r="C85" s="16">
        <v>3262.9</v>
      </c>
    </row>
    <row r="86" spans="1:3" ht="17.25" x14ac:dyDescent="0.25">
      <c r="A86" s="10">
        <v>1050</v>
      </c>
      <c r="B86" s="10" t="s">
        <v>118</v>
      </c>
      <c r="C86" s="16">
        <v>9986.1299999999992</v>
      </c>
    </row>
    <row r="87" spans="1:3" ht="17.25" x14ac:dyDescent="0.25">
      <c r="A87" s="10">
        <v>4103</v>
      </c>
      <c r="B87" s="10" t="s">
        <v>120</v>
      </c>
      <c r="C87" s="16">
        <v>10808.5</v>
      </c>
    </row>
    <row r="88" spans="1:3" ht="17.25" x14ac:dyDescent="0.25">
      <c r="A88" s="10">
        <v>5898</v>
      </c>
      <c r="B88" s="10" t="s">
        <v>122</v>
      </c>
      <c r="C88" s="16">
        <v>7350</v>
      </c>
    </row>
    <row r="89" spans="1:3" ht="17.25" x14ac:dyDescent="0.25">
      <c r="A89" s="10">
        <v>7611</v>
      </c>
      <c r="B89" s="10" t="s">
        <v>123</v>
      </c>
      <c r="C89" s="16">
        <v>4100.05</v>
      </c>
    </row>
    <row r="90" spans="1:3" ht="17.25" x14ac:dyDescent="0.25">
      <c r="A90" s="10">
        <v>8232</v>
      </c>
      <c r="B90" s="10" t="s">
        <v>124</v>
      </c>
      <c r="C90" s="16">
        <v>3555.9</v>
      </c>
    </row>
    <row r="91" spans="1:3" ht="17.25" x14ac:dyDescent="0.25">
      <c r="A91" s="10">
        <v>12846</v>
      </c>
      <c r="B91" s="10" t="s">
        <v>125</v>
      </c>
      <c r="C91" s="16">
        <v>5262.85</v>
      </c>
    </row>
    <row r="92" spans="1:3" ht="17.25" x14ac:dyDescent="0.25">
      <c r="A92" s="10">
        <v>13735</v>
      </c>
      <c r="B92" s="10" t="s">
        <v>126</v>
      </c>
      <c r="C92" s="16">
        <v>4609.3999999999996</v>
      </c>
    </row>
    <row r="93" spans="1:3" ht="17.25" x14ac:dyDescent="0.25">
      <c r="A93" s="10">
        <v>14223</v>
      </c>
      <c r="B93" s="10" t="s">
        <v>127</v>
      </c>
      <c r="C93" s="16">
        <v>0</v>
      </c>
    </row>
    <row r="94" spans="1:3" ht="17.25" x14ac:dyDescent="0.25">
      <c r="A94" s="10">
        <v>9591</v>
      </c>
      <c r="B94" s="10" t="s">
        <v>128</v>
      </c>
      <c r="C94" s="16">
        <v>9269.35</v>
      </c>
    </row>
    <row r="95" spans="1:3" ht="17.25" x14ac:dyDescent="0.25">
      <c r="A95" s="10">
        <v>13533</v>
      </c>
      <c r="B95" s="10" t="s">
        <v>131</v>
      </c>
      <c r="C95" s="16">
        <v>0</v>
      </c>
    </row>
    <row r="96" spans="1:3" ht="17.25" x14ac:dyDescent="0.25">
      <c r="A96" s="10">
        <v>13628</v>
      </c>
      <c r="B96" s="10" t="s">
        <v>132</v>
      </c>
      <c r="C96" s="16">
        <v>0</v>
      </c>
    </row>
    <row r="97" spans="1:3" ht="17.25" x14ac:dyDescent="0.25">
      <c r="A97" s="10">
        <v>13629</v>
      </c>
      <c r="B97" s="10" t="s">
        <v>133</v>
      </c>
      <c r="C97" s="16">
        <v>5252.4</v>
      </c>
    </row>
    <row r="98" spans="1:3" ht="17.25" x14ac:dyDescent="0.25">
      <c r="A98" s="10">
        <v>13733</v>
      </c>
      <c r="B98" s="10" t="s">
        <v>134</v>
      </c>
      <c r="C98" s="16">
        <v>5260.75</v>
      </c>
    </row>
    <row r="99" spans="1:3" ht="17.25" x14ac:dyDescent="0.25">
      <c r="A99" s="10">
        <v>913</v>
      </c>
      <c r="B99" s="10" t="s">
        <v>135</v>
      </c>
      <c r="C99" s="16">
        <v>8691</v>
      </c>
    </row>
    <row r="100" spans="1:3" ht="17.25" x14ac:dyDescent="0.25">
      <c r="A100" s="10">
        <v>1055</v>
      </c>
      <c r="B100" s="10" t="s">
        <v>137</v>
      </c>
      <c r="C100" s="16">
        <v>6225.5</v>
      </c>
    </row>
    <row r="101" spans="1:3" ht="17.25" x14ac:dyDescent="0.25">
      <c r="A101" s="10">
        <v>6619</v>
      </c>
      <c r="B101" s="10" t="s">
        <v>138</v>
      </c>
      <c r="C101" s="16">
        <v>4722.7</v>
      </c>
    </row>
    <row r="102" spans="1:3" ht="17.25" x14ac:dyDescent="0.25">
      <c r="A102" s="10">
        <v>9385</v>
      </c>
      <c r="B102" s="10" t="s">
        <v>139</v>
      </c>
      <c r="C102" s="16">
        <v>4622.3</v>
      </c>
    </row>
    <row r="103" spans="1:3" ht="17.25" x14ac:dyDescent="0.25">
      <c r="A103" s="10">
        <v>12845</v>
      </c>
      <c r="B103" s="10" t="s">
        <v>140</v>
      </c>
      <c r="C103" s="16">
        <v>4730.8500000000004</v>
      </c>
    </row>
    <row r="104" spans="1:3" ht="17.25" x14ac:dyDescent="0.25">
      <c r="A104" s="10">
        <v>14152</v>
      </c>
      <c r="B104" s="10" t="s">
        <v>141</v>
      </c>
      <c r="C104" s="16">
        <v>0</v>
      </c>
    </row>
    <row r="105" spans="1:3" ht="17.25" x14ac:dyDescent="0.25">
      <c r="A105" s="10">
        <v>7355</v>
      </c>
      <c r="B105" s="10" t="s">
        <v>142</v>
      </c>
      <c r="C105" s="16">
        <v>4184.7</v>
      </c>
    </row>
    <row r="106" spans="1:3" ht="17.25" x14ac:dyDescent="0.25">
      <c r="A106" s="10">
        <v>927</v>
      </c>
      <c r="B106" s="10" t="s">
        <v>144</v>
      </c>
      <c r="C106" s="16">
        <v>5875.5</v>
      </c>
    </row>
    <row r="107" spans="1:3" ht="17.25" x14ac:dyDescent="0.25">
      <c r="A107" s="10">
        <v>3875</v>
      </c>
      <c r="B107" s="10" t="s">
        <v>146</v>
      </c>
      <c r="C107" s="16">
        <v>6089</v>
      </c>
    </row>
    <row r="108" spans="1:3" ht="17.25" x14ac:dyDescent="0.25">
      <c r="A108" s="10">
        <v>754</v>
      </c>
      <c r="B108" s="10" t="s">
        <v>147</v>
      </c>
      <c r="C108" s="16">
        <v>8925.5</v>
      </c>
    </row>
    <row r="109" spans="1:3" ht="17.25" x14ac:dyDescent="0.25">
      <c r="A109" s="10">
        <v>762</v>
      </c>
      <c r="B109" s="10" t="s">
        <v>149</v>
      </c>
      <c r="C109" s="16">
        <v>8947</v>
      </c>
    </row>
    <row r="110" spans="1:3" ht="17.25" x14ac:dyDescent="0.25">
      <c r="A110" s="10">
        <v>776</v>
      </c>
      <c r="B110" s="10" t="s">
        <v>150</v>
      </c>
      <c r="C110" s="16">
        <v>7339</v>
      </c>
    </row>
    <row r="111" spans="1:3" ht="17.25" x14ac:dyDescent="0.25">
      <c r="A111" s="10">
        <v>757</v>
      </c>
      <c r="B111" s="10" t="s">
        <v>151</v>
      </c>
      <c r="C111" s="16">
        <v>8473.5</v>
      </c>
    </row>
    <row r="112" spans="1:3" ht="17.25" x14ac:dyDescent="0.25">
      <c r="A112" s="10">
        <v>777</v>
      </c>
      <c r="B112" s="10" t="s">
        <v>153</v>
      </c>
      <c r="C112" s="16">
        <v>4586.5</v>
      </c>
    </row>
    <row r="113" spans="1:3" ht="17.25" x14ac:dyDescent="0.25">
      <c r="A113" s="10">
        <v>780</v>
      </c>
      <c r="B113" s="10" t="s">
        <v>154</v>
      </c>
      <c r="C113" s="16">
        <v>5211.5</v>
      </c>
    </row>
    <row r="114" spans="1:3" ht="17.25" x14ac:dyDescent="0.25">
      <c r="A114" s="10">
        <v>783</v>
      </c>
      <c r="B114" s="10" t="s">
        <v>155</v>
      </c>
      <c r="C114" s="16">
        <v>4704.5</v>
      </c>
    </row>
    <row r="115" spans="1:3" ht="17.25" x14ac:dyDescent="0.25">
      <c r="A115" s="10">
        <v>5267</v>
      </c>
      <c r="B115" s="10" t="s">
        <v>156</v>
      </c>
      <c r="C115" s="16">
        <v>3599.7</v>
      </c>
    </row>
    <row r="116" spans="1:3" ht="17.25" x14ac:dyDescent="0.25">
      <c r="A116" s="10">
        <v>7228</v>
      </c>
      <c r="B116" s="10" t="s">
        <v>157</v>
      </c>
      <c r="C116" s="16">
        <v>4111.7</v>
      </c>
    </row>
    <row r="117" spans="1:3" ht="17.25" x14ac:dyDescent="0.25">
      <c r="A117" s="10">
        <v>8018</v>
      </c>
      <c r="B117" s="10" t="s">
        <v>158</v>
      </c>
      <c r="C117" s="16">
        <v>0</v>
      </c>
    </row>
    <row r="118" spans="1:3" ht="17.25" x14ac:dyDescent="0.25">
      <c r="A118" s="10">
        <v>8154</v>
      </c>
      <c r="B118" s="10" t="s">
        <v>159</v>
      </c>
      <c r="C118" s="16">
        <v>4122.05</v>
      </c>
    </row>
    <row r="119" spans="1:3" ht="17.25" x14ac:dyDescent="0.25">
      <c r="A119" s="10">
        <v>9473</v>
      </c>
      <c r="B119" s="10" t="s">
        <v>160</v>
      </c>
      <c r="C119" s="16">
        <v>2688.35</v>
      </c>
    </row>
    <row r="120" spans="1:3" ht="17.25" x14ac:dyDescent="0.25">
      <c r="A120" s="10">
        <v>12639</v>
      </c>
      <c r="B120" s="10" t="s">
        <v>161</v>
      </c>
      <c r="C120" s="16">
        <v>2957.35</v>
      </c>
    </row>
    <row r="121" spans="1:3" ht="17.25" x14ac:dyDescent="0.25">
      <c r="A121" s="10">
        <v>13248</v>
      </c>
      <c r="B121" s="10" t="s">
        <v>162</v>
      </c>
      <c r="C121" s="16">
        <v>0</v>
      </c>
    </row>
    <row r="122" spans="1:3" ht="17.25" x14ac:dyDescent="0.25">
      <c r="A122" s="10">
        <v>13742</v>
      </c>
      <c r="B122" s="10" t="s">
        <v>163</v>
      </c>
      <c r="C122" s="16">
        <v>2449.9</v>
      </c>
    </row>
    <row r="123" spans="1:3" ht="17.25" x14ac:dyDescent="0.25">
      <c r="A123" s="10">
        <v>14074</v>
      </c>
      <c r="B123" s="10" t="s">
        <v>164</v>
      </c>
      <c r="C123" s="16">
        <v>2344.9</v>
      </c>
    </row>
    <row r="124" spans="1:3" ht="17.25" x14ac:dyDescent="0.25">
      <c r="A124" s="10">
        <v>794</v>
      </c>
      <c r="B124" s="10" t="s">
        <v>165</v>
      </c>
      <c r="C124" s="16">
        <v>8109.6</v>
      </c>
    </row>
    <row r="125" spans="1:3" ht="17.25" x14ac:dyDescent="0.25">
      <c r="A125" s="10">
        <v>5820</v>
      </c>
      <c r="B125" s="10" t="s">
        <v>167</v>
      </c>
      <c r="C125" s="16">
        <v>7339.5</v>
      </c>
    </row>
    <row r="126" spans="1:3" ht="17.25" x14ac:dyDescent="0.25">
      <c r="A126" s="10">
        <v>8223</v>
      </c>
      <c r="B126" s="10" t="s">
        <v>169</v>
      </c>
      <c r="C126" s="16">
        <v>6657.05</v>
      </c>
    </row>
    <row r="127" spans="1:3" ht="17.25" x14ac:dyDescent="0.25">
      <c r="A127" s="10">
        <v>8566</v>
      </c>
      <c r="B127" s="10" t="s">
        <v>170</v>
      </c>
      <c r="C127" s="16">
        <v>6596.05</v>
      </c>
    </row>
    <row r="128" spans="1:3" ht="17.25" x14ac:dyDescent="0.25">
      <c r="A128" s="10">
        <v>283</v>
      </c>
      <c r="B128" s="10" t="s">
        <v>171</v>
      </c>
      <c r="C128" s="16">
        <v>5227.5</v>
      </c>
    </row>
    <row r="129" spans="1:3" ht="17.25" x14ac:dyDescent="0.25">
      <c r="A129" s="10">
        <v>572</v>
      </c>
      <c r="B129" s="10" t="s">
        <v>173</v>
      </c>
      <c r="C129" s="16">
        <v>10510</v>
      </c>
    </row>
    <row r="130" spans="1:3" ht="17.25" x14ac:dyDescent="0.25">
      <c r="A130" s="10">
        <v>756</v>
      </c>
      <c r="B130" s="10" t="s">
        <v>174</v>
      </c>
      <c r="C130" s="16">
        <v>7454.5</v>
      </c>
    </row>
    <row r="131" spans="1:3" ht="17.25" x14ac:dyDescent="0.25">
      <c r="A131" s="10">
        <v>761</v>
      </c>
      <c r="B131" s="10" t="s">
        <v>175</v>
      </c>
      <c r="C131" s="16">
        <v>5397</v>
      </c>
    </row>
    <row r="132" spans="1:3" ht="17.25" x14ac:dyDescent="0.25">
      <c r="A132" s="10">
        <v>906</v>
      </c>
      <c r="B132" s="10" t="s">
        <v>176</v>
      </c>
      <c r="C132" s="16">
        <v>7151.8</v>
      </c>
    </row>
    <row r="133" spans="1:3" ht="17.25" x14ac:dyDescent="0.25">
      <c r="A133" s="10">
        <v>910</v>
      </c>
      <c r="B133" s="10" t="s">
        <v>177</v>
      </c>
      <c r="C133" s="16">
        <v>7198.5</v>
      </c>
    </row>
    <row r="134" spans="1:3" ht="17.25" x14ac:dyDescent="0.25">
      <c r="A134" s="10">
        <v>922</v>
      </c>
      <c r="B134" s="10" t="s">
        <v>178</v>
      </c>
      <c r="C134" s="16">
        <v>6459.1</v>
      </c>
    </row>
    <row r="135" spans="1:3" ht="17.25" x14ac:dyDescent="0.25">
      <c r="A135" s="10">
        <v>925</v>
      </c>
      <c r="B135" s="10" t="s">
        <v>179</v>
      </c>
      <c r="C135" s="16">
        <v>6461.7</v>
      </c>
    </row>
    <row r="136" spans="1:3" ht="17.25" x14ac:dyDescent="0.25">
      <c r="A136" s="10">
        <v>926</v>
      </c>
      <c r="B136" s="10" t="s">
        <v>180</v>
      </c>
      <c r="C136" s="16">
        <v>6597.5</v>
      </c>
    </row>
    <row r="137" spans="1:3" ht="17.25" x14ac:dyDescent="0.25">
      <c r="A137" s="10">
        <v>931</v>
      </c>
      <c r="B137" s="10" t="s">
        <v>181</v>
      </c>
      <c r="C137" s="16">
        <v>4529.5</v>
      </c>
    </row>
    <row r="138" spans="1:3" ht="17.25" x14ac:dyDescent="0.25">
      <c r="A138" s="10">
        <v>932</v>
      </c>
      <c r="B138" s="10" t="s">
        <v>182</v>
      </c>
      <c r="C138" s="16">
        <v>5354.5</v>
      </c>
    </row>
    <row r="139" spans="1:3" ht="17.25" x14ac:dyDescent="0.25">
      <c r="A139" s="10">
        <v>938</v>
      </c>
      <c r="B139" s="10" t="s">
        <v>183</v>
      </c>
      <c r="C139" s="16">
        <v>6334.5</v>
      </c>
    </row>
    <row r="140" spans="1:3" ht="17.25" x14ac:dyDescent="0.25">
      <c r="A140" s="10">
        <v>1389</v>
      </c>
      <c r="B140" s="10" t="s">
        <v>184</v>
      </c>
      <c r="C140" s="16">
        <v>7372.5</v>
      </c>
    </row>
    <row r="141" spans="1:3" ht="17.25" x14ac:dyDescent="0.25">
      <c r="A141" s="10">
        <v>4239</v>
      </c>
      <c r="B141" s="10" t="s">
        <v>185</v>
      </c>
      <c r="C141" s="16">
        <v>5838.7</v>
      </c>
    </row>
    <row r="142" spans="1:3" ht="17.25" x14ac:dyDescent="0.25">
      <c r="A142" s="10">
        <v>5042</v>
      </c>
      <c r="B142" s="10" t="s">
        <v>186</v>
      </c>
      <c r="C142" s="16">
        <v>4361.05</v>
      </c>
    </row>
    <row r="143" spans="1:3" ht="17.25" x14ac:dyDescent="0.25">
      <c r="A143" s="10">
        <v>5523</v>
      </c>
      <c r="B143" s="10" t="s">
        <v>187</v>
      </c>
      <c r="C143" s="16">
        <v>6048.05</v>
      </c>
    </row>
    <row r="144" spans="1:3" ht="17.25" x14ac:dyDescent="0.25">
      <c r="A144" s="10">
        <v>5850</v>
      </c>
      <c r="B144" s="10" t="s">
        <v>188</v>
      </c>
      <c r="C144" s="16">
        <v>4911.05</v>
      </c>
    </row>
    <row r="145" spans="1:3" ht="17.25" x14ac:dyDescent="0.25">
      <c r="A145" s="10">
        <v>6937</v>
      </c>
      <c r="B145" s="10" t="s">
        <v>189</v>
      </c>
      <c r="C145" s="16">
        <v>0</v>
      </c>
    </row>
    <row r="146" spans="1:3" ht="17.25" x14ac:dyDescent="0.25">
      <c r="A146" s="10">
        <v>7609</v>
      </c>
      <c r="B146" s="10" t="s">
        <v>190</v>
      </c>
      <c r="C146" s="16">
        <v>5119.05</v>
      </c>
    </row>
    <row r="147" spans="1:3" ht="17.25" x14ac:dyDescent="0.25">
      <c r="A147" s="10">
        <v>7665</v>
      </c>
      <c r="B147" s="10" t="s">
        <v>191</v>
      </c>
      <c r="C147" s="16">
        <v>4319.95</v>
      </c>
    </row>
    <row r="148" spans="1:3" ht="17.25" x14ac:dyDescent="0.25">
      <c r="A148" s="10">
        <v>8460</v>
      </c>
      <c r="B148" s="10" t="s">
        <v>192</v>
      </c>
      <c r="C148" s="16">
        <v>4749.1499999999996</v>
      </c>
    </row>
    <row r="149" spans="1:3" ht="17.25" x14ac:dyDescent="0.25">
      <c r="A149" s="10">
        <v>9341</v>
      </c>
      <c r="B149" s="10" t="s">
        <v>193</v>
      </c>
      <c r="C149" s="16">
        <v>4128.7</v>
      </c>
    </row>
    <row r="150" spans="1:3" ht="17.25" x14ac:dyDescent="0.25">
      <c r="A150" s="10">
        <v>9405</v>
      </c>
      <c r="B150" s="10" t="s">
        <v>194</v>
      </c>
      <c r="C150" s="16">
        <v>5003.05</v>
      </c>
    </row>
    <row r="151" spans="1:3" ht="17.25" x14ac:dyDescent="0.25">
      <c r="A151" s="10">
        <v>9520</v>
      </c>
      <c r="B151" s="10" t="s">
        <v>195</v>
      </c>
      <c r="C151" s="16">
        <v>4967.05</v>
      </c>
    </row>
    <row r="152" spans="1:3" ht="17.25" x14ac:dyDescent="0.25">
      <c r="A152" s="10">
        <v>9590</v>
      </c>
      <c r="B152" s="10" t="s">
        <v>196</v>
      </c>
      <c r="C152" s="16">
        <v>5252.2</v>
      </c>
    </row>
    <row r="153" spans="1:3" ht="17.25" x14ac:dyDescent="0.25">
      <c r="A153" s="10">
        <v>9608</v>
      </c>
      <c r="B153" s="10" t="s">
        <v>197</v>
      </c>
      <c r="C153" s="16">
        <v>3137.2</v>
      </c>
    </row>
    <row r="154" spans="1:3" ht="17.25" x14ac:dyDescent="0.25">
      <c r="A154" s="10">
        <v>9987</v>
      </c>
      <c r="B154" s="10" t="s">
        <v>198</v>
      </c>
      <c r="C154" s="16">
        <v>3992.2</v>
      </c>
    </row>
    <row r="155" spans="1:3" ht="17.25" x14ac:dyDescent="0.25">
      <c r="A155" s="10">
        <v>10003</v>
      </c>
      <c r="B155" s="10" t="s">
        <v>199</v>
      </c>
      <c r="C155" s="16">
        <v>5528.75</v>
      </c>
    </row>
    <row r="156" spans="1:3" ht="17.25" x14ac:dyDescent="0.25">
      <c r="A156" s="10">
        <v>10016</v>
      </c>
      <c r="B156" s="10" t="s">
        <v>200</v>
      </c>
      <c r="C156" s="16">
        <v>4628.2</v>
      </c>
    </row>
    <row r="157" spans="1:3" ht="17.25" x14ac:dyDescent="0.25">
      <c r="A157" s="10">
        <v>10704</v>
      </c>
      <c r="B157" s="10" t="s">
        <v>201</v>
      </c>
      <c r="C157" s="16">
        <v>4170.8500000000004</v>
      </c>
    </row>
    <row r="158" spans="1:3" ht="17.25" x14ac:dyDescent="0.25">
      <c r="A158" s="10">
        <v>10887</v>
      </c>
      <c r="B158" s="10" t="s">
        <v>202</v>
      </c>
      <c r="C158" s="16">
        <v>3061.05</v>
      </c>
    </row>
    <row r="159" spans="1:3" ht="17.25" x14ac:dyDescent="0.25">
      <c r="A159" s="10">
        <v>11419</v>
      </c>
      <c r="B159" s="10" t="s">
        <v>203</v>
      </c>
      <c r="C159" s="16">
        <v>4178.3500000000004</v>
      </c>
    </row>
    <row r="160" spans="1:3" ht="17.25" x14ac:dyDescent="0.25">
      <c r="A160" s="10">
        <v>12805</v>
      </c>
      <c r="B160" s="10" t="s">
        <v>204</v>
      </c>
      <c r="C160" s="16">
        <v>3134.53</v>
      </c>
    </row>
    <row r="161" spans="1:3" ht="17.25" x14ac:dyDescent="0.25">
      <c r="A161" s="10">
        <v>12960</v>
      </c>
      <c r="B161" s="10" t="s">
        <v>205</v>
      </c>
      <c r="C161" s="16">
        <v>0</v>
      </c>
    </row>
    <row r="162" spans="1:3" ht="17.25" x14ac:dyDescent="0.25">
      <c r="A162" s="10">
        <v>12986</v>
      </c>
      <c r="B162" s="10" t="s">
        <v>206</v>
      </c>
      <c r="C162" s="16">
        <v>2685.35</v>
      </c>
    </row>
    <row r="163" spans="1:3" ht="17.25" x14ac:dyDescent="0.25">
      <c r="A163" s="10">
        <v>13020</v>
      </c>
      <c r="B163" s="10" t="s">
        <v>207</v>
      </c>
      <c r="C163" s="16">
        <v>3490.35</v>
      </c>
    </row>
    <row r="164" spans="1:3" ht="17.25" x14ac:dyDescent="0.25">
      <c r="A164" s="10">
        <v>13184</v>
      </c>
      <c r="B164" s="10" t="s">
        <v>208</v>
      </c>
      <c r="C164" s="16">
        <v>3953.35</v>
      </c>
    </row>
    <row r="165" spans="1:3" ht="17.25" x14ac:dyDescent="0.25">
      <c r="A165" s="10">
        <v>13709</v>
      </c>
      <c r="B165" s="10" t="s">
        <v>209</v>
      </c>
      <c r="C165" s="16">
        <v>3112</v>
      </c>
    </row>
    <row r="166" spans="1:3" ht="17.25" x14ac:dyDescent="0.25">
      <c r="A166" s="10">
        <v>13728</v>
      </c>
      <c r="B166" s="10" t="s">
        <v>210</v>
      </c>
      <c r="C166" s="16">
        <v>3717.13</v>
      </c>
    </row>
    <row r="167" spans="1:3" ht="17.25" x14ac:dyDescent="0.25">
      <c r="A167" s="10">
        <v>13776</v>
      </c>
      <c r="B167" s="10" t="s">
        <v>211</v>
      </c>
      <c r="C167" s="16">
        <v>3023.57</v>
      </c>
    </row>
    <row r="168" spans="1:3" ht="17.25" x14ac:dyDescent="0.25">
      <c r="A168" s="10">
        <v>13936</v>
      </c>
      <c r="B168" s="10" t="s">
        <v>212</v>
      </c>
      <c r="C168" s="16">
        <v>3158</v>
      </c>
    </row>
    <row r="169" spans="1:3" ht="17.25" x14ac:dyDescent="0.25">
      <c r="A169" s="10">
        <v>13989</v>
      </c>
      <c r="B169" s="10" t="s">
        <v>213</v>
      </c>
      <c r="C169" s="16">
        <v>0</v>
      </c>
    </row>
    <row r="170" spans="1:3" ht="17.25" x14ac:dyDescent="0.25">
      <c r="A170" s="10">
        <v>13998</v>
      </c>
      <c r="B170" s="10" t="s">
        <v>214</v>
      </c>
      <c r="C170" s="16">
        <v>0</v>
      </c>
    </row>
    <row r="171" spans="1:3" ht="17.25" x14ac:dyDescent="0.25">
      <c r="A171" s="10">
        <v>14057</v>
      </c>
      <c r="B171" s="10" t="s">
        <v>215</v>
      </c>
      <c r="C171" s="16">
        <v>3111</v>
      </c>
    </row>
    <row r="172" spans="1:3" ht="17.25" x14ac:dyDescent="0.25">
      <c r="A172" s="10">
        <v>14243</v>
      </c>
      <c r="B172" s="10" t="s">
        <v>216</v>
      </c>
      <c r="C172" s="16">
        <v>0</v>
      </c>
    </row>
    <row r="173" spans="1:3" ht="17.25" x14ac:dyDescent="0.25">
      <c r="A173" s="10">
        <v>763</v>
      </c>
      <c r="B173" s="10" t="s">
        <v>217</v>
      </c>
      <c r="C173" s="16">
        <v>8247</v>
      </c>
    </row>
    <row r="174" spans="1:3" ht="17.25" x14ac:dyDescent="0.25">
      <c r="A174" s="10">
        <v>902</v>
      </c>
      <c r="B174" s="10" t="s">
        <v>219</v>
      </c>
      <c r="C174" s="16">
        <v>6703.5</v>
      </c>
    </row>
    <row r="175" spans="1:3" ht="17.25" x14ac:dyDescent="0.25">
      <c r="A175" s="10">
        <v>943</v>
      </c>
      <c r="B175" s="10" t="s">
        <v>223</v>
      </c>
      <c r="C175" s="16">
        <v>10268</v>
      </c>
    </row>
    <row r="176" spans="1:3" ht="17.25" x14ac:dyDescent="0.25">
      <c r="A176" s="10">
        <v>4961</v>
      </c>
      <c r="B176" s="10" t="s">
        <v>224</v>
      </c>
      <c r="C176" s="16">
        <v>4948.12</v>
      </c>
    </row>
    <row r="177" spans="1:3" ht="17.25" x14ac:dyDescent="0.25">
      <c r="A177" s="10">
        <v>8148</v>
      </c>
      <c r="B177" s="10" t="s">
        <v>228</v>
      </c>
      <c r="C177" s="16">
        <v>6041.2</v>
      </c>
    </row>
    <row r="178" spans="1:3" ht="17.25" x14ac:dyDescent="0.25">
      <c r="A178" s="10">
        <v>12613</v>
      </c>
      <c r="B178" s="10" t="s">
        <v>230</v>
      </c>
      <c r="C178" s="16">
        <v>5751.35</v>
      </c>
    </row>
    <row r="179" spans="1:3" ht="17.25" x14ac:dyDescent="0.25">
      <c r="A179" s="10">
        <v>9851</v>
      </c>
      <c r="B179" s="10" t="s">
        <v>233</v>
      </c>
      <c r="C179" s="16">
        <v>9850.4500000000007</v>
      </c>
    </row>
    <row r="180" spans="1:3" ht="17.25" x14ac:dyDescent="0.25">
      <c r="A180" s="10">
        <v>9854</v>
      </c>
      <c r="B180" s="10" t="s">
        <v>235</v>
      </c>
      <c r="C180" s="16">
        <v>6640.9</v>
      </c>
    </row>
    <row r="181" spans="1:3" ht="17.25" x14ac:dyDescent="0.25">
      <c r="A181" s="10">
        <v>4637</v>
      </c>
      <c r="B181" s="10" t="s">
        <v>236</v>
      </c>
      <c r="C181" s="16">
        <v>4948.5</v>
      </c>
    </row>
    <row r="182" spans="1:3" ht="17.25" x14ac:dyDescent="0.25">
      <c r="A182" s="10">
        <v>10411</v>
      </c>
      <c r="B182" s="10" t="s">
        <v>237</v>
      </c>
      <c r="C182" s="16">
        <v>5974.3</v>
      </c>
    </row>
    <row r="183" spans="1:3" ht="17.25" x14ac:dyDescent="0.25">
      <c r="A183" s="10">
        <v>13724</v>
      </c>
      <c r="B183" s="10" t="s">
        <v>238</v>
      </c>
      <c r="C183" s="16">
        <v>7916.5</v>
      </c>
    </row>
    <row r="184" spans="1:3" ht="17.25" x14ac:dyDescent="0.25">
      <c r="A184" s="10">
        <v>5371</v>
      </c>
      <c r="B184" s="10" t="s">
        <v>240</v>
      </c>
      <c r="C184" s="16">
        <v>9775</v>
      </c>
    </row>
    <row r="185" spans="1:3" ht="17.25" x14ac:dyDescent="0.25">
      <c r="A185" s="10">
        <v>207</v>
      </c>
      <c r="B185" s="10" t="s">
        <v>242</v>
      </c>
      <c r="C185" s="16">
        <v>6379.4</v>
      </c>
    </row>
    <row r="186" spans="1:3" ht="17.25" x14ac:dyDescent="0.25">
      <c r="A186" s="10">
        <v>371</v>
      </c>
      <c r="B186" s="10" t="s">
        <v>243</v>
      </c>
      <c r="C186" s="16">
        <v>7849</v>
      </c>
    </row>
    <row r="187" spans="1:3" ht="17.25" x14ac:dyDescent="0.25">
      <c r="A187" s="10">
        <v>4038</v>
      </c>
      <c r="B187" s="10" t="s">
        <v>244</v>
      </c>
      <c r="C187" s="16">
        <v>0</v>
      </c>
    </row>
    <row r="188" spans="1:3" ht="17.25" x14ac:dyDescent="0.25">
      <c r="A188" s="10">
        <v>5593</v>
      </c>
      <c r="B188" s="10" t="s">
        <v>245</v>
      </c>
      <c r="C188" s="16">
        <v>5207.7</v>
      </c>
    </row>
    <row r="189" spans="1:3" ht="17.25" x14ac:dyDescent="0.25">
      <c r="A189" s="10">
        <v>5641</v>
      </c>
      <c r="B189" s="10" t="s">
        <v>246</v>
      </c>
      <c r="C189" s="16">
        <v>5162.05</v>
      </c>
    </row>
    <row r="190" spans="1:3" ht="17.25" x14ac:dyDescent="0.25">
      <c r="A190" s="10">
        <v>13503</v>
      </c>
      <c r="B190" s="10" t="s">
        <v>247</v>
      </c>
      <c r="C190" s="16">
        <v>4710.3999999999996</v>
      </c>
    </row>
    <row r="191" spans="1:3" ht="17.25" x14ac:dyDescent="0.25">
      <c r="A191" s="10">
        <v>115</v>
      </c>
      <c r="B191" s="10" t="s">
        <v>248</v>
      </c>
      <c r="C191" s="16">
        <v>8925</v>
      </c>
    </row>
    <row r="192" spans="1:3" ht="17.25" x14ac:dyDescent="0.25">
      <c r="A192" s="10">
        <v>9598</v>
      </c>
      <c r="B192" s="10" t="s">
        <v>250</v>
      </c>
      <c r="C192" s="16">
        <v>4203</v>
      </c>
    </row>
    <row r="193" spans="1:3" ht="17.25" x14ac:dyDescent="0.25">
      <c r="A193" s="10">
        <v>9066</v>
      </c>
      <c r="B193" s="10" t="s">
        <v>253</v>
      </c>
      <c r="C193" s="16">
        <v>19995</v>
      </c>
    </row>
    <row r="194" spans="1:3" ht="17.25" x14ac:dyDescent="0.25">
      <c r="A194" s="10">
        <v>10260</v>
      </c>
      <c r="B194" s="10" t="s">
        <v>257</v>
      </c>
      <c r="C194" s="16">
        <v>5890.85</v>
      </c>
    </row>
    <row r="195" spans="1:3" ht="17.25" x14ac:dyDescent="0.25">
      <c r="A195" s="10">
        <v>5</v>
      </c>
      <c r="B195" s="10" t="s">
        <v>259</v>
      </c>
      <c r="C195" s="16">
        <v>12797.5</v>
      </c>
    </row>
    <row r="196" spans="1:3" ht="17.25" x14ac:dyDescent="0.25">
      <c r="A196" s="10">
        <v>1387</v>
      </c>
      <c r="B196" s="10" t="s">
        <v>262</v>
      </c>
      <c r="C196" s="16">
        <v>4192.1000000000004</v>
      </c>
    </row>
    <row r="197" spans="1:3" ht="17.25" x14ac:dyDescent="0.25">
      <c r="A197" s="10">
        <v>4629</v>
      </c>
      <c r="B197" s="10" t="s">
        <v>265</v>
      </c>
      <c r="C197" s="16">
        <v>6665</v>
      </c>
    </row>
    <row r="198" spans="1:3" ht="17.25" x14ac:dyDescent="0.25">
      <c r="A198" s="10">
        <v>102</v>
      </c>
      <c r="B198" s="10" t="s">
        <v>266</v>
      </c>
      <c r="C198" s="16">
        <v>16471.900000000001</v>
      </c>
    </row>
    <row r="199" spans="1:3" ht="17.25" x14ac:dyDescent="0.25">
      <c r="A199" s="10">
        <v>114</v>
      </c>
      <c r="B199" s="10" t="s">
        <v>268</v>
      </c>
      <c r="C199" s="16">
        <v>12351.5</v>
      </c>
    </row>
    <row r="200" spans="1:3" ht="17.25" x14ac:dyDescent="0.25">
      <c r="A200" s="10">
        <v>116</v>
      </c>
      <c r="B200" s="10" t="s">
        <v>269</v>
      </c>
      <c r="C200" s="16">
        <v>7830.5</v>
      </c>
    </row>
    <row r="201" spans="1:3" ht="17.25" x14ac:dyDescent="0.25">
      <c r="A201" s="10">
        <v>4555</v>
      </c>
      <c r="B201" s="10" t="s">
        <v>270</v>
      </c>
      <c r="C201" s="16">
        <v>2212.83</v>
      </c>
    </row>
    <row r="202" spans="1:3" ht="17.25" x14ac:dyDescent="0.25">
      <c r="A202" s="10">
        <v>10438</v>
      </c>
      <c r="B202" s="10" t="s">
        <v>271</v>
      </c>
      <c r="C202" s="16">
        <v>5286.5</v>
      </c>
    </row>
    <row r="203" spans="1:3" ht="17.25" x14ac:dyDescent="0.25">
      <c r="A203" s="10">
        <v>10628</v>
      </c>
      <c r="B203" s="10" t="s">
        <v>272</v>
      </c>
      <c r="C203" s="16">
        <v>16438.5</v>
      </c>
    </row>
    <row r="204" spans="1:3" ht="17.25" x14ac:dyDescent="0.25">
      <c r="A204" s="10">
        <v>14131</v>
      </c>
      <c r="B204" s="10" t="s">
        <v>273</v>
      </c>
      <c r="C204" s="16">
        <v>5350</v>
      </c>
    </row>
    <row r="205" spans="1:3" ht="17.25" x14ac:dyDescent="0.25">
      <c r="A205" s="10">
        <v>14202</v>
      </c>
      <c r="B205" s="10" t="s">
        <v>274</v>
      </c>
      <c r="C205" s="16">
        <v>0</v>
      </c>
    </row>
    <row r="206" spans="1:3" ht="17.25" x14ac:dyDescent="0.25">
      <c r="A206" s="10">
        <v>130</v>
      </c>
      <c r="B206" s="10" t="s">
        <v>275</v>
      </c>
      <c r="C206" s="16">
        <v>17571.5</v>
      </c>
    </row>
    <row r="207" spans="1:3" ht="17.25" x14ac:dyDescent="0.25">
      <c r="A207" s="10">
        <v>1545</v>
      </c>
      <c r="B207" s="10" t="s">
        <v>277</v>
      </c>
      <c r="C207" s="16">
        <v>5835.5</v>
      </c>
    </row>
    <row r="208" spans="1:3" ht="17.25" x14ac:dyDescent="0.25">
      <c r="A208" s="10">
        <v>9986</v>
      </c>
      <c r="B208" s="10" t="s">
        <v>278</v>
      </c>
      <c r="C208" s="16">
        <v>4808</v>
      </c>
    </row>
    <row r="209" spans="1:3" ht="17.25" x14ac:dyDescent="0.25">
      <c r="A209" s="10">
        <v>750</v>
      </c>
      <c r="B209" s="10" t="s">
        <v>280</v>
      </c>
      <c r="C209" s="16">
        <v>7792.5</v>
      </c>
    </row>
    <row r="210" spans="1:3" ht="17.25" x14ac:dyDescent="0.25">
      <c r="A210" s="10">
        <v>9313</v>
      </c>
      <c r="B210" s="10" t="s">
        <v>283</v>
      </c>
      <c r="C210" s="16">
        <v>9647.5</v>
      </c>
    </row>
    <row r="211" spans="1:3" ht="17.25" x14ac:dyDescent="0.25">
      <c r="A211" s="10">
        <v>14047</v>
      </c>
      <c r="B211" s="10" t="s">
        <v>285</v>
      </c>
      <c r="C211" s="16">
        <v>3700</v>
      </c>
    </row>
    <row r="212" spans="1:3" ht="17.25" x14ac:dyDescent="0.25">
      <c r="A212" s="10">
        <v>162</v>
      </c>
      <c r="B212" s="10" t="s">
        <v>286</v>
      </c>
      <c r="C212" s="16">
        <v>11508.5</v>
      </c>
    </row>
    <row r="213" spans="1:3" ht="17.25" x14ac:dyDescent="0.25">
      <c r="A213" s="10">
        <v>165</v>
      </c>
      <c r="B213" s="10" t="s">
        <v>289</v>
      </c>
      <c r="C213" s="16">
        <v>9215.5</v>
      </c>
    </row>
    <row r="214" spans="1:3" ht="17.25" x14ac:dyDescent="0.25">
      <c r="A214" s="10">
        <v>1003</v>
      </c>
      <c r="B214" s="10" t="s">
        <v>290</v>
      </c>
      <c r="C214" s="16">
        <v>8475.5</v>
      </c>
    </row>
    <row r="215" spans="1:3" ht="17.25" x14ac:dyDescent="0.25">
      <c r="A215" s="10">
        <v>9067</v>
      </c>
      <c r="B215" s="10" t="s">
        <v>291</v>
      </c>
      <c r="C215" s="16">
        <v>22432</v>
      </c>
    </row>
    <row r="216" spans="1:3" ht="17.25" x14ac:dyDescent="0.25">
      <c r="A216" s="10">
        <v>10972</v>
      </c>
      <c r="B216" s="10" t="s">
        <v>294</v>
      </c>
      <c r="C216" s="16">
        <v>4295</v>
      </c>
    </row>
    <row r="217" spans="1:3" ht="17.25" x14ac:dyDescent="0.25">
      <c r="A217" s="10">
        <v>1300</v>
      </c>
      <c r="B217" s="10" t="s">
        <v>295</v>
      </c>
      <c r="C217" s="16">
        <v>14557.5</v>
      </c>
    </row>
    <row r="218" spans="1:3" ht="17.25" x14ac:dyDescent="0.25">
      <c r="A218" s="10">
        <v>1301</v>
      </c>
      <c r="B218" s="10" t="s">
        <v>298</v>
      </c>
      <c r="C218" s="16">
        <v>9206.5</v>
      </c>
    </row>
    <row r="219" spans="1:3" ht="17.25" x14ac:dyDescent="0.25">
      <c r="A219" s="10">
        <v>1303</v>
      </c>
      <c r="B219" s="10" t="s">
        <v>299</v>
      </c>
      <c r="C219" s="16">
        <v>12181.5</v>
      </c>
    </row>
    <row r="220" spans="1:3" ht="17.25" x14ac:dyDescent="0.25">
      <c r="A220" s="10">
        <v>1304</v>
      </c>
      <c r="B220" s="10" t="s">
        <v>300</v>
      </c>
      <c r="C220" s="16">
        <v>15517.5</v>
      </c>
    </row>
    <row r="221" spans="1:3" ht="17.25" x14ac:dyDescent="0.25">
      <c r="A221" s="10">
        <v>11488</v>
      </c>
      <c r="B221" s="10" t="s">
        <v>301</v>
      </c>
      <c r="C221" s="16">
        <v>10558.5</v>
      </c>
    </row>
    <row r="222" spans="1:3" ht="17.25" x14ac:dyDescent="0.25">
      <c r="A222" s="10">
        <v>1560</v>
      </c>
      <c r="B222" s="10" t="s">
        <v>302</v>
      </c>
      <c r="C222" s="16">
        <v>3486.45</v>
      </c>
    </row>
    <row r="223" spans="1:3" ht="17.25" x14ac:dyDescent="0.25">
      <c r="A223" s="10">
        <v>5858</v>
      </c>
      <c r="B223" s="10" t="s">
        <v>305</v>
      </c>
      <c r="C223" s="16">
        <v>5676.25</v>
      </c>
    </row>
    <row r="224" spans="1:3" ht="17.25" x14ac:dyDescent="0.25">
      <c r="A224" s="10">
        <v>6896</v>
      </c>
      <c r="B224" s="10" t="s">
        <v>306</v>
      </c>
      <c r="C224" s="16">
        <v>5192.5</v>
      </c>
    </row>
    <row r="225" spans="1:3" ht="17.25" x14ac:dyDescent="0.25">
      <c r="A225" s="10">
        <v>14183</v>
      </c>
      <c r="B225" s="10" t="s">
        <v>308</v>
      </c>
      <c r="C225" s="16">
        <v>0</v>
      </c>
    </row>
    <row r="226" spans="1:3" ht="17.25" x14ac:dyDescent="0.25">
      <c r="A226" s="10">
        <v>375</v>
      </c>
      <c r="B226" s="10" t="s">
        <v>309</v>
      </c>
      <c r="C226" s="16">
        <v>7856.5</v>
      </c>
    </row>
    <row r="227" spans="1:3" ht="17.25" x14ac:dyDescent="0.25">
      <c r="A227" s="10">
        <v>9793</v>
      </c>
      <c r="B227" s="10" t="s">
        <v>310</v>
      </c>
      <c r="C227" s="16">
        <v>4798.1499999999996</v>
      </c>
    </row>
    <row r="228" spans="1:3" ht="17.25" x14ac:dyDescent="0.25">
      <c r="A228" s="10">
        <v>9953</v>
      </c>
      <c r="B228" s="10" t="s">
        <v>311</v>
      </c>
      <c r="C228" s="16">
        <v>4185.8999999999996</v>
      </c>
    </row>
    <row r="229" spans="1:3" ht="17.25" x14ac:dyDescent="0.25">
      <c r="A229" s="10">
        <v>140</v>
      </c>
      <c r="B229" s="10" t="s">
        <v>312</v>
      </c>
      <c r="C229" s="16">
        <v>13361.5</v>
      </c>
    </row>
    <row r="230" spans="1:3" ht="17.25" x14ac:dyDescent="0.25">
      <c r="A230" s="10">
        <v>7677</v>
      </c>
      <c r="B230" s="10" t="s">
        <v>314</v>
      </c>
      <c r="C230" s="16">
        <v>6554</v>
      </c>
    </row>
    <row r="231" spans="1:3" ht="17.25" x14ac:dyDescent="0.25">
      <c r="A231" s="10">
        <v>9332</v>
      </c>
      <c r="B231" s="10" t="s">
        <v>315</v>
      </c>
      <c r="C231" s="16">
        <v>4829.49</v>
      </c>
    </row>
    <row r="232" spans="1:3" ht="17.25" x14ac:dyDescent="0.25">
      <c r="A232" s="10">
        <v>10289</v>
      </c>
      <c r="B232" s="10" t="s">
        <v>316</v>
      </c>
      <c r="C232" s="16">
        <v>4658.1499999999996</v>
      </c>
    </row>
    <row r="233" spans="1:3" ht="17.25" x14ac:dyDescent="0.25">
      <c r="A233" s="10">
        <v>12724</v>
      </c>
      <c r="B233" s="10" t="s">
        <v>317</v>
      </c>
      <c r="C233" s="16">
        <v>9370</v>
      </c>
    </row>
    <row r="234" spans="1:3" ht="17.25" x14ac:dyDescent="0.25">
      <c r="A234" s="10">
        <v>5791</v>
      </c>
      <c r="B234" s="10" t="s">
        <v>320</v>
      </c>
      <c r="C234" s="16">
        <v>3977.45</v>
      </c>
    </row>
    <row r="235" spans="1:3" ht="17.25" x14ac:dyDescent="0.25">
      <c r="A235" s="10">
        <v>18</v>
      </c>
      <c r="B235" s="10" t="s">
        <v>323</v>
      </c>
      <c r="C235" s="16">
        <v>6562.5</v>
      </c>
    </row>
    <row r="236" spans="1:3" ht="17.25" x14ac:dyDescent="0.25">
      <c r="A236" s="10">
        <v>6840</v>
      </c>
      <c r="B236" s="10" t="s">
        <v>326</v>
      </c>
      <c r="C236" s="16">
        <v>4197.7</v>
      </c>
    </row>
    <row r="237" spans="1:3" ht="17.25" x14ac:dyDescent="0.25">
      <c r="A237" s="10">
        <v>6967</v>
      </c>
      <c r="B237" s="10" t="s">
        <v>327</v>
      </c>
      <c r="C237" s="16">
        <v>3004.4</v>
      </c>
    </row>
    <row r="238" spans="1:3" ht="17.25" x14ac:dyDescent="0.25">
      <c r="A238" s="10">
        <v>7204</v>
      </c>
      <c r="B238" s="10" t="s">
        <v>328</v>
      </c>
      <c r="C238" s="16">
        <v>4165.3</v>
      </c>
    </row>
    <row r="239" spans="1:3" ht="17.25" x14ac:dyDescent="0.25">
      <c r="A239" s="10">
        <v>7214</v>
      </c>
      <c r="B239" s="10" t="s">
        <v>329</v>
      </c>
      <c r="C239" s="16">
        <v>4165.3</v>
      </c>
    </row>
    <row r="240" spans="1:3" ht="17.25" x14ac:dyDescent="0.25">
      <c r="A240" s="10">
        <v>7233</v>
      </c>
      <c r="B240" s="10" t="s">
        <v>330</v>
      </c>
      <c r="C240" s="16">
        <v>4352.6000000000004</v>
      </c>
    </row>
    <row r="241" spans="1:3" ht="17.25" x14ac:dyDescent="0.25">
      <c r="A241" s="10">
        <v>7653</v>
      </c>
      <c r="B241" s="10" t="s">
        <v>331</v>
      </c>
      <c r="C241" s="16">
        <v>3894.7</v>
      </c>
    </row>
    <row r="242" spans="1:3" ht="17.25" x14ac:dyDescent="0.25">
      <c r="A242" s="10">
        <v>7924</v>
      </c>
      <c r="B242" s="10" t="s">
        <v>332</v>
      </c>
      <c r="C242" s="16">
        <v>4235.7</v>
      </c>
    </row>
    <row r="243" spans="1:3" ht="17.25" x14ac:dyDescent="0.25">
      <c r="A243" s="10">
        <v>8002</v>
      </c>
      <c r="B243" s="10" t="s">
        <v>333</v>
      </c>
      <c r="C243" s="16">
        <v>3891.15</v>
      </c>
    </row>
    <row r="244" spans="1:3" ht="17.25" x14ac:dyDescent="0.25">
      <c r="A244" s="10">
        <v>8635</v>
      </c>
      <c r="B244" s="10" t="s">
        <v>334</v>
      </c>
      <c r="C244" s="16">
        <v>2902.35</v>
      </c>
    </row>
    <row r="245" spans="1:3" ht="17.25" x14ac:dyDescent="0.25">
      <c r="A245" s="10">
        <v>8743</v>
      </c>
      <c r="B245" s="10" t="s">
        <v>335</v>
      </c>
      <c r="C245" s="16">
        <v>3788.8</v>
      </c>
    </row>
    <row r="246" spans="1:3" ht="17.25" x14ac:dyDescent="0.25">
      <c r="A246" s="10">
        <v>10166</v>
      </c>
      <c r="B246" s="10" t="s">
        <v>336</v>
      </c>
      <c r="C246" s="16">
        <v>3134.9</v>
      </c>
    </row>
    <row r="247" spans="1:3" ht="17.25" x14ac:dyDescent="0.25">
      <c r="A247" s="10">
        <v>10414</v>
      </c>
      <c r="B247" s="10" t="s">
        <v>337</v>
      </c>
      <c r="C247" s="16">
        <v>4410.8999999999996</v>
      </c>
    </row>
    <row r="248" spans="1:3" ht="17.25" x14ac:dyDescent="0.25">
      <c r="A248" s="10">
        <v>11010</v>
      </c>
      <c r="B248" s="10" t="s">
        <v>338</v>
      </c>
      <c r="C248" s="16">
        <v>2798.35</v>
      </c>
    </row>
    <row r="249" spans="1:3" ht="17.25" x14ac:dyDescent="0.25">
      <c r="A249" s="10">
        <v>11049</v>
      </c>
      <c r="B249" s="10" t="s">
        <v>339</v>
      </c>
      <c r="C249" s="16">
        <v>2966.35</v>
      </c>
    </row>
    <row r="250" spans="1:3" ht="17.25" x14ac:dyDescent="0.25">
      <c r="A250" s="10">
        <v>11360</v>
      </c>
      <c r="B250" s="10" t="s">
        <v>340</v>
      </c>
      <c r="C250" s="16">
        <v>2795.35</v>
      </c>
    </row>
    <row r="251" spans="1:3" ht="17.25" x14ac:dyDescent="0.25">
      <c r="A251" s="10">
        <v>12078</v>
      </c>
      <c r="B251" s="10" t="s">
        <v>341</v>
      </c>
      <c r="C251" s="16">
        <v>2795.35</v>
      </c>
    </row>
    <row r="252" spans="1:3" ht="17.25" x14ac:dyDescent="0.25">
      <c r="A252" s="10">
        <v>14075</v>
      </c>
      <c r="B252" s="10" t="s">
        <v>342</v>
      </c>
      <c r="C252" s="16">
        <v>0</v>
      </c>
    </row>
    <row r="253" spans="1:3" ht="17.25" x14ac:dyDescent="0.25">
      <c r="A253" s="10">
        <v>14100</v>
      </c>
      <c r="B253" s="10" t="s">
        <v>343</v>
      </c>
      <c r="C253" s="16">
        <v>2448.9</v>
      </c>
    </row>
    <row r="254" spans="1:3" ht="17.25" x14ac:dyDescent="0.25">
      <c r="A254" s="10">
        <v>14157</v>
      </c>
      <c r="B254" s="10" t="s">
        <v>344</v>
      </c>
      <c r="C254" s="16">
        <v>0</v>
      </c>
    </row>
    <row r="255" spans="1:3" ht="17.25" x14ac:dyDescent="0.25">
      <c r="A255" s="10">
        <v>38</v>
      </c>
      <c r="B255" s="10" t="s">
        <v>345</v>
      </c>
      <c r="C255" s="16">
        <v>9150</v>
      </c>
    </row>
    <row r="256" spans="1:3" ht="17.25" x14ac:dyDescent="0.25">
      <c r="A256" s="10">
        <v>9586</v>
      </c>
      <c r="B256" s="10" t="s">
        <v>348</v>
      </c>
      <c r="C256" s="16">
        <v>11767</v>
      </c>
    </row>
    <row r="257" spans="1:3" ht="17.25" x14ac:dyDescent="0.25">
      <c r="A257" s="10">
        <v>12755</v>
      </c>
      <c r="B257" s="10" t="s">
        <v>349</v>
      </c>
      <c r="C257" s="16">
        <v>7506.95</v>
      </c>
    </row>
    <row r="258" spans="1:3" ht="17.25" x14ac:dyDescent="0.25">
      <c r="A258" s="10">
        <v>12828</v>
      </c>
      <c r="B258" s="10" t="s">
        <v>350</v>
      </c>
      <c r="C258" s="16">
        <v>7392.95</v>
      </c>
    </row>
    <row r="259" spans="1:3" ht="17.25" x14ac:dyDescent="0.25">
      <c r="A259" s="10">
        <v>13029</v>
      </c>
      <c r="B259" s="10" t="s">
        <v>351</v>
      </c>
      <c r="C259" s="16">
        <v>5253.2</v>
      </c>
    </row>
    <row r="260" spans="1:3" ht="17.25" x14ac:dyDescent="0.25">
      <c r="A260" s="10">
        <v>13624</v>
      </c>
      <c r="B260" s="10" t="s">
        <v>352</v>
      </c>
      <c r="C260" s="16">
        <v>4616.8</v>
      </c>
    </row>
    <row r="261" spans="1:3" ht="17.25" x14ac:dyDescent="0.25">
      <c r="A261" s="10">
        <v>1670</v>
      </c>
      <c r="B261" s="10" t="s">
        <v>353</v>
      </c>
      <c r="C261" s="16">
        <v>5260.5</v>
      </c>
    </row>
    <row r="262" spans="1:3" ht="17.25" x14ac:dyDescent="0.25">
      <c r="A262" s="10">
        <v>4043</v>
      </c>
      <c r="B262" s="10" t="s">
        <v>355</v>
      </c>
      <c r="C262" s="16">
        <v>5107.05</v>
      </c>
    </row>
    <row r="263" spans="1:3" ht="17.25" x14ac:dyDescent="0.25">
      <c r="A263" s="10">
        <v>4502</v>
      </c>
      <c r="B263" s="10" t="s">
        <v>356</v>
      </c>
      <c r="C263" s="16">
        <v>6057.5</v>
      </c>
    </row>
    <row r="264" spans="1:3" ht="17.25" x14ac:dyDescent="0.25">
      <c r="A264" s="10">
        <v>5261</v>
      </c>
      <c r="B264" s="10" t="s">
        <v>357</v>
      </c>
      <c r="C264" s="16">
        <v>5320.95</v>
      </c>
    </row>
    <row r="265" spans="1:3" ht="17.25" x14ac:dyDescent="0.25">
      <c r="A265" s="10">
        <v>1360</v>
      </c>
      <c r="B265" s="10" t="s">
        <v>358</v>
      </c>
      <c r="C265" s="16">
        <v>6633</v>
      </c>
    </row>
    <row r="266" spans="1:3" ht="17.25" x14ac:dyDescent="0.25">
      <c r="A266" s="10">
        <v>7015</v>
      </c>
      <c r="B266" s="10" t="s">
        <v>360</v>
      </c>
      <c r="C266" s="16">
        <v>4015.9</v>
      </c>
    </row>
    <row r="267" spans="1:3" ht="17.25" x14ac:dyDescent="0.25">
      <c r="A267" s="10">
        <v>8412</v>
      </c>
      <c r="B267" s="10" t="s">
        <v>361</v>
      </c>
      <c r="C267" s="16">
        <v>3870.75</v>
      </c>
    </row>
    <row r="268" spans="1:3" ht="17.25" x14ac:dyDescent="0.25">
      <c r="A268" s="10">
        <v>4548</v>
      </c>
      <c r="B268" s="10" t="s">
        <v>362</v>
      </c>
      <c r="C268" s="16">
        <v>1700</v>
      </c>
    </row>
    <row r="269" spans="1:3" ht="17.25" x14ac:dyDescent="0.25">
      <c r="A269" s="10">
        <v>4550</v>
      </c>
      <c r="B269" s="10" t="s">
        <v>364</v>
      </c>
      <c r="C269" s="16">
        <v>1700</v>
      </c>
    </row>
    <row r="270" spans="1:3" ht="17.25" x14ac:dyDescent="0.25">
      <c r="A270" s="10">
        <v>8517</v>
      </c>
      <c r="B270" s="10" t="s">
        <v>365</v>
      </c>
      <c r="C270" s="16">
        <v>4049.05</v>
      </c>
    </row>
    <row r="271" spans="1:3" ht="17.25" x14ac:dyDescent="0.25">
      <c r="A271" s="10">
        <v>13158</v>
      </c>
      <c r="B271" s="10" t="s">
        <v>366</v>
      </c>
      <c r="C271" s="16">
        <v>3132.35</v>
      </c>
    </row>
    <row r="272" spans="1:3" ht="17.25" x14ac:dyDescent="0.25">
      <c r="A272" s="10">
        <v>13268</v>
      </c>
      <c r="B272" s="10" t="s">
        <v>367</v>
      </c>
      <c r="C272" s="16">
        <v>3722.9</v>
      </c>
    </row>
    <row r="273" spans="1:3" ht="17.25" x14ac:dyDescent="0.25">
      <c r="A273" s="10">
        <v>253</v>
      </c>
      <c r="B273" s="10" t="s">
        <v>368</v>
      </c>
      <c r="C273" s="16">
        <v>6854</v>
      </c>
    </row>
    <row r="274" spans="1:3" ht="17.25" x14ac:dyDescent="0.25">
      <c r="A274" s="10">
        <v>7197</v>
      </c>
      <c r="B274" s="10" t="s">
        <v>369</v>
      </c>
      <c r="C274" s="16">
        <v>2675.35</v>
      </c>
    </row>
    <row r="275" spans="1:3" ht="17.25" x14ac:dyDescent="0.25">
      <c r="A275" s="10">
        <v>7987</v>
      </c>
      <c r="B275" s="10" t="s">
        <v>370</v>
      </c>
      <c r="C275" s="16">
        <v>3182.75</v>
      </c>
    </row>
    <row r="276" spans="1:3" ht="17.25" x14ac:dyDescent="0.25">
      <c r="A276" s="10">
        <v>7988</v>
      </c>
      <c r="B276" s="10" t="s">
        <v>371</v>
      </c>
      <c r="C276" s="16">
        <v>4554.75</v>
      </c>
    </row>
    <row r="277" spans="1:3" ht="17.25" x14ac:dyDescent="0.25">
      <c r="A277" s="10">
        <v>8174</v>
      </c>
      <c r="B277" s="10" t="s">
        <v>372</v>
      </c>
      <c r="C277" s="16">
        <v>2692.75</v>
      </c>
    </row>
    <row r="278" spans="1:3" ht="17.25" x14ac:dyDescent="0.25">
      <c r="A278" s="10">
        <v>9240</v>
      </c>
      <c r="B278" s="10" t="s">
        <v>373</v>
      </c>
      <c r="C278" s="16">
        <v>2904.35</v>
      </c>
    </row>
    <row r="279" spans="1:3" ht="17.25" x14ac:dyDescent="0.25">
      <c r="A279" s="10">
        <v>13528</v>
      </c>
      <c r="B279" s="10" t="s">
        <v>374</v>
      </c>
      <c r="C279" s="16">
        <v>0</v>
      </c>
    </row>
    <row r="280" spans="1:3" ht="17.25" x14ac:dyDescent="0.25">
      <c r="A280" s="10">
        <v>28</v>
      </c>
      <c r="B280" s="10" t="s">
        <v>375</v>
      </c>
      <c r="C280" s="16">
        <v>7840.5</v>
      </c>
    </row>
    <row r="281" spans="1:3" ht="17.25" x14ac:dyDescent="0.25">
      <c r="A281" s="10">
        <v>7925</v>
      </c>
      <c r="B281" s="10" t="s">
        <v>376</v>
      </c>
      <c r="C281" s="16">
        <v>3141.62</v>
      </c>
    </row>
    <row r="282" spans="1:3" ht="17.25" x14ac:dyDescent="0.25">
      <c r="A282" s="10">
        <v>8734</v>
      </c>
      <c r="B282" s="10" t="s">
        <v>377</v>
      </c>
      <c r="C282" s="16">
        <v>3680.01</v>
      </c>
    </row>
    <row r="283" spans="1:3" ht="17.25" x14ac:dyDescent="0.25">
      <c r="A283" s="10">
        <v>9095</v>
      </c>
      <c r="B283" s="10" t="s">
        <v>378</v>
      </c>
      <c r="C283" s="16">
        <v>3364.63</v>
      </c>
    </row>
    <row r="284" spans="1:3" ht="17.25" x14ac:dyDescent="0.25">
      <c r="A284" s="10">
        <v>4034</v>
      </c>
      <c r="B284" s="10" t="s">
        <v>379</v>
      </c>
      <c r="C284" s="16">
        <v>3109.07</v>
      </c>
    </row>
    <row r="285" spans="1:3" ht="17.25" x14ac:dyDescent="0.25">
      <c r="A285" s="10">
        <v>6760</v>
      </c>
      <c r="B285" s="10" t="s">
        <v>380</v>
      </c>
      <c r="C285" s="16">
        <v>4030.1</v>
      </c>
    </row>
    <row r="286" spans="1:3" ht="17.25" x14ac:dyDescent="0.25">
      <c r="A286" s="10">
        <v>258</v>
      </c>
      <c r="B286" s="10" t="s">
        <v>381</v>
      </c>
      <c r="C286" s="16">
        <v>4138.2</v>
      </c>
    </row>
    <row r="287" spans="1:3" ht="17.25" x14ac:dyDescent="0.25">
      <c r="A287" s="10">
        <v>525</v>
      </c>
      <c r="B287" s="10" t="s">
        <v>382</v>
      </c>
      <c r="C287" s="16">
        <v>6725</v>
      </c>
    </row>
    <row r="288" spans="1:3" ht="17.25" x14ac:dyDescent="0.25">
      <c r="A288" s="10">
        <v>527</v>
      </c>
      <c r="B288" s="10" t="s">
        <v>383</v>
      </c>
      <c r="C288" s="16">
        <v>5516.5</v>
      </c>
    </row>
    <row r="289" spans="1:3" ht="17.25" x14ac:dyDescent="0.25">
      <c r="A289" s="10">
        <v>1116</v>
      </c>
      <c r="B289" s="10" t="s">
        <v>384</v>
      </c>
      <c r="C289" s="16">
        <v>5285.45</v>
      </c>
    </row>
    <row r="290" spans="1:3" ht="17.25" x14ac:dyDescent="0.25">
      <c r="A290" s="10">
        <v>4041</v>
      </c>
      <c r="B290" s="10" t="s">
        <v>385</v>
      </c>
      <c r="C290" s="16">
        <v>3341.4</v>
      </c>
    </row>
    <row r="291" spans="1:3" ht="17.25" x14ac:dyDescent="0.25">
      <c r="A291" s="10">
        <v>7100</v>
      </c>
      <c r="B291" s="10" t="s">
        <v>386</v>
      </c>
      <c r="C291" s="16">
        <v>3260.55</v>
      </c>
    </row>
    <row r="292" spans="1:3" ht="17.25" x14ac:dyDescent="0.25">
      <c r="A292" s="10">
        <v>14233</v>
      </c>
      <c r="B292" s="10" t="s">
        <v>387</v>
      </c>
      <c r="C292" s="16">
        <v>2465</v>
      </c>
    </row>
    <row r="293" spans="1:3" ht="17.25" x14ac:dyDescent="0.25">
      <c r="A293" s="10">
        <v>531</v>
      </c>
      <c r="B293" s="10" t="s">
        <v>388</v>
      </c>
      <c r="C293" s="16">
        <v>6385.65</v>
      </c>
    </row>
    <row r="294" spans="1:3" ht="17.25" x14ac:dyDescent="0.25">
      <c r="A294" s="10">
        <v>1548</v>
      </c>
      <c r="B294" s="10" t="s">
        <v>390</v>
      </c>
      <c r="C294" s="16">
        <v>4194.25</v>
      </c>
    </row>
    <row r="295" spans="1:3" ht="17.25" x14ac:dyDescent="0.25">
      <c r="A295" s="10">
        <v>3920</v>
      </c>
      <c r="B295" s="10" t="s">
        <v>391</v>
      </c>
      <c r="C295" s="16">
        <v>840</v>
      </c>
    </row>
    <row r="296" spans="1:3" ht="17.25" x14ac:dyDescent="0.25">
      <c r="A296" s="10">
        <v>10278</v>
      </c>
      <c r="B296" s="10" t="s">
        <v>393</v>
      </c>
      <c r="C296" s="16">
        <v>0</v>
      </c>
    </row>
    <row r="297" spans="1:3" ht="17.25" x14ac:dyDescent="0.25">
      <c r="A297" s="10">
        <v>571</v>
      </c>
      <c r="B297" s="10" t="s">
        <v>394</v>
      </c>
      <c r="C297" s="16">
        <v>5837.1</v>
      </c>
    </row>
    <row r="298" spans="1:3" ht="17.25" x14ac:dyDescent="0.25">
      <c r="A298" s="10">
        <v>1053</v>
      </c>
      <c r="B298" s="10" t="s">
        <v>396</v>
      </c>
      <c r="C298" s="16">
        <v>8797</v>
      </c>
    </row>
    <row r="299" spans="1:3" ht="17.25" x14ac:dyDescent="0.25">
      <c r="A299" s="10">
        <v>1553</v>
      </c>
      <c r="B299" s="10" t="s">
        <v>397</v>
      </c>
      <c r="C299" s="16">
        <v>10038.700000000001</v>
      </c>
    </row>
    <row r="300" spans="1:3" ht="17.25" x14ac:dyDescent="0.25">
      <c r="A300" s="10">
        <v>4795</v>
      </c>
      <c r="B300" s="10" t="s">
        <v>398</v>
      </c>
      <c r="C300" s="16">
        <v>4340.75</v>
      </c>
    </row>
    <row r="301" spans="1:3" ht="17.25" x14ac:dyDescent="0.25">
      <c r="A301" s="10">
        <v>7542</v>
      </c>
      <c r="B301" s="10" t="s">
        <v>399</v>
      </c>
      <c r="C301" s="16">
        <v>4140.75</v>
      </c>
    </row>
    <row r="302" spans="1:3" ht="17.25" x14ac:dyDescent="0.25">
      <c r="A302" s="10">
        <v>13710</v>
      </c>
      <c r="B302" s="10" t="s">
        <v>400</v>
      </c>
      <c r="C302" s="16">
        <v>0</v>
      </c>
    </row>
    <row r="303" spans="1:3" ht="17.25" x14ac:dyDescent="0.25">
      <c r="A303" s="10">
        <v>13732</v>
      </c>
      <c r="B303" s="10" t="s">
        <v>401</v>
      </c>
      <c r="C303" s="16">
        <v>0</v>
      </c>
    </row>
    <row r="304" spans="1:3" ht="17.25" x14ac:dyDescent="0.25">
      <c r="A304" s="10">
        <v>13766</v>
      </c>
      <c r="B304" s="10" t="s">
        <v>402</v>
      </c>
      <c r="C304" s="16">
        <v>2579.9</v>
      </c>
    </row>
    <row r="305" spans="1:3" ht="17.25" x14ac:dyDescent="0.25">
      <c r="A305" s="10">
        <v>13969</v>
      </c>
      <c r="B305" s="10" t="s">
        <v>403</v>
      </c>
      <c r="C305" s="16">
        <v>2432</v>
      </c>
    </row>
    <row r="306" spans="1:3" ht="17.25" x14ac:dyDescent="0.25">
      <c r="A306" s="10">
        <v>14217</v>
      </c>
      <c r="B306" s="10" t="s">
        <v>404</v>
      </c>
      <c r="C306" s="16">
        <v>0</v>
      </c>
    </row>
    <row r="307" spans="1:3" ht="17.25" x14ac:dyDescent="0.25">
      <c r="A307" s="10">
        <v>530</v>
      </c>
      <c r="B307" s="10" t="s">
        <v>405</v>
      </c>
      <c r="C307" s="16">
        <v>5717.9</v>
      </c>
    </row>
    <row r="308" spans="1:3" ht="17.25" x14ac:dyDescent="0.25">
      <c r="A308" s="10">
        <v>550</v>
      </c>
      <c r="B308" s="10" t="s">
        <v>407</v>
      </c>
      <c r="C308" s="16">
        <v>7967.5</v>
      </c>
    </row>
    <row r="309" spans="1:3" ht="17.25" x14ac:dyDescent="0.25">
      <c r="A309" s="10">
        <v>582</v>
      </c>
      <c r="B309" s="10" t="s">
        <v>408</v>
      </c>
      <c r="C309" s="16">
        <v>3878.95</v>
      </c>
    </row>
    <row r="310" spans="1:3" ht="17.25" x14ac:dyDescent="0.25">
      <c r="A310" s="10">
        <v>641</v>
      </c>
      <c r="B310" s="10" t="s">
        <v>409</v>
      </c>
      <c r="C310" s="16">
        <v>4912.8</v>
      </c>
    </row>
    <row r="311" spans="1:3" ht="17.25" x14ac:dyDescent="0.25">
      <c r="A311" s="10">
        <v>787</v>
      </c>
      <c r="B311" s="10" t="s">
        <v>410</v>
      </c>
      <c r="C311" s="16">
        <v>4372.6499999999996</v>
      </c>
    </row>
    <row r="312" spans="1:3" ht="17.25" x14ac:dyDescent="0.25">
      <c r="A312" s="10">
        <v>9358</v>
      </c>
      <c r="B312" s="10" t="s">
        <v>411</v>
      </c>
      <c r="C312" s="16">
        <v>7153.35</v>
      </c>
    </row>
    <row r="313" spans="1:3" ht="17.25" x14ac:dyDescent="0.25">
      <c r="A313" s="10">
        <v>10151</v>
      </c>
      <c r="B313" s="10" t="s">
        <v>412</v>
      </c>
      <c r="C313" s="16">
        <v>3616.05</v>
      </c>
    </row>
    <row r="314" spans="1:3" ht="17.25" x14ac:dyDescent="0.25">
      <c r="A314" s="10">
        <v>10364</v>
      </c>
      <c r="B314" s="10" t="s">
        <v>413</v>
      </c>
      <c r="C314" s="16">
        <v>4273.3500000000004</v>
      </c>
    </row>
    <row r="315" spans="1:3" ht="17.25" x14ac:dyDescent="0.25">
      <c r="A315" s="10">
        <v>10460</v>
      </c>
      <c r="B315" s="10" t="s">
        <v>414</v>
      </c>
      <c r="C315" s="16">
        <v>0</v>
      </c>
    </row>
    <row r="316" spans="1:3" ht="17.25" x14ac:dyDescent="0.25">
      <c r="A316" s="10">
        <v>10501</v>
      </c>
      <c r="B316" s="10" t="s">
        <v>415</v>
      </c>
      <c r="C316" s="16">
        <v>3760.85</v>
      </c>
    </row>
    <row r="317" spans="1:3" ht="17.25" x14ac:dyDescent="0.25">
      <c r="A317" s="10">
        <v>13405</v>
      </c>
      <c r="B317" s="10" t="s">
        <v>416</v>
      </c>
      <c r="C317" s="16">
        <v>0</v>
      </c>
    </row>
    <row r="318" spans="1:3" ht="17.25" x14ac:dyDescent="0.25">
      <c r="A318" s="10">
        <v>13615</v>
      </c>
      <c r="B318" s="10" t="s">
        <v>417</v>
      </c>
      <c r="C318" s="16">
        <v>2492</v>
      </c>
    </row>
    <row r="319" spans="1:3" ht="17.25" x14ac:dyDescent="0.25">
      <c r="A319" s="10">
        <v>13616</v>
      </c>
      <c r="B319" s="10" t="s">
        <v>418</v>
      </c>
      <c r="C319" s="16">
        <v>3119.9</v>
      </c>
    </row>
    <row r="320" spans="1:3" ht="17.25" x14ac:dyDescent="0.25">
      <c r="A320" s="10">
        <v>13894</v>
      </c>
      <c r="B320" s="10" t="s">
        <v>419</v>
      </c>
      <c r="C320" s="16">
        <v>0</v>
      </c>
    </row>
    <row r="321" spans="1:3" ht="17.25" x14ac:dyDescent="0.25">
      <c r="A321" s="10">
        <v>13896</v>
      </c>
      <c r="B321" s="10" t="s">
        <v>420</v>
      </c>
      <c r="C321" s="16">
        <v>2816</v>
      </c>
    </row>
    <row r="322" spans="1:3" ht="17.25" x14ac:dyDescent="0.25">
      <c r="A322" s="10">
        <v>13971</v>
      </c>
      <c r="B322" s="10" t="s">
        <v>421</v>
      </c>
      <c r="C322" s="16">
        <v>0</v>
      </c>
    </row>
    <row r="323" spans="1:3" ht="17.25" x14ac:dyDescent="0.25">
      <c r="A323" s="10">
        <v>14027</v>
      </c>
      <c r="B323" s="10" t="s">
        <v>422</v>
      </c>
      <c r="C323" s="16">
        <v>2422</v>
      </c>
    </row>
    <row r="324" spans="1:3" ht="17.25" x14ac:dyDescent="0.25">
      <c r="A324" s="10">
        <v>560</v>
      </c>
      <c r="B324" s="10" t="s">
        <v>423</v>
      </c>
      <c r="C324" s="16">
        <v>8390</v>
      </c>
    </row>
    <row r="325" spans="1:3" ht="17.25" x14ac:dyDescent="0.25">
      <c r="A325" s="10">
        <v>661</v>
      </c>
      <c r="B325" s="10" t="s">
        <v>425</v>
      </c>
      <c r="C325" s="16">
        <v>5245.5</v>
      </c>
    </row>
    <row r="326" spans="1:3" ht="17.25" x14ac:dyDescent="0.25">
      <c r="A326" s="10">
        <v>901</v>
      </c>
      <c r="B326" s="10" t="s">
        <v>427</v>
      </c>
      <c r="C326" s="16">
        <v>7221</v>
      </c>
    </row>
    <row r="327" spans="1:3" ht="17.25" x14ac:dyDescent="0.25">
      <c r="A327" s="10">
        <v>3802</v>
      </c>
      <c r="B327" s="10" t="s">
        <v>428</v>
      </c>
      <c r="C327" s="16">
        <v>5312.95</v>
      </c>
    </row>
    <row r="328" spans="1:3" ht="17.25" x14ac:dyDescent="0.25">
      <c r="A328" s="10">
        <v>6620</v>
      </c>
      <c r="B328" s="10" t="s">
        <v>429</v>
      </c>
      <c r="C328" s="16">
        <v>4186.3999999999996</v>
      </c>
    </row>
    <row r="329" spans="1:3" ht="17.25" x14ac:dyDescent="0.25">
      <c r="A329" s="10">
        <v>7213</v>
      </c>
      <c r="B329" s="10" t="s">
        <v>430</v>
      </c>
      <c r="C329" s="16">
        <v>3161.9</v>
      </c>
    </row>
    <row r="330" spans="1:3" ht="17.25" x14ac:dyDescent="0.25">
      <c r="A330" s="10">
        <v>13554</v>
      </c>
      <c r="B330" s="10" t="s">
        <v>431</v>
      </c>
      <c r="C330" s="16">
        <v>3446.9</v>
      </c>
    </row>
    <row r="331" spans="1:3" ht="17.25" x14ac:dyDescent="0.25">
      <c r="A331" s="10">
        <v>13649</v>
      </c>
      <c r="B331" s="10" t="s">
        <v>432</v>
      </c>
      <c r="C331" s="16">
        <v>2872</v>
      </c>
    </row>
    <row r="332" spans="1:3" ht="17.25" x14ac:dyDescent="0.25">
      <c r="A332" s="10">
        <v>13714</v>
      </c>
      <c r="B332" s="10" t="s">
        <v>433</v>
      </c>
      <c r="C332" s="16">
        <v>2470.9</v>
      </c>
    </row>
    <row r="333" spans="1:3" ht="17.25" x14ac:dyDescent="0.25">
      <c r="A333" s="10">
        <v>632</v>
      </c>
      <c r="B333" s="10" t="s">
        <v>434</v>
      </c>
      <c r="C333" s="16">
        <v>0</v>
      </c>
    </row>
    <row r="334" spans="1:3" ht="17.25" x14ac:dyDescent="0.25">
      <c r="A334" s="10">
        <v>13917</v>
      </c>
      <c r="B334" s="10" t="s">
        <v>436</v>
      </c>
      <c r="C334" s="16">
        <v>3073</v>
      </c>
    </row>
    <row r="335" spans="1:3" ht="17.25" x14ac:dyDescent="0.25">
      <c r="A335" s="10">
        <v>166</v>
      </c>
      <c r="B335" s="10" t="s">
        <v>437</v>
      </c>
      <c r="C335" s="16">
        <v>5715.05</v>
      </c>
    </row>
    <row r="336" spans="1:3" ht="17.25" x14ac:dyDescent="0.25">
      <c r="A336" s="10">
        <v>339</v>
      </c>
      <c r="B336" s="10" t="s">
        <v>439</v>
      </c>
      <c r="C336" s="16">
        <v>3325</v>
      </c>
    </row>
    <row r="337" spans="1:3" ht="17.25" x14ac:dyDescent="0.25">
      <c r="A337" s="10">
        <v>552</v>
      </c>
      <c r="B337" s="10" t="s">
        <v>440</v>
      </c>
      <c r="C337" s="16">
        <v>6772.5</v>
      </c>
    </row>
    <row r="338" spans="1:3" ht="17.25" x14ac:dyDescent="0.25">
      <c r="A338" s="10">
        <v>561</v>
      </c>
      <c r="B338" s="10" t="s">
        <v>441</v>
      </c>
      <c r="C338" s="16">
        <v>6412.5</v>
      </c>
    </row>
    <row r="339" spans="1:3" ht="17.25" x14ac:dyDescent="0.25">
      <c r="A339" s="10">
        <v>2601</v>
      </c>
      <c r="B339" s="10" t="s">
        <v>442</v>
      </c>
      <c r="C339" s="16">
        <v>7974.5</v>
      </c>
    </row>
    <row r="340" spans="1:3" ht="17.25" x14ac:dyDescent="0.25">
      <c r="A340" s="10">
        <v>4491</v>
      </c>
      <c r="B340" s="10" t="s">
        <v>443</v>
      </c>
      <c r="C340" s="16">
        <v>5191.7</v>
      </c>
    </row>
    <row r="341" spans="1:3" ht="17.25" x14ac:dyDescent="0.25">
      <c r="A341" s="10">
        <v>5789</v>
      </c>
      <c r="B341" s="10" t="s">
        <v>444</v>
      </c>
      <c r="C341" s="16">
        <v>4843</v>
      </c>
    </row>
    <row r="342" spans="1:3" ht="17.25" x14ac:dyDescent="0.25">
      <c r="A342" s="10">
        <v>7790</v>
      </c>
      <c r="B342" s="10" t="s">
        <v>445</v>
      </c>
      <c r="C342" s="16">
        <v>3186.75</v>
      </c>
    </row>
    <row r="343" spans="1:3" ht="17.25" x14ac:dyDescent="0.25">
      <c r="A343" s="10">
        <v>9505</v>
      </c>
      <c r="B343" s="10" t="s">
        <v>446</v>
      </c>
      <c r="C343" s="16">
        <v>4161.3500000000004</v>
      </c>
    </row>
    <row r="344" spans="1:3" ht="17.25" x14ac:dyDescent="0.25">
      <c r="A344" s="10">
        <v>10115</v>
      </c>
      <c r="B344" s="10" t="s">
        <v>447</v>
      </c>
      <c r="C344" s="16">
        <v>3200.35</v>
      </c>
    </row>
    <row r="345" spans="1:3" ht="17.25" x14ac:dyDescent="0.25">
      <c r="A345" s="10">
        <v>13395</v>
      </c>
      <c r="B345" s="10" t="s">
        <v>448</v>
      </c>
      <c r="C345" s="16">
        <v>2456.9</v>
      </c>
    </row>
    <row r="346" spans="1:3" ht="17.25" x14ac:dyDescent="0.25">
      <c r="A346" s="10">
        <v>13758</v>
      </c>
      <c r="B346" s="10" t="s">
        <v>449</v>
      </c>
      <c r="C346" s="16">
        <v>3513</v>
      </c>
    </row>
    <row r="347" spans="1:3" ht="17.25" x14ac:dyDescent="0.25">
      <c r="A347" s="10">
        <v>13907</v>
      </c>
      <c r="B347" s="10" t="s">
        <v>450</v>
      </c>
      <c r="C347" s="16">
        <v>3682</v>
      </c>
    </row>
    <row r="348" spans="1:3" ht="17.25" x14ac:dyDescent="0.25">
      <c r="A348" s="10">
        <v>13976</v>
      </c>
      <c r="B348" s="10" t="s">
        <v>451</v>
      </c>
      <c r="C348" s="16">
        <v>3087.4</v>
      </c>
    </row>
    <row r="349" spans="1:3" ht="17.25" x14ac:dyDescent="0.25">
      <c r="A349" s="10">
        <v>5217</v>
      </c>
      <c r="B349" s="10" t="s">
        <v>452</v>
      </c>
      <c r="C349" s="16">
        <v>5714</v>
      </c>
    </row>
    <row r="350" spans="1:3" ht="17.25" x14ac:dyDescent="0.25">
      <c r="A350" s="10">
        <v>13901</v>
      </c>
      <c r="B350" s="10" t="s">
        <v>454</v>
      </c>
      <c r="C350" s="16">
        <v>3249</v>
      </c>
    </row>
    <row r="351" spans="1:3" ht="17.25" x14ac:dyDescent="0.25">
      <c r="A351" s="10">
        <v>5107</v>
      </c>
      <c r="B351" s="10" t="s">
        <v>455</v>
      </c>
      <c r="C351" s="16">
        <v>4231.05</v>
      </c>
    </row>
    <row r="352" spans="1:3" ht="17.25" x14ac:dyDescent="0.25">
      <c r="A352" s="10">
        <v>6924</v>
      </c>
      <c r="B352" s="10" t="s">
        <v>457</v>
      </c>
      <c r="C352" s="16">
        <v>3280.4</v>
      </c>
    </row>
    <row r="353" spans="1:3" ht="17.25" x14ac:dyDescent="0.25">
      <c r="A353" s="10">
        <v>2046</v>
      </c>
      <c r="B353" s="10" t="s">
        <v>458</v>
      </c>
      <c r="C353" s="16">
        <v>4511.45</v>
      </c>
    </row>
    <row r="354" spans="1:3" ht="17.25" x14ac:dyDescent="0.25">
      <c r="A354" s="10">
        <v>12155</v>
      </c>
      <c r="B354" s="10" t="s">
        <v>459</v>
      </c>
      <c r="C354" s="16">
        <v>2687.35</v>
      </c>
    </row>
    <row r="355" spans="1:3" ht="17.25" x14ac:dyDescent="0.25">
      <c r="A355" s="10">
        <v>7138</v>
      </c>
      <c r="B355" s="10" t="s">
        <v>460</v>
      </c>
      <c r="C355" s="16">
        <v>6597.01</v>
      </c>
    </row>
    <row r="356" spans="1:3" ht="17.25" x14ac:dyDescent="0.25">
      <c r="A356" s="10">
        <v>11426</v>
      </c>
      <c r="B356" s="10" t="s">
        <v>461</v>
      </c>
      <c r="C356" s="16">
        <v>3722.35</v>
      </c>
    </row>
    <row r="357" spans="1:3" ht="17.25" x14ac:dyDescent="0.25">
      <c r="A357" s="10">
        <v>13321</v>
      </c>
      <c r="B357" s="10" t="s">
        <v>462</v>
      </c>
      <c r="C357" s="16">
        <v>2000</v>
      </c>
    </row>
    <row r="358" spans="1:3" ht="17.25" x14ac:dyDescent="0.25">
      <c r="A358" s="10">
        <v>13322</v>
      </c>
      <c r="B358" s="10" t="s">
        <v>464</v>
      </c>
      <c r="C358" s="16">
        <v>46023</v>
      </c>
    </row>
    <row r="359" spans="1:3" ht="17.25" x14ac:dyDescent="0.25">
      <c r="A359" s="10">
        <v>13325</v>
      </c>
      <c r="B359" s="10" t="s">
        <v>466</v>
      </c>
      <c r="C359" s="16">
        <v>21545</v>
      </c>
    </row>
    <row r="360" spans="1:3" ht="17.25" x14ac:dyDescent="0.25">
      <c r="A360" s="10">
        <v>4076</v>
      </c>
      <c r="B360" s="10" t="s">
        <v>468</v>
      </c>
      <c r="C360" s="16">
        <v>6082.5</v>
      </c>
    </row>
    <row r="361" spans="1:3" ht="17.25" x14ac:dyDescent="0.25">
      <c r="A361" s="10">
        <v>4954</v>
      </c>
      <c r="B361" s="10" t="s">
        <v>470</v>
      </c>
      <c r="C361" s="16">
        <v>6014.95</v>
      </c>
    </row>
    <row r="362" spans="1:3" ht="17.25" x14ac:dyDescent="0.25">
      <c r="A362" s="10">
        <v>764</v>
      </c>
      <c r="B362" s="10" t="s">
        <v>471</v>
      </c>
      <c r="C362" s="16">
        <v>6316.5</v>
      </c>
    </row>
    <row r="363" spans="1:3" ht="17.25" x14ac:dyDescent="0.25">
      <c r="A363" s="10">
        <v>765</v>
      </c>
      <c r="B363" s="10" t="s">
        <v>473</v>
      </c>
      <c r="C363" s="16">
        <v>6856.5</v>
      </c>
    </row>
    <row r="364" spans="1:3" ht="17.25" x14ac:dyDescent="0.25">
      <c r="A364" s="10">
        <v>771</v>
      </c>
      <c r="B364" s="10" t="s">
        <v>474</v>
      </c>
      <c r="C364" s="16">
        <v>7003.5</v>
      </c>
    </row>
    <row r="365" spans="1:3" ht="17.25" x14ac:dyDescent="0.25">
      <c r="A365" s="10">
        <v>270</v>
      </c>
      <c r="B365" s="10" t="s">
        <v>475</v>
      </c>
      <c r="C365" s="16">
        <v>8435.5</v>
      </c>
    </row>
    <row r="366" spans="1:3" ht="17.25" x14ac:dyDescent="0.25">
      <c r="A366" s="10">
        <v>1101</v>
      </c>
      <c r="B366" s="10" t="s">
        <v>476</v>
      </c>
      <c r="C366" s="16">
        <v>7953.5</v>
      </c>
    </row>
    <row r="367" spans="1:3" ht="17.25" x14ac:dyDescent="0.25">
      <c r="A367" s="10">
        <v>3681</v>
      </c>
      <c r="B367" s="10" t="s">
        <v>478</v>
      </c>
      <c r="C367" s="16">
        <v>2100</v>
      </c>
    </row>
    <row r="368" spans="1:3" ht="17.25" x14ac:dyDescent="0.25">
      <c r="A368" s="10">
        <v>1151</v>
      </c>
      <c r="B368" s="10" t="s">
        <v>479</v>
      </c>
      <c r="C368" s="16">
        <v>13732</v>
      </c>
    </row>
    <row r="369" spans="1:3" ht="17.25" x14ac:dyDescent="0.25">
      <c r="A369" s="10">
        <v>1154</v>
      </c>
      <c r="B369" s="10" t="s">
        <v>481</v>
      </c>
      <c r="C369" s="16">
        <v>13006.5</v>
      </c>
    </row>
    <row r="370" spans="1:3" ht="17.25" x14ac:dyDescent="0.25">
      <c r="A370" s="10">
        <v>1157</v>
      </c>
      <c r="B370" s="10" t="s">
        <v>482</v>
      </c>
      <c r="C370" s="16">
        <v>5886.15</v>
      </c>
    </row>
    <row r="371" spans="1:3" ht="17.25" x14ac:dyDescent="0.25">
      <c r="A371" s="10">
        <v>4840</v>
      </c>
      <c r="B371" s="10" t="s">
        <v>483</v>
      </c>
      <c r="C371" s="16">
        <v>5715.55</v>
      </c>
    </row>
    <row r="372" spans="1:3" ht="17.25" x14ac:dyDescent="0.25">
      <c r="A372" s="10">
        <v>5329</v>
      </c>
      <c r="B372" s="10" t="s">
        <v>484</v>
      </c>
      <c r="C372" s="16">
        <v>4659.7</v>
      </c>
    </row>
    <row r="373" spans="1:3" ht="17.25" x14ac:dyDescent="0.25">
      <c r="A373" s="10">
        <v>5404</v>
      </c>
      <c r="B373" s="10" t="s">
        <v>485</v>
      </c>
      <c r="C373" s="16">
        <v>6046.1</v>
      </c>
    </row>
    <row r="374" spans="1:3" ht="17.25" x14ac:dyDescent="0.25">
      <c r="A374" s="10">
        <v>9526</v>
      </c>
      <c r="B374" s="10" t="s">
        <v>486</v>
      </c>
      <c r="C374" s="16">
        <v>7327.15</v>
      </c>
    </row>
    <row r="375" spans="1:3" ht="17.25" x14ac:dyDescent="0.25">
      <c r="A375" s="10">
        <v>13773</v>
      </c>
      <c r="B375" s="10" t="s">
        <v>487</v>
      </c>
      <c r="C375" s="16">
        <v>4082</v>
      </c>
    </row>
    <row r="376" spans="1:3" ht="17.25" x14ac:dyDescent="0.25">
      <c r="A376" s="10">
        <v>1106</v>
      </c>
      <c r="B376" s="10" t="s">
        <v>488</v>
      </c>
      <c r="C376" s="16">
        <v>5885.5</v>
      </c>
    </row>
    <row r="377" spans="1:3" ht="17.25" x14ac:dyDescent="0.25">
      <c r="A377" s="10">
        <v>1109</v>
      </c>
      <c r="B377" s="10" t="s">
        <v>490</v>
      </c>
      <c r="C377" s="16">
        <v>10559.5</v>
      </c>
    </row>
    <row r="378" spans="1:3" ht="17.25" x14ac:dyDescent="0.25">
      <c r="A378" s="10">
        <v>1113</v>
      </c>
      <c r="B378" s="10" t="s">
        <v>491</v>
      </c>
      <c r="C378" s="16">
        <v>6153.5</v>
      </c>
    </row>
    <row r="379" spans="1:3" ht="17.25" x14ac:dyDescent="0.25">
      <c r="A379" s="10">
        <v>1115</v>
      </c>
      <c r="B379" s="10" t="s">
        <v>492</v>
      </c>
      <c r="C379" s="16">
        <v>4236.75</v>
      </c>
    </row>
    <row r="380" spans="1:3" ht="17.25" x14ac:dyDescent="0.25">
      <c r="A380" s="10">
        <v>1117</v>
      </c>
      <c r="B380" s="10" t="s">
        <v>493</v>
      </c>
      <c r="C380" s="16">
        <v>9373</v>
      </c>
    </row>
    <row r="381" spans="1:3" ht="17.25" x14ac:dyDescent="0.25">
      <c r="A381" s="10">
        <v>6729</v>
      </c>
      <c r="B381" s="10" t="s">
        <v>494</v>
      </c>
      <c r="C381" s="16">
        <v>4460.2700000000004</v>
      </c>
    </row>
    <row r="382" spans="1:3" ht="17.25" x14ac:dyDescent="0.25">
      <c r="A382" s="10">
        <v>8438</v>
      </c>
      <c r="B382" s="10" t="s">
        <v>495</v>
      </c>
      <c r="C382" s="16">
        <v>7973.5</v>
      </c>
    </row>
    <row r="383" spans="1:3" ht="17.25" x14ac:dyDescent="0.25">
      <c r="A383" s="10">
        <v>13495</v>
      </c>
      <c r="B383" s="10" t="s">
        <v>496</v>
      </c>
      <c r="C383" s="16">
        <v>2360.83</v>
      </c>
    </row>
    <row r="384" spans="1:3" ht="17.25" x14ac:dyDescent="0.25">
      <c r="A384" s="10">
        <v>13595</v>
      </c>
      <c r="B384" s="10" t="s">
        <v>497</v>
      </c>
      <c r="C384" s="16">
        <v>0</v>
      </c>
    </row>
    <row r="385" spans="1:3" ht="17.25" x14ac:dyDescent="0.25">
      <c r="A385" s="10">
        <v>13750</v>
      </c>
      <c r="B385" s="10" t="s">
        <v>498</v>
      </c>
      <c r="C385" s="16">
        <v>0</v>
      </c>
    </row>
    <row r="386" spans="1:3" ht="17.25" x14ac:dyDescent="0.25">
      <c r="A386" s="10">
        <v>13598</v>
      </c>
      <c r="B386" s="10" t="s">
        <v>499</v>
      </c>
      <c r="C386" s="16">
        <v>20021</v>
      </c>
    </row>
    <row r="387" spans="1:3" ht="17.25" x14ac:dyDescent="0.25">
      <c r="A387" s="10">
        <v>13719</v>
      </c>
      <c r="B387" s="10" t="s">
        <v>502</v>
      </c>
      <c r="C387" s="16">
        <v>6168.9</v>
      </c>
    </row>
    <row r="388" spans="1:3" ht="17.25" x14ac:dyDescent="0.25">
      <c r="A388" s="10">
        <v>1105</v>
      </c>
      <c r="B388" s="10" t="s">
        <v>504</v>
      </c>
      <c r="C388" s="16">
        <v>11445.67</v>
      </c>
    </row>
    <row r="389" spans="1:3" ht="17.25" x14ac:dyDescent="0.25">
      <c r="A389" s="10">
        <v>1107</v>
      </c>
      <c r="B389" s="10" t="s">
        <v>506</v>
      </c>
      <c r="C389" s="16">
        <v>8766</v>
      </c>
    </row>
    <row r="390" spans="1:3" ht="17.25" x14ac:dyDescent="0.25">
      <c r="A390" s="10">
        <v>1110</v>
      </c>
      <c r="B390" s="10" t="s">
        <v>507</v>
      </c>
      <c r="C390" s="16">
        <v>7046.5</v>
      </c>
    </row>
    <row r="391" spans="1:3" ht="17.25" x14ac:dyDescent="0.25">
      <c r="A391" s="10">
        <v>4942</v>
      </c>
      <c r="B391" s="10" t="s">
        <v>508</v>
      </c>
      <c r="C391" s="16">
        <v>4725.05</v>
      </c>
    </row>
    <row r="392" spans="1:3" ht="17.25" x14ac:dyDescent="0.25">
      <c r="A392" s="10">
        <v>5904</v>
      </c>
      <c r="B392" s="10" t="s">
        <v>509</v>
      </c>
      <c r="C392" s="16">
        <v>3619.8</v>
      </c>
    </row>
    <row r="393" spans="1:3" ht="17.25" x14ac:dyDescent="0.25">
      <c r="A393" s="10">
        <v>6066</v>
      </c>
      <c r="B393" s="10" t="s">
        <v>510</v>
      </c>
      <c r="C393" s="16">
        <v>7356.65</v>
      </c>
    </row>
    <row r="394" spans="1:3" ht="17.25" x14ac:dyDescent="0.25">
      <c r="A394" s="10">
        <v>6067</v>
      </c>
      <c r="B394" s="10" t="s">
        <v>511</v>
      </c>
      <c r="C394" s="16">
        <v>3707.35</v>
      </c>
    </row>
    <row r="395" spans="1:3" ht="17.25" x14ac:dyDescent="0.25">
      <c r="A395" s="10">
        <v>6281</v>
      </c>
      <c r="B395" s="10" t="s">
        <v>512</v>
      </c>
      <c r="C395" s="16">
        <v>7114.1</v>
      </c>
    </row>
    <row r="396" spans="1:3" ht="17.25" x14ac:dyDescent="0.25">
      <c r="A396" s="10">
        <v>1108</v>
      </c>
      <c r="B396" s="10" t="s">
        <v>513</v>
      </c>
      <c r="C396" s="16">
        <v>14520</v>
      </c>
    </row>
    <row r="397" spans="1:3" ht="17.25" x14ac:dyDescent="0.25">
      <c r="A397" s="10">
        <v>1153</v>
      </c>
      <c r="B397" s="10" t="s">
        <v>515</v>
      </c>
      <c r="C397" s="16">
        <v>12922</v>
      </c>
    </row>
    <row r="398" spans="1:3" ht="17.25" x14ac:dyDescent="0.25">
      <c r="A398" s="10">
        <v>9633</v>
      </c>
      <c r="B398" s="10" t="s">
        <v>516</v>
      </c>
      <c r="C398" s="16">
        <v>12631</v>
      </c>
    </row>
    <row r="399" spans="1:3" ht="17.25" x14ac:dyDescent="0.25">
      <c r="A399" s="10">
        <v>16004</v>
      </c>
      <c r="B399" s="10" t="s">
        <v>517</v>
      </c>
      <c r="C399" s="16">
        <v>0</v>
      </c>
    </row>
    <row r="400" spans="1:3" ht="17.25" x14ac:dyDescent="0.25">
      <c r="A400" s="10">
        <v>16025</v>
      </c>
      <c r="B400" s="10" t="s">
        <v>522</v>
      </c>
      <c r="C400" s="16">
        <v>0</v>
      </c>
    </row>
    <row r="401" spans="1:3" ht="17.25" x14ac:dyDescent="0.25">
      <c r="A401" s="10">
        <v>16029</v>
      </c>
      <c r="B401" s="10" t="s">
        <v>526</v>
      </c>
      <c r="C401" s="16">
        <v>0</v>
      </c>
    </row>
    <row r="402" spans="1:3" ht="17.25" x14ac:dyDescent="0.25">
      <c r="A402" s="10">
        <v>16035</v>
      </c>
      <c r="B402" s="10" t="s">
        <v>531</v>
      </c>
      <c r="C402" s="16">
        <v>0</v>
      </c>
    </row>
    <row r="403" spans="1:3" ht="17.25" x14ac:dyDescent="0.25">
      <c r="A403" s="10">
        <v>16039</v>
      </c>
      <c r="B403" s="10" t="s">
        <v>535</v>
      </c>
      <c r="C403" s="16">
        <v>0</v>
      </c>
    </row>
    <row r="404" spans="1:3" ht="17.25" x14ac:dyDescent="0.25">
      <c r="A404" s="10">
        <v>11651</v>
      </c>
      <c r="B404" s="10" t="s">
        <v>539</v>
      </c>
      <c r="C404" s="16">
        <v>0</v>
      </c>
    </row>
    <row r="405" spans="1:3" ht="17.25" x14ac:dyDescent="0.25">
      <c r="A405" s="10">
        <v>16009</v>
      </c>
      <c r="B405" s="10" t="s">
        <v>544</v>
      </c>
      <c r="C405" s="16">
        <v>0</v>
      </c>
    </row>
    <row r="406" spans="1:3" ht="17.25" x14ac:dyDescent="0.25">
      <c r="A406" s="10">
        <v>16002</v>
      </c>
      <c r="B406" s="10" t="s">
        <v>548</v>
      </c>
      <c r="C406" s="16">
        <v>0</v>
      </c>
    </row>
    <row r="407" spans="1:3" ht="17.25" x14ac:dyDescent="0.25">
      <c r="A407" s="10">
        <v>16003</v>
      </c>
      <c r="B407" s="10" t="s">
        <v>552</v>
      </c>
      <c r="C407" s="16">
        <v>0</v>
      </c>
    </row>
    <row r="408" spans="1:3" ht="17.25" x14ac:dyDescent="0.25">
      <c r="A408" s="10">
        <v>16006</v>
      </c>
      <c r="B408" s="10" t="s">
        <v>556</v>
      </c>
      <c r="C408" s="16">
        <v>0</v>
      </c>
    </row>
    <row r="409" spans="1:3" ht="17.25" x14ac:dyDescent="0.25">
      <c r="A409" s="10">
        <v>16007</v>
      </c>
      <c r="B409" s="10" t="s">
        <v>560</v>
      </c>
      <c r="C409" s="16">
        <v>0</v>
      </c>
    </row>
    <row r="410" spans="1:3" ht="17.25" x14ac:dyDescent="0.25">
      <c r="A410" s="10">
        <v>16017</v>
      </c>
      <c r="B410" s="10" t="s">
        <v>564</v>
      </c>
      <c r="C410" s="16">
        <v>0</v>
      </c>
    </row>
    <row r="411" spans="1:3" ht="17.25" x14ac:dyDescent="0.25">
      <c r="A411" s="10">
        <v>16019</v>
      </c>
      <c r="B411" s="10" t="s">
        <v>568</v>
      </c>
      <c r="C411" s="16">
        <v>0</v>
      </c>
    </row>
    <row r="412" spans="1:3" ht="17.25" x14ac:dyDescent="0.25">
      <c r="A412" s="10">
        <v>16023</v>
      </c>
      <c r="B412" s="10" t="s">
        <v>569</v>
      </c>
      <c r="C412" s="16">
        <v>0</v>
      </c>
    </row>
    <row r="413" spans="1:3" ht="17.25" x14ac:dyDescent="0.25">
      <c r="A413" s="10">
        <v>16015</v>
      </c>
      <c r="B413" s="10" t="s">
        <v>573</v>
      </c>
      <c r="C413" s="16">
        <v>0</v>
      </c>
    </row>
    <row r="414" spans="1:3" ht="17.25" x14ac:dyDescent="0.25">
      <c r="A414" s="10">
        <v>16016</v>
      </c>
      <c r="B414" s="10" t="s">
        <v>577</v>
      </c>
      <c r="C414" s="16">
        <v>0</v>
      </c>
    </row>
    <row r="415" spans="1:3" ht="17.25" x14ac:dyDescent="0.25">
      <c r="A415" s="10">
        <v>16018</v>
      </c>
      <c r="B415" s="10" t="s">
        <v>581</v>
      </c>
      <c r="C415" s="16">
        <v>0</v>
      </c>
    </row>
    <row r="416" spans="1:3" ht="17.25" x14ac:dyDescent="0.25">
      <c r="A416" s="10">
        <v>16022</v>
      </c>
      <c r="B416" s="10" t="s">
        <v>585</v>
      </c>
      <c r="C416" s="16">
        <v>0</v>
      </c>
    </row>
    <row r="417" spans="1:3" ht="17.25" x14ac:dyDescent="0.25">
      <c r="A417" s="10">
        <v>16024</v>
      </c>
      <c r="B417" s="10" t="s">
        <v>589</v>
      </c>
      <c r="C417" s="16">
        <v>0</v>
      </c>
    </row>
    <row r="418" spans="1:3" ht="17.25" x14ac:dyDescent="0.25">
      <c r="A418" s="10">
        <v>16013</v>
      </c>
      <c r="B418" s="10" t="s">
        <v>593</v>
      </c>
      <c r="C418" s="16">
        <v>0</v>
      </c>
    </row>
    <row r="419" spans="1:3" ht="17.25" x14ac:dyDescent="0.25">
      <c r="A419" s="10">
        <v>16011</v>
      </c>
      <c r="B419" s="10" t="s">
        <v>599</v>
      </c>
      <c r="C419" s="16">
        <v>0</v>
      </c>
    </row>
    <row r="420" spans="1:3" ht="17.25" x14ac:dyDescent="0.25">
      <c r="A420" s="10">
        <v>16014</v>
      </c>
      <c r="B420" s="10" t="s">
        <v>603</v>
      </c>
      <c r="C420" s="16">
        <v>0</v>
      </c>
    </row>
    <row r="421" spans="1:3" ht="17.25" x14ac:dyDescent="0.25">
      <c r="A421" s="10">
        <v>16027</v>
      </c>
      <c r="B421" s="10" t="s">
        <v>607</v>
      </c>
      <c r="C421" s="16">
        <v>0</v>
      </c>
    </row>
    <row r="422" spans="1:3" ht="17.25" x14ac:dyDescent="0.25">
      <c r="A422" s="10">
        <v>16030</v>
      </c>
      <c r="B422" s="10" t="s">
        <v>610</v>
      </c>
      <c r="C422" s="16">
        <v>0</v>
      </c>
    </row>
    <row r="423" spans="1:3" ht="17.25" x14ac:dyDescent="0.25">
      <c r="A423" s="10">
        <v>11768</v>
      </c>
      <c r="B423" s="10" t="s">
        <v>614</v>
      </c>
      <c r="C423" s="16">
        <v>0</v>
      </c>
    </row>
    <row r="424" spans="1:3" ht="17.25" x14ac:dyDescent="0.25">
      <c r="A424" s="10">
        <v>16005</v>
      </c>
      <c r="B424" s="10" t="s">
        <v>617</v>
      </c>
      <c r="C424" s="16">
        <v>0</v>
      </c>
    </row>
    <row r="425" spans="1:3" ht="17.25" x14ac:dyDescent="0.25">
      <c r="A425" s="10">
        <v>16008</v>
      </c>
      <c r="B425" s="10" t="s">
        <v>620</v>
      </c>
      <c r="C425" s="16">
        <v>0</v>
      </c>
    </row>
    <row r="426" spans="1:3" ht="17.25" x14ac:dyDescent="0.25">
      <c r="A426" s="10">
        <v>16012</v>
      </c>
      <c r="B426" s="10" t="s">
        <v>624</v>
      </c>
      <c r="C426" s="16">
        <v>0</v>
      </c>
    </row>
    <row r="427" spans="1:3" ht="17.25" x14ac:dyDescent="0.25">
      <c r="A427" s="10">
        <v>16036</v>
      </c>
      <c r="B427" s="10" t="s">
        <v>628</v>
      </c>
      <c r="C427" s="16">
        <v>0</v>
      </c>
    </row>
    <row r="428" spans="1:3" ht="17.25" x14ac:dyDescent="0.25">
      <c r="A428" s="10">
        <v>16020</v>
      </c>
      <c r="B428" s="10" t="s">
        <v>632</v>
      </c>
      <c r="C428" s="16">
        <v>0</v>
      </c>
    </row>
    <row r="429" spans="1:3" ht="17.25" x14ac:dyDescent="0.25">
      <c r="A429" s="10">
        <v>14271</v>
      </c>
      <c r="B429" s="10" t="s">
        <v>636</v>
      </c>
      <c r="C429" s="16">
        <v>2787</v>
      </c>
    </row>
    <row r="430" spans="1:3" ht="17.25" x14ac:dyDescent="0.25">
      <c r="A430" s="10">
        <v>14268</v>
      </c>
      <c r="B430" s="10" t="s">
        <v>637</v>
      </c>
      <c r="C430" s="16">
        <v>0</v>
      </c>
    </row>
    <row r="431" spans="1:3" ht="17.25" x14ac:dyDescent="0.25">
      <c r="A431" s="10">
        <v>14279</v>
      </c>
      <c r="B431" s="10" t="s">
        <v>638</v>
      </c>
      <c r="C431" s="16">
        <v>3182</v>
      </c>
    </row>
    <row r="432" spans="1:3" ht="17.25" x14ac:dyDescent="0.25">
      <c r="A432" s="10">
        <v>14260</v>
      </c>
      <c r="B432" s="10" t="s">
        <v>639</v>
      </c>
      <c r="C432" s="16">
        <v>6728</v>
      </c>
    </row>
    <row r="433" spans="1:3" ht="17.25" x14ac:dyDescent="0.25">
      <c r="A433" s="10">
        <v>1000000</v>
      </c>
      <c r="B433" s="10" t="s">
        <v>640</v>
      </c>
      <c r="C433" s="16">
        <v>4200</v>
      </c>
    </row>
    <row r="434" spans="1:3" ht="17.25" x14ac:dyDescent="0.25">
      <c r="A434" s="10">
        <v>1000001</v>
      </c>
      <c r="B434" s="10" t="s">
        <v>641</v>
      </c>
      <c r="C434" s="16">
        <v>0</v>
      </c>
    </row>
    <row r="435" spans="1:3" ht="17.25" x14ac:dyDescent="0.25">
      <c r="A435" s="10">
        <v>1000002</v>
      </c>
      <c r="B435" s="10" t="s">
        <v>642</v>
      </c>
      <c r="C435" s="16">
        <v>3780</v>
      </c>
    </row>
    <row r="436" spans="1:3" ht="17.25" x14ac:dyDescent="0.25">
      <c r="A436" s="10">
        <v>1000003</v>
      </c>
      <c r="B436" s="10" t="s">
        <v>711</v>
      </c>
      <c r="C436" s="16">
        <v>0</v>
      </c>
    </row>
    <row r="437" spans="1:3" ht="17.25" x14ac:dyDescent="0.25">
      <c r="A437" s="10">
        <v>14304</v>
      </c>
      <c r="B437" s="10" t="s">
        <v>643</v>
      </c>
      <c r="C437" s="16">
        <v>0</v>
      </c>
    </row>
    <row r="438" spans="1:3" ht="17.25" x14ac:dyDescent="0.25">
      <c r="A438" s="10">
        <v>14307</v>
      </c>
      <c r="B438" s="10" t="s">
        <v>645</v>
      </c>
      <c r="C438" s="16">
        <v>26000</v>
      </c>
    </row>
    <row r="439" spans="1:3" ht="17.25" x14ac:dyDescent="0.25">
      <c r="A439">
        <v>1000004</v>
      </c>
      <c r="B439" s="10" t="s">
        <v>649</v>
      </c>
      <c r="C439" s="16">
        <v>0</v>
      </c>
    </row>
    <row r="440" spans="1:3" ht="17.25" x14ac:dyDescent="0.25">
      <c r="A440" s="10">
        <v>14332</v>
      </c>
      <c r="B440" s="10" t="s">
        <v>665</v>
      </c>
      <c r="C440" s="16">
        <v>0</v>
      </c>
    </row>
    <row r="441" spans="1:3" ht="17.25" x14ac:dyDescent="0.25">
      <c r="A441" s="10">
        <v>14339</v>
      </c>
      <c r="B441" s="10" t="s">
        <v>666</v>
      </c>
      <c r="C441" s="16">
        <v>2330.5300000000002</v>
      </c>
    </row>
    <row r="442" spans="1:3" ht="17.25" x14ac:dyDescent="0.25">
      <c r="A442" s="10">
        <v>14358</v>
      </c>
      <c r="B442" s="10" t="s">
        <v>667</v>
      </c>
      <c r="C442" s="16">
        <v>0</v>
      </c>
    </row>
    <row r="443" spans="1:3" ht="17.25" x14ac:dyDescent="0.25">
      <c r="A443" s="10">
        <v>14360</v>
      </c>
      <c r="B443" s="10" t="s">
        <v>668</v>
      </c>
      <c r="C443" s="16">
        <v>28547</v>
      </c>
    </row>
    <row r="444" spans="1:3" ht="17.25" x14ac:dyDescent="0.25">
      <c r="A444" s="10">
        <v>14362</v>
      </c>
      <c r="B444" s="10" t="s">
        <v>671</v>
      </c>
      <c r="C444" s="16">
        <v>2222</v>
      </c>
    </row>
    <row r="445" spans="1:3" ht="17.25" x14ac:dyDescent="0.25">
      <c r="A445" s="10">
        <v>14367</v>
      </c>
      <c r="B445" s="10" t="s">
        <v>672</v>
      </c>
      <c r="C445" s="16">
        <v>2765</v>
      </c>
    </row>
    <row r="446" spans="1:3" ht="17.25" x14ac:dyDescent="0.25">
      <c r="A446" s="10">
        <v>14368</v>
      </c>
      <c r="B446" s="10" t="s">
        <v>673</v>
      </c>
      <c r="C446" s="16">
        <v>0</v>
      </c>
    </row>
    <row r="447" spans="1:3" ht="17.25" x14ac:dyDescent="0.25">
      <c r="A447" s="10">
        <v>14375</v>
      </c>
      <c r="B447" s="10" t="s">
        <v>674</v>
      </c>
      <c r="C447" s="16">
        <v>7759</v>
      </c>
    </row>
    <row r="448" spans="1:3" ht="17.25" x14ac:dyDescent="0.25">
      <c r="A448" s="10">
        <v>14382</v>
      </c>
      <c r="B448" s="10" t="s">
        <v>675</v>
      </c>
      <c r="C448" s="16">
        <v>0</v>
      </c>
    </row>
    <row r="449" spans="1:3" ht="17.25" x14ac:dyDescent="0.25">
      <c r="A449" s="10">
        <v>14383</v>
      </c>
      <c r="B449" s="10" t="s">
        <v>676</v>
      </c>
      <c r="C449" s="16">
        <v>0</v>
      </c>
    </row>
    <row r="450" spans="1:3" ht="17.25" x14ac:dyDescent="0.25">
      <c r="A450" s="10">
        <v>14387</v>
      </c>
      <c r="B450" s="10" t="s">
        <v>677</v>
      </c>
      <c r="C450" s="16">
        <v>0</v>
      </c>
    </row>
    <row r="451" spans="1:3" ht="17.25" x14ac:dyDescent="0.25">
      <c r="A451" s="10">
        <v>14390</v>
      </c>
      <c r="B451" s="10" t="s">
        <v>678</v>
      </c>
      <c r="C451" s="16">
        <v>0</v>
      </c>
    </row>
    <row r="452" spans="1:3" ht="17.25" x14ac:dyDescent="0.25">
      <c r="A452" s="10">
        <v>14396</v>
      </c>
      <c r="B452" s="10" t="s">
        <v>679</v>
      </c>
      <c r="C452" s="16">
        <v>0</v>
      </c>
    </row>
    <row r="453" spans="1:3" ht="17.25" x14ac:dyDescent="0.25">
      <c r="A453" s="10">
        <v>14397</v>
      </c>
      <c r="B453" s="10" t="s">
        <v>680</v>
      </c>
      <c r="C453" s="16">
        <v>0</v>
      </c>
    </row>
    <row r="454" spans="1:3" ht="17.25" x14ac:dyDescent="0.25">
      <c r="A454" s="10">
        <v>14399</v>
      </c>
      <c r="B454" s="10" t="s">
        <v>681</v>
      </c>
      <c r="C454" s="16">
        <v>0</v>
      </c>
    </row>
    <row r="455" spans="1:3" ht="17.25" x14ac:dyDescent="0.25">
      <c r="A455" s="10">
        <v>14400</v>
      </c>
      <c r="B455" s="10" t="s">
        <v>682</v>
      </c>
      <c r="C455" s="16">
        <v>3186</v>
      </c>
    </row>
    <row r="456" spans="1:3" ht="17.25" x14ac:dyDescent="0.25">
      <c r="A456" s="10">
        <v>14406</v>
      </c>
      <c r="B456" s="10" t="s">
        <v>683</v>
      </c>
      <c r="C456" s="16">
        <v>0</v>
      </c>
    </row>
    <row r="457" spans="1:3" ht="17.25" x14ac:dyDescent="0.25">
      <c r="A457" s="10">
        <v>14408</v>
      </c>
      <c r="B457" s="10" t="s">
        <v>684</v>
      </c>
      <c r="C457" s="16">
        <v>0</v>
      </c>
    </row>
    <row r="458" spans="1:3" ht="17.25" x14ac:dyDescent="0.25">
      <c r="A458" s="10">
        <v>14409</v>
      </c>
      <c r="B458" s="10" t="s">
        <v>685</v>
      </c>
      <c r="C458" s="16">
        <v>0</v>
      </c>
    </row>
    <row r="459" spans="1:3" ht="17.25" x14ac:dyDescent="0.25">
      <c r="A459" s="10">
        <v>14410</v>
      </c>
      <c r="B459" s="10" t="s">
        <v>686</v>
      </c>
      <c r="C459" s="16">
        <v>0</v>
      </c>
    </row>
    <row r="460" spans="1:3" ht="17.25" x14ac:dyDescent="0.25">
      <c r="A460" s="10">
        <v>14416</v>
      </c>
      <c r="B460" s="10" t="s">
        <v>687</v>
      </c>
      <c r="C460" s="16">
        <v>0</v>
      </c>
    </row>
    <row r="461" spans="1:3" ht="17.25" x14ac:dyDescent="0.25">
      <c r="A461" s="10">
        <v>14419</v>
      </c>
      <c r="B461" s="10" t="s">
        <v>688</v>
      </c>
      <c r="C461" s="16">
        <v>0</v>
      </c>
    </row>
    <row r="462" spans="1:3" ht="17.25" x14ac:dyDescent="0.25">
      <c r="A462" s="10">
        <v>14424</v>
      </c>
      <c r="B462" s="10" t="s">
        <v>689</v>
      </c>
      <c r="C462" s="16">
        <v>0</v>
      </c>
    </row>
    <row r="463" spans="1:3" ht="17.25" x14ac:dyDescent="0.25">
      <c r="A463" s="10">
        <v>14426</v>
      </c>
      <c r="B463" s="10" t="s">
        <v>690</v>
      </c>
      <c r="C463" s="16">
        <v>0</v>
      </c>
    </row>
    <row r="464" spans="1:3" ht="17.25" x14ac:dyDescent="0.25">
      <c r="A464" s="10">
        <v>14428</v>
      </c>
      <c r="B464" s="10" t="s">
        <v>691</v>
      </c>
      <c r="C464" s="16">
        <v>0</v>
      </c>
    </row>
    <row r="465" spans="1:3" ht="17.25" x14ac:dyDescent="0.25">
      <c r="A465" s="10">
        <v>14429</v>
      </c>
      <c r="B465" s="10" t="s">
        <v>692</v>
      </c>
      <c r="C465" s="16">
        <v>0</v>
      </c>
    </row>
    <row r="466" spans="1:3" ht="17.25" x14ac:dyDescent="0.25">
      <c r="A466" s="10">
        <v>14432</v>
      </c>
      <c r="B466" s="10" t="s">
        <v>693</v>
      </c>
      <c r="C466" s="16">
        <v>0</v>
      </c>
    </row>
    <row r="467" spans="1:3" ht="17.25" x14ac:dyDescent="0.25">
      <c r="A467" s="10">
        <v>14433</v>
      </c>
      <c r="B467" s="10" t="s">
        <v>694</v>
      </c>
      <c r="C467" s="16">
        <v>0</v>
      </c>
    </row>
    <row r="468" spans="1:3" ht="17.25" x14ac:dyDescent="0.25">
      <c r="A468" s="10">
        <v>14436</v>
      </c>
      <c r="B468" s="10" t="s">
        <v>695</v>
      </c>
      <c r="C468" s="16">
        <v>0</v>
      </c>
    </row>
    <row r="469" spans="1:3" ht="17.25" x14ac:dyDescent="0.25">
      <c r="A469" s="10">
        <v>14437</v>
      </c>
      <c r="B469" s="10" t="s">
        <v>696</v>
      </c>
      <c r="C469" s="16">
        <v>0</v>
      </c>
    </row>
    <row r="470" spans="1:3" ht="17.25" x14ac:dyDescent="0.25">
      <c r="A470" s="10">
        <v>14438</v>
      </c>
      <c r="B470" s="10" t="s">
        <v>697</v>
      </c>
      <c r="C470" s="16">
        <v>0</v>
      </c>
    </row>
    <row r="471" spans="1:3" ht="17.25" x14ac:dyDescent="0.25">
      <c r="A471" s="10">
        <v>14439</v>
      </c>
      <c r="B471" s="10" t="s">
        <v>698</v>
      </c>
      <c r="C471" s="16">
        <v>0</v>
      </c>
    </row>
    <row r="472" spans="1:3" ht="17.25" x14ac:dyDescent="0.25">
      <c r="A472" s="10">
        <v>14441</v>
      </c>
      <c r="B472" s="10" t="s">
        <v>705</v>
      </c>
      <c r="C472" s="16">
        <v>0</v>
      </c>
    </row>
    <row r="473" spans="1:3" ht="17.25" x14ac:dyDescent="0.25">
      <c r="A473" s="10">
        <v>14443</v>
      </c>
      <c r="B473" s="10" t="s">
        <v>706</v>
      </c>
      <c r="C473" s="16">
        <v>0</v>
      </c>
    </row>
    <row r="474" spans="1:3" ht="17.25" x14ac:dyDescent="0.25">
      <c r="A474" s="10">
        <v>14445</v>
      </c>
      <c r="B474" s="10" t="s">
        <v>707</v>
      </c>
      <c r="C474" s="16">
        <v>3434</v>
      </c>
    </row>
    <row r="475" spans="1:3" ht="17.25" x14ac:dyDescent="0.25">
      <c r="A475" s="10">
        <v>14446</v>
      </c>
      <c r="B475" s="10" t="s">
        <v>708</v>
      </c>
      <c r="C475" s="16">
        <v>0</v>
      </c>
    </row>
    <row r="476" spans="1:3" ht="17.25" x14ac:dyDescent="0.25">
      <c r="A476" s="10">
        <v>14449</v>
      </c>
      <c r="B476" s="10" t="s">
        <v>709</v>
      </c>
      <c r="C476" s="16">
        <v>0</v>
      </c>
    </row>
    <row r="477" spans="1:3" ht="17.25" x14ac:dyDescent="0.25">
      <c r="A477" s="10">
        <v>14450</v>
      </c>
      <c r="B477" s="10" t="s">
        <v>710</v>
      </c>
      <c r="C477" s="16">
        <v>0</v>
      </c>
    </row>
    <row r="478" spans="1:3" ht="17.25" x14ac:dyDescent="0.25">
      <c r="A478" s="10">
        <v>904</v>
      </c>
      <c r="B478" s="10" t="s">
        <v>220</v>
      </c>
      <c r="C478" s="16">
        <v>0</v>
      </c>
    </row>
    <row r="479" spans="1:3" ht="17.25" x14ac:dyDescent="0.25">
      <c r="A479" s="10">
        <v>14451</v>
      </c>
      <c r="B479" s="10" t="s">
        <v>712</v>
      </c>
      <c r="C479" s="16">
        <v>4355</v>
      </c>
    </row>
    <row r="480" spans="1:3" ht="17.25" x14ac:dyDescent="0.25">
      <c r="A480" s="10">
        <v>14453</v>
      </c>
      <c r="B480" s="10" t="s">
        <v>713</v>
      </c>
      <c r="C480" s="16">
        <v>0</v>
      </c>
    </row>
    <row r="481" spans="1:3" ht="17.25" x14ac:dyDescent="0.25">
      <c r="A481" s="10">
        <v>14456</v>
      </c>
      <c r="B481" s="10" t="s">
        <v>714</v>
      </c>
      <c r="C481" s="16">
        <v>0</v>
      </c>
    </row>
    <row r="482" spans="1:3" ht="17.25" x14ac:dyDescent="0.25">
      <c r="A482" s="10">
        <v>14457</v>
      </c>
      <c r="B482" s="10" t="s">
        <v>715</v>
      </c>
      <c r="C482" s="16">
        <v>2064</v>
      </c>
    </row>
    <row r="483" spans="1:3" ht="17.25" x14ac:dyDescent="0.25">
      <c r="A483" s="10">
        <v>14460</v>
      </c>
      <c r="B483" s="10" t="s">
        <v>719</v>
      </c>
      <c r="C483" s="16">
        <v>0</v>
      </c>
    </row>
    <row r="484" spans="1:3" ht="17.25" x14ac:dyDescent="0.25">
      <c r="A484" s="10">
        <v>14465</v>
      </c>
      <c r="B484" s="10" t="s">
        <v>720</v>
      </c>
      <c r="C484" s="16">
        <v>0</v>
      </c>
    </row>
    <row r="485" spans="1:3" ht="17.25" x14ac:dyDescent="0.25">
      <c r="A485" s="10">
        <v>14472</v>
      </c>
      <c r="B485" s="10" t="s">
        <v>721</v>
      </c>
      <c r="C485" s="16">
        <v>2054.33</v>
      </c>
    </row>
    <row r="486" spans="1:3" ht="17.25" x14ac:dyDescent="0.25">
      <c r="A486" s="10">
        <v>14474</v>
      </c>
      <c r="B486" s="10" t="s">
        <v>722</v>
      </c>
      <c r="C486" s="16">
        <v>2135</v>
      </c>
    </row>
    <row r="487" spans="1:3" ht="17.25" x14ac:dyDescent="0.25">
      <c r="A487" s="10">
        <v>14478</v>
      </c>
      <c r="B487" s="10" t="s">
        <v>723</v>
      </c>
      <c r="C487" s="16">
        <v>3405.33</v>
      </c>
    </row>
    <row r="488" spans="1:3" ht="17.25" x14ac:dyDescent="0.25">
      <c r="A488" s="10">
        <v>14479</v>
      </c>
      <c r="B488" s="10" t="s">
        <v>724</v>
      </c>
      <c r="C488" s="16">
        <v>0</v>
      </c>
    </row>
    <row r="489" spans="1:3" ht="17.25" x14ac:dyDescent="0.25">
      <c r="A489" s="10">
        <v>14481</v>
      </c>
      <c r="B489" s="10" t="s">
        <v>725</v>
      </c>
      <c r="C489" s="16">
        <v>0</v>
      </c>
    </row>
    <row r="490" spans="1:3" ht="17.25" x14ac:dyDescent="0.25">
      <c r="A490" s="10">
        <v>14487</v>
      </c>
      <c r="B490" s="10" t="s">
        <v>730</v>
      </c>
      <c r="C490" s="16">
        <v>0</v>
      </c>
    </row>
    <row r="491" spans="1:3" ht="17.25" x14ac:dyDescent="0.25">
      <c r="A491" s="10">
        <v>14488</v>
      </c>
      <c r="B491" s="10" t="s">
        <v>731</v>
      </c>
      <c r="C491" s="16">
        <v>0</v>
      </c>
    </row>
    <row r="492" spans="1:3" ht="17.25" x14ac:dyDescent="0.25">
      <c r="A492" s="10">
        <v>14497</v>
      </c>
      <c r="B492" s="10" t="s">
        <v>732</v>
      </c>
      <c r="C492" s="16">
        <v>0</v>
      </c>
    </row>
    <row r="493" spans="1:3" ht="17.25" x14ac:dyDescent="0.25">
      <c r="A493" s="10">
        <v>14502</v>
      </c>
      <c r="B493" s="10" t="s">
        <v>733</v>
      </c>
      <c r="C493" s="16">
        <v>0</v>
      </c>
    </row>
    <row r="494" spans="1:3" ht="17.25" x14ac:dyDescent="0.25">
      <c r="A494" s="10">
        <v>14503</v>
      </c>
      <c r="B494" s="10" t="s">
        <v>734</v>
      </c>
      <c r="C494" s="16">
        <v>4696</v>
      </c>
    </row>
    <row r="495" spans="1:3" ht="17.25" x14ac:dyDescent="0.25">
      <c r="A495" s="10">
        <v>14504</v>
      </c>
      <c r="B495" s="10" t="s">
        <v>735</v>
      </c>
      <c r="C495" s="16">
        <v>4060</v>
      </c>
    </row>
    <row r="496" spans="1:3" ht="17.25" x14ac:dyDescent="0.25">
      <c r="A496" s="10">
        <v>14513</v>
      </c>
      <c r="B496" s="10" t="s">
        <v>738</v>
      </c>
      <c r="C496" s="16">
        <v>0</v>
      </c>
    </row>
    <row r="497" spans="1:3" ht="17.25" x14ac:dyDescent="0.25">
      <c r="A497" s="10">
        <v>14514</v>
      </c>
      <c r="B497" s="10" t="s">
        <v>739</v>
      </c>
      <c r="C497" s="16">
        <v>0</v>
      </c>
    </row>
    <row r="498" spans="1:3" ht="17.25" x14ac:dyDescent="0.25">
      <c r="A498" s="10">
        <v>14515</v>
      </c>
      <c r="B498" s="10" t="s">
        <v>740</v>
      </c>
      <c r="C498" s="16">
        <v>0</v>
      </c>
    </row>
    <row r="499" spans="1:3" ht="17.25" x14ac:dyDescent="0.25">
      <c r="A499" s="10">
        <v>14516</v>
      </c>
      <c r="B499" s="10" t="s">
        <v>741</v>
      </c>
      <c r="C499" s="16">
        <v>0</v>
      </c>
    </row>
    <row r="500" spans="1:3" ht="17.25" x14ac:dyDescent="0.25">
      <c r="A500" s="10">
        <v>14519</v>
      </c>
      <c r="B500" s="10" t="s">
        <v>742</v>
      </c>
      <c r="C500" s="16">
        <v>0</v>
      </c>
    </row>
    <row r="501" spans="1:3" ht="17.25" x14ac:dyDescent="0.25">
      <c r="A501" s="10">
        <v>14521</v>
      </c>
      <c r="B501" s="10" t="s">
        <v>743</v>
      </c>
      <c r="C501" s="16">
        <v>733.33</v>
      </c>
    </row>
    <row r="502" spans="1:3" ht="17.25" x14ac:dyDescent="0.25">
      <c r="A502" s="10">
        <v>14522</v>
      </c>
      <c r="B502" s="10" t="s">
        <v>744</v>
      </c>
      <c r="C502" s="16">
        <v>0</v>
      </c>
    </row>
    <row r="503" spans="1:3" ht="17.25" x14ac:dyDescent="0.25">
      <c r="A503" s="10">
        <v>14531</v>
      </c>
      <c r="B503" s="10" t="s">
        <v>745</v>
      </c>
      <c r="C503" s="16">
        <v>3769</v>
      </c>
    </row>
    <row r="504" spans="1:3" ht="17.25" x14ac:dyDescent="0.25">
      <c r="A504" s="10">
        <v>14535</v>
      </c>
      <c r="B504" s="10" t="s">
        <v>746</v>
      </c>
      <c r="C504" s="16">
        <v>0</v>
      </c>
    </row>
    <row r="505" spans="1:3" ht="17.25" x14ac:dyDescent="0.25">
      <c r="A505" s="10">
        <v>14537</v>
      </c>
      <c r="B505" s="10" t="s">
        <v>141</v>
      </c>
      <c r="C505" s="16">
        <v>2730</v>
      </c>
    </row>
    <row r="506" spans="1:3" ht="17.25" x14ac:dyDescent="0.25">
      <c r="A506" s="10">
        <v>14542</v>
      </c>
      <c r="B506" s="10" t="s">
        <v>747</v>
      </c>
      <c r="C506" s="16">
        <v>3000</v>
      </c>
    </row>
    <row r="507" spans="1:3" ht="17.25" x14ac:dyDescent="0.25">
      <c r="A507" s="10">
        <v>14547</v>
      </c>
      <c r="B507" s="10" t="s">
        <v>698</v>
      </c>
      <c r="C507" s="16">
        <v>2100</v>
      </c>
    </row>
    <row r="508" spans="1:3" ht="17.25" x14ac:dyDescent="0.25">
      <c r="A508" s="10">
        <v>14551</v>
      </c>
      <c r="B508" s="10" t="s">
        <v>749</v>
      </c>
      <c r="C508" s="16">
        <v>0</v>
      </c>
    </row>
    <row r="509" spans="1:3" ht="17.25" x14ac:dyDescent="0.25">
      <c r="A509" s="10">
        <v>14553</v>
      </c>
      <c r="B509" s="10" t="s">
        <v>750</v>
      </c>
      <c r="C509" s="16">
        <v>0</v>
      </c>
    </row>
    <row r="510" spans="1:3" ht="17.25" x14ac:dyDescent="0.25">
      <c r="A510" s="10">
        <v>14554</v>
      </c>
      <c r="B510" s="10" t="s">
        <v>751</v>
      </c>
      <c r="C510" s="16">
        <v>1950</v>
      </c>
    </row>
    <row r="511" spans="1:3" ht="17.25" x14ac:dyDescent="0.25">
      <c r="A511" s="10">
        <v>14564</v>
      </c>
      <c r="B511" s="10" t="s">
        <v>754</v>
      </c>
      <c r="C511" s="16">
        <v>5210</v>
      </c>
    </row>
    <row r="512" spans="1:3" ht="17.25" x14ac:dyDescent="0.25">
      <c r="A512" s="10">
        <v>14570</v>
      </c>
      <c r="B512" s="10" t="s">
        <v>755</v>
      </c>
      <c r="C512" s="16">
        <v>0</v>
      </c>
    </row>
    <row r="513" spans="1:3" ht="17.25" x14ac:dyDescent="0.25">
      <c r="A513" s="10">
        <v>14578</v>
      </c>
      <c r="B513" s="10" t="s">
        <v>756</v>
      </c>
      <c r="C513" s="16">
        <v>0</v>
      </c>
    </row>
    <row r="514" spans="1:3" ht="17.25" x14ac:dyDescent="0.25">
      <c r="A514" s="10">
        <v>14583</v>
      </c>
      <c r="B514" s="10" t="s">
        <v>760</v>
      </c>
      <c r="C514" s="16">
        <v>2700</v>
      </c>
    </row>
    <row r="515" spans="1:3" ht="17.25" x14ac:dyDescent="0.25">
      <c r="A515" s="10">
        <v>14584</v>
      </c>
      <c r="B515" s="10" t="s">
        <v>761</v>
      </c>
      <c r="C515" s="16">
        <v>0</v>
      </c>
    </row>
    <row r="516" spans="1:3" ht="17.25" x14ac:dyDescent="0.25">
      <c r="A516" s="10">
        <v>14585</v>
      </c>
      <c r="B516" s="10" t="s">
        <v>762</v>
      </c>
      <c r="C516" s="16">
        <v>2816</v>
      </c>
    </row>
    <row r="517" spans="1:3" ht="17.25" x14ac:dyDescent="0.25">
      <c r="A517" s="10">
        <v>14586</v>
      </c>
      <c r="B517" s="10" t="s">
        <v>763</v>
      </c>
      <c r="C517" s="16">
        <v>2454.33</v>
      </c>
    </row>
    <row r="518" spans="1:3" ht="17.25" x14ac:dyDescent="0.25">
      <c r="A518" s="10">
        <v>14588</v>
      </c>
      <c r="B518" s="10" t="s">
        <v>764</v>
      </c>
      <c r="C518" s="16">
        <v>0</v>
      </c>
    </row>
    <row r="519" spans="1:3" ht="17.25" x14ac:dyDescent="0.25">
      <c r="A519" s="10">
        <v>14594</v>
      </c>
      <c r="B519" s="10" t="s">
        <v>765</v>
      </c>
      <c r="C519" s="16">
        <v>0</v>
      </c>
    </row>
    <row r="520" spans="1:3" ht="17.25" x14ac:dyDescent="0.25">
      <c r="A520" s="10">
        <v>14601</v>
      </c>
      <c r="B520" s="10" t="s">
        <v>768</v>
      </c>
      <c r="C520" s="16">
        <v>2306</v>
      </c>
    </row>
    <row r="521" spans="1:3" ht="17.25" x14ac:dyDescent="0.25">
      <c r="A521" s="10">
        <v>14604</v>
      </c>
      <c r="B521" s="10" t="s">
        <v>769</v>
      </c>
      <c r="C521" s="16">
        <v>2146</v>
      </c>
    </row>
    <row r="522" spans="1:3" ht="17.25" x14ac:dyDescent="0.25">
      <c r="A522" s="10">
        <v>14606</v>
      </c>
      <c r="B522" s="10" t="s">
        <v>770</v>
      </c>
      <c r="C522" s="16">
        <v>0</v>
      </c>
    </row>
    <row r="523" spans="1:3" ht="17.25" x14ac:dyDescent="0.25">
      <c r="A523" s="10">
        <v>14610</v>
      </c>
      <c r="B523" s="10" t="s">
        <v>771</v>
      </c>
      <c r="C523" s="16">
        <v>0</v>
      </c>
    </row>
    <row r="524" spans="1:3" ht="17.25" x14ac:dyDescent="0.25">
      <c r="A524" s="10">
        <v>14611</v>
      </c>
      <c r="B524" s="10" t="s">
        <v>772</v>
      </c>
      <c r="C524" s="16">
        <v>5842</v>
      </c>
    </row>
    <row r="525" spans="1:3" ht="17.25" x14ac:dyDescent="0.25">
      <c r="A525" s="10">
        <v>14618</v>
      </c>
      <c r="B525" s="10" t="s">
        <v>773</v>
      </c>
      <c r="C525" s="16">
        <v>0</v>
      </c>
    </row>
    <row r="526" spans="1:3" ht="17.25" x14ac:dyDescent="0.25">
      <c r="A526" s="10">
        <v>14622</v>
      </c>
      <c r="B526" s="10" t="s">
        <v>216</v>
      </c>
      <c r="C526" s="16">
        <v>1906.67</v>
      </c>
    </row>
    <row r="527" spans="1:3" ht="17.25" x14ac:dyDescent="0.25">
      <c r="A527" s="10">
        <v>14623</v>
      </c>
      <c r="B527" s="10" t="s">
        <v>694</v>
      </c>
      <c r="C527" s="16">
        <v>0</v>
      </c>
    </row>
    <row r="528" spans="1:3" ht="17.25" x14ac:dyDescent="0.25">
      <c r="A528" s="10">
        <v>14629</v>
      </c>
      <c r="B528" s="10" t="s">
        <v>780</v>
      </c>
      <c r="C528" s="16">
        <v>1733.33</v>
      </c>
    </row>
    <row r="529" spans="1:3" ht="17.25" x14ac:dyDescent="0.25">
      <c r="A529" s="10">
        <v>14634</v>
      </c>
      <c r="B529" s="10" t="s">
        <v>781</v>
      </c>
      <c r="C529" s="16">
        <v>3700</v>
      </c>
    </row>
    <row r="530" spans="1:3" ht="17.25" x14ac:dyDescent="0.25">
      <c r="A530" s="10">
        <v>14635</v>
      </c>
      <c r="B530" s="10" t="s">
        <v>782</v>
      </c>
      <c r="C530" s="16">
        <v>12000</v>
      </c>
    </row>
    <row r="531" spans="1:3" ht="17.25" x14ac:dyDescent="0.25">
      <c r="A531" s="10">
        <v>14638</v>
      </c>
      <c r="B531" s="10" t="s">
        <v>783</v>
      </c>
      <c r="C531" s="16">
        <v>1733.33</v>
      </c>
    </row>
    <row r="532" spans="1:3" ht="17.25" x14ac:dyDescent="0.25">
      <c r="A532" s="10">
        <v>14657</v>
      </c>
      <c r="B532" s="10" t="s">
        <v>705</v>
      </c>
      <c r="C532" s="16">
        <v>736</v>
      </c>
    </row>
    <row r="533" spans="1:3" ht="17.25" x14ac:dyDescent="0.25">
      <c r="A533" s="10">
        <v>14670</v>
      </c>
      <c r="B533" s="10" t="s">
        <v>787</v>
      </c>
      <c r="C533" s="16">
        <v>133.33000000000001</v>
      </c>
    </row>
    <row r="534" spans="1:3" ht="17.25" x14ac:dyDescent="0.25">
      <c r="A534" s="10">
        <v>14671</v>
      </c>
      <c r="B534" s="10" t="s">
        <v>788</v>
      </c>
      <c r="C534" s="16">
        <v>216.67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A1:C540"/>
  <sheetViews>
    <sheetView rightToLeft="1" workbookViewId="0">
      <selection activeCell="A2" sqref="A2:C540"/>
    </sheetView>
  </sheetViews>
  <sheetFormatPr defaultRowHeight="15" x14ac:dyDescent="0.2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 x14ac:dyDescent="0.25">
      <c r="A1" s="3" t="s">
        <v>0</v>
      </c>
      <c r="B1" s="4" t="s">
        <v>1</v>
      </c>
      <c r="C1" s="4" t="s">
        <v>18</v>
      </c>
    </row>
    <row r="2" spans="1:3" ht="17.25" x14ac:dyDescent="0.25">
      <c r="A2" s="10">
        <v>233</v>
      </c>
      <c r="B2" s="10" t="s">
        <v>19</v>
      </c>
      <c r="C2" s="16">
        <v>6574.17</v>
      </c>
    </row>
    <row r="3" spans="1:3" ht="17.25" x14ac:dyDescent="0.25">
      <c r="A3" s="10">
        <v>235</v>
      </c>
      <c r="B3" s="10" t="s">
        <v>23</v>
      </c>
      <c r="C3" s="16">
        <v>10806</v>
      </c>
    </row>
    <row r="4" spans="1:3" ht="17.25" x14ac:dyDescent="0.25">
      <c r="A4" s="10">
        <v>243</v>
      </c>
      <c r="B4" s="10" t="s">
        <v>24</v>
      </c>
      <c r="C4" s="16">
        <v>12590.5</v>
      </c>
    </row>
    <row r="5" spans="1:3" ht="17.25" x14ac:dyDescent="0.25">
      <c r="A5" s="10">
        <v>244</v>
      </c>
      <c r="B5" s="10" t="s">
        <v>25</v>
      </c>
      <c r="C5" s="16">
        <v>13869.5</v>
      </c>
    </row>
    <row r="6" spans="1:3" ht="17.25" x14ac:dyDescent="0.25">
      <c r="A6" s="10">
        <v>251</v>
      </c>
      <c r="B6" s="10" t="s">
        <v>26</v>
      </c>
      <c r="C6" s="16">
        <v>10887.5</v>
      </c>
    </row>
    <row r="7" spans="1:3" ht="17.25" x14ac:dyDescent="0.25">
      <c r="A7" s="10">
        <v>256</v>
      </c>
      <c r="B7" s="10" t="s">
        <v>27</v>
      </c>
      <c r="C7" s="16">
        <v>9362.9700000000012</v>
      </c>
    </row>
    <row r="8" spans="1:3" ht="17.25" x14ac:dyDescent="0.25">
      <c r="A8" s="10">
        <v>257</v>
      </c>
      <c r="B8" s="10" t="s">
        <v>28</v>
      </c>
      <c r="C8" s="16">
        <v>11398.5</v>
      </c>
    </row>
    <row r="9" spans="1:3" ht="17.25" x14ac:dyDescent="0.25">
      <c r="A9" s="10">
        <v>260</v>
      </c>
      <c r="B9" s="10" t="s">
        <v>29</v>
      </c>
      <c r="C9" s="16">
        <v>8325.5</v>
      </c>
    </row>
    <row r="10" spans="1:3" ht="17.25" x14ac:dyDescent="0.25">
      <c r="A10" s="10">
        <v>267</v>
      </c>
      <c r="B10" s="10" t="s">
        <v>30</v>
      </c>
      <c r="C10" s="16">
        <v>12242</v>
      </c>
    </row>
    <row r="11" spans="1:3" ht="17.25" x14ac:dyDescent="0.25">
      <c r="A11" s="10">
        <v>277</v>
      </c>
      <c r="B11" s="10" t="s">
        <v>31</v>
      </c>
      <c r="C11" s="16">
        <v>6837.83</v>
      </c>
    </row>
    <row r="12" spans="1:3" ht="17.25" x14ac:dyDescent="0.25">
      <c r="A12" s="10">
        <v>404</v>
      </c>
      <c r="B12" s="10" t="s">
        <v>32</v>
      </c>
      <c r="C12" s="16">
        <v>9840</v>
      </c>
    </row>
    <row r="13" spans="1:3" ht="17.25" x14ac:dyDescent="0.25">
      <c r="A13" s="10">
        <v>456</v>
      </c>
      <c r="B13" s="10" t="s">
        <v>33</v>
      </c>
      <c r="C13" s="16">
        <v>9152.4500000000007</v>
      </c>
    </row>
    <row r="14" spans="1:3" ht="17.25" x14ac:dyDescent="0.25">
      <c r="A14" s="10">
        <v>1552</v>
      </c>
      <c r="B14" s="10" t="s">
        <v>34</v>
      </c>
      <c r="C14" s="16">
        <v>11072.1</v>
      </c>
    </row>
    <row r="15" spans="1:3" ht="17.25" x14ac:dyDescent="0.25">
      <c r="A15" s="10">
        <v>3789</v>
      </c>
      <c r="B15" s="10" t="s">
        <v>35</v>
      </c>
      <c r="C15" s="16">
        <v>6803</v>
      </c>
    </row>
    <row r="16" spans="1:3" ht="17.25" x14ac:dyDescent="0.25">
      <c r="A16" s="10">
        <v>4138</v>
      </c>
      <c r="B16" s="10" t="s">
        <v>36</v>
      </c>
      <c r="C16" s="16">
        <v>7846.45</v>
      </c>
    </row>
    <row r="17" spans="1:3" ht="17.25" x14ac:dyDescent="0.25">
      <c r="A17" s="10">
        <v>4882</v>
      </c>
      <c r="B17" s="10" t="s">
        <v>37</v>
      </c>
      <c r="C17" s="16">
        <v>7276.7</v>
      </c>
    </row>
    <row r="18" spans="1:3" ht="17.25" x14ac:dyDescent="0.25">
      <c r="A18" s="10">
        <v>5627</v>
      </c>
      <c r="B18" s="10" t="s">
        <v>38</v>
      </c>
      <c r="C18" s="16">
        <v>7293.13</v>
      </c>
    </row>
    <row r="19" spans="1:3" ht="17.25" x14ac:dyDescent="0.25">
      <c r="A19" s="10">
        <v>5741</v>
      </c>
      <c r="B19" s="10" t="s">
        <v>39</v>
      </c>
      <c r="C19" s="16">
        <v>9488.7000000000007</v>
      </c>
    </row>
    <row r="20" spans="1:3" ht="17.25" x14ac:dyDescent="0.25">
      <c r="A20" s="10">
        <v>6073</v>
      </c>
      <c r="B20" s="10" t="s">
        <v>40</v>
      </c>
      <c r="C20" s="16">
        <v>7602.62</v>
      </c>
    </row>
    <row r="21" spans="1:3" ht="17.25" x14ac:dyDescent="0.25">
      <c r="A21" s="10">
        <v>6091</v>
      </c>
      <c r="B21" s="10" t="s">
        <v>41</v>
      </c>
      <c r="C21" s="16">
        <v>8685.9</v>
      </c>
    </row>
    <row r="22" spans="1:3" ht="17.25" x14ac:dyDescent="0.25">
      <c r="A22" s="10">
        <v>6718</v>
      </c>
      <c r="B22" s="10" t="s">
        <v>42</v>
      </c>
      <c r="C22" s="16">
        <v>9204.7000000000007</v>
      </c>
    </row>
    <row r="23" spans="1:3" ht="17.25" x14ac:dyDescent="0.25">
      <c r="A23" s="10">
        <v>7798</v>
      </c>
      <c r="B23" s="10" t="s">
        <v>43</v>
      </c>
      <c r="C23" s="16">
        <v>8129.4</v>
      </c>
    </row>
    <row r="24" spans="1:3" ht="17.25" x14ac:dyDescent="0.25">
      <c r="A24" s="10">
        <v>7984</v>
      </c>
      <c r="B24" s="10" t="s">
        <v>44</v>
      </c>
      <c r="C24" s="16">
        <v>5724.68</v>
      </c>
    </row>
    <row r="25" spans="1:3" ht="17.25" x14ac:dyDescent="0.25">
      <c r="A25" s="10">
        <v>8064</v>
      </c>
      <c r="B25" s="10" t="s">
        <v>45</v>
      </c>
      <c r="C25" s="16">
        <v>8163.7</v>
      </c>
    </row>
    <row r="26" spans="1:3" ht="17.25" x14ac:dyDescent="0.25">
      <c r="A26" s="10">
        <v>9362</v>
      </c>
      <c r="B26" s="10" t="s">
        <v>46</v>
      </c>
      <c r="C26" s="16">
        <v>8985.7000000000007</v>
      </c>
    </row>
    <row r="27" spans="1:3" ht="17.25" x14ac:dyDescent="0.25">
      <c r="A27" s="10">
        <v>9391</v>
      </c>
      <c r="B27" s="10" t="s">
        <v>47</v>
      </c>
      <c r="C27" s="16">
        <v>8705.23</v>
      </c>
    </row>
    <row r="28" spans="1:3" ht="17.25" x14ac:dyDescent="0.25">
      <c r="A28" s="10">
        <v>9482</v>
      </c>
      <c r="B28" s="10" t="s">
        <v>48</v>
      </c>
      <c r="C28" s="16">
        <v>5603</v>
      </c>
    </row>
    <row r="29" spans="1:3" ht="17.25" x14ac:dyDescent="0.25">
      <c r="A29" s="10">
        <v>10154</v>
      </c>
      <c r="B29" s="10" t="s">
        <v>49</v>
      </c>
      <c r="C29" s="16">
        <v>7218.23</v>
      </c>
    </row>
    <row r="30" spans="1:3" ht="17.25" x14ac:dyDescent="0.25">
      <c r="A30" s="10">
        <v>10434</v>
      </c>
      <c r="B30" s="10" t="s">
        <v>50</v>
      </c>
      <c r="C30" s="16">
        <v>10205.450000000001</v>
      </c>
    </row>
    <row r="31" spans="1:3" ht="17.25" x14ac:dyDescent="0.25">
      <c r="A31" s="10">
        <v>10607</v>
      </c>
      <c r="B31" s="10" t="s">
        <v>51</v>
      </c>
      <c r="C31" s="16">
        <v>5301.3</v>
      </c>
    </row>
    <row r="32" spans="1:3" ht="17.25" x14ac:dyDescent="0.25">
      <c r="A32" s="10">
        <v>10944</v>
      </c>
      <c r="B32" s="10" t="s">
        <v>52</v>
      </c>
      <c r="C32" s="16">
        <v>6918.45</v>
      </c>
    </row>
    <row r="33" spans="1:3" ht="17.25" x14ac:dyDescent="0.25">
      <c r="A33" s="10">
        <v>11435</v>
      </c>
      <c r="B33" s="10" t="s">
        <v>53</v>
      </c>
      <c r="C33" s="16">
        <v>4117.88</v>
      </c>
    </row>
    <row r="34" spans="1:3" ht="17.25" x14ac:dyDescent="0.25">
      <c r="A34" s="10">
        <v>12516</v>
      </c>
      <c r="B34" s="10" t="s">
        <v>54</v>
      </c>
      <c r="C34" s="16">
        <v>5223.75</v>
      </c>
    </row>
    <row r="35" spans="1:3" ht="17.25" x14ac:dyDescent="0.25">
      <c r="A35" s="10">
        <v>13497</v>
      </c>
      <c r="B35" s="10" t="s">
        <v>55</v>
      </c>
      <c r="C35" s="16">
        <v>3727.9</v>
      </c>
    </row>
    <row r="36" spans="1:3" ht="17.25" x14ac:dyDescent="0.25">
      <c r="A36" s="10">
        <v>13752</v>
      </c>
      <c r="B36" s="10" t="s">
        <v>56</v>
      </c>
      <c r="C36" s="16">
        <v>6164</v>
      </c>
    </row>
    <row r="37" spans="1:3" ht="17.25" x14ac:dyDescent="0.25">
      <c r="A37" s="10">
        <v>13762</v>
      </c>
      <c r="B37" s="10" t="s">
        <v>57</v>
      </c>
      <c r="C37" s="16">
        <v>2596.9699999999998</v>
      </c>
    </row>
    <row r="38" spans="1:3" ht="17.25" x14ac:dyDescent="0.25">
      <c r="A38" s="10">
        <v>13778</v>
      </c>
      <c r="B38" s="10" t="s">
        <v>58</v>
      </c>
      <c r="C38" s="16">
        <v>1660.4</v>
      </c>
    </row>
    <row r="39" spans="1:3" ht="17.25" x14ac:dyDescent="0.25">
      <c r="A39" s="10">
        <v>181</v>
      </c>
      <c r="B39" s="10" t="s">
        <v>59</v>
      </c>
      <c r="C39" s="16">
        <v>12999</v>
      </c>
    </row>
    <row r="40" spans="1:3" ht="17.25" x14ac:dyDescent="0.25">
      <c r="A40" s="10">
        <v>234</v>
      </c>
      <c r="B40" s="10" t="s">
        <v>62</v>
      </c>
      <c r="C40" s="16">
        <v>13577.5</v>
      </c>
    </row>
    <row r="41" spans="1:3" ht="17.25" x14ac:dyDescent="0.25">
      <c r="A41" s="10">
        <v>273</v>
      </c>
      <c r="B41" s="10" t="s">
        <v>63</v>
      </c>
      <c r="C41" s="16">
        <v>9660.23</v>
      </c>
    </row>
    <row r="42" spans="1:3" ht="17.25" x14ac:dyDescent="0.25">
      <c r="A42" s="10">
        <v>4985</v>
      </c>
      <c r="B42" s="10" t="s">
        <v>64</v>
      </c>
      <c r="C42" s="16">
        <v>13680</v>
      </c>
    </row>
    <row r="43" spans="1:3" ht="17.25" x14ac:dyDescent="0.25">
      <c r="A43" s="10">
        <v>7133</v>
      </c>
      <c r="B43" s="10" t="s">
        <v>65</v>
      </c>
      <c r="C43" s="16">
        <v>0</v>
      </c>
    </row>
    <row r="44" spans="1:3" ht="17.25" x14ac:dyDescent="0.25">
      <c r="A44" s="10">
        <v>266</v>
      </c>
      <c r="B44" s="10" t="s">
        <v>66</v>
      </c>
      <c r="C44" s="16">
        <v>11862</v>
      </c>
    </row>
    <row r="45" spans="1:3" ht="17.25" x14ac:dyDescent="0.25">
      <c r="A45" s="10">
        <v>276</v>
      </c>
      <c r="B45" s="10" t="s">
        <v>68</v>
      </c>
      <c r="C45" s="16">
        <v>7268.5</v>
      </c>
    </row>
    <row r="46" spans="1:3" ht="17.25" x14ac:dyDescent="0.25">
      <c r="A46" s="10">
        <v>282</v>
      </c>
      <c r="B46" s="10" t="s">
        <v>69</v>
      </c>
      <c r="C46" s="16">
        <v>5776.5</v>
      </c>
    </row>
    <row r="47" spans="1:3" ht="17.25" x14ac:dyDescent="0.25">
      <c r="A47" s="10">
        <v>5851</v>
      </c>
      <c r="B47" s="10" t="s">
        <v>70</v>
      </c>
      <c r="C47" s="16">
        <v>5956.75</v>
      </c>
    </row>
    <row r="48" spans="1:3" ht="17.25" x14ac:dyDescent="0.25">
      <c r="A48" s="10">
        <v>7414</v>
      </c>
      <c r="B48" s="10" t="s">
        <v>71</v>
      </c>
      <c r="C48" s="16">
        <v>6448.9</v>
      </c>
    </row>
    <row r="49" spans="1:3" ht="17.25" x14ac:dyDescent="0.25">
      <c r="A49" s="10">
        <v>12607</v>
      </c>
      <c r="B49" s="10" t="s">
        <v>72</v>
      </c>
      <c r="C49" s="16">
        <v>0</v>
      </c>
    </row>
    <row r="50" spans="1:3" ht="17.25" x14ac:dyDescent="0.25">
      <c r="A50" s="10">
        <v>452</v>
      </c>
      <c r="B50" s="10" t="s">
        <v>73</v>
      </c>
      <c r="C50" s="16">
        <v>8180</v>
      </c>
    </row>
    <row r="51" spans="1:3" ht="17.25" x14ac:dyDescent="0.25">
      <c r="A51" s="10">
        <v>453</v>
      </c>
      <c r="B51" s="10" t="s">
        <v>76</v>
      </c>
      <c r="C51" s="16">
        <v>8175</v>
      </c>
    </row>
    <row r="52" spans="1:3" ht="17.25" x14ac:dyDescent="0.25">
      <c r="A52" s="10">
        <v>454</v>
      </c>
      <c r="B52" s="10" t="s">
        <v>78</v>
      </c>
      <c r="C52" s="16">
        <v>7446.5</v>
      </c>
    </row>
    <row r="53" spans="1:3" ht="17.25" x14ac:dyDescent="0.25">
      <c r="A53" s="10">
        <v>4140</v>
      </c>
      <c r="B53" s="10" t="s">
        <v>79</v>
      </c>
      <c r="C53" s="16">
        <v>8539.68</v>
      </c>
    </row>
    <row r="54" spans="1:3" ht="17.25" x14ac:dyDescent="0.25">
      <c r="A54" s="10">
        <v>5731</v>
      </c>
      <c r="B54" s="10" t="s">
        <v>80</v>
      </c>
      <c r="C54" s="16">
        <v>8827.5</v>
      </c>
    </row>
    <row r="55" spans="1:3" ht="17.25" x14ac:dyDescent="0.25">
      <c r="A55" s="10">
        <v>7081</v>
      </c>
      <c r="B55" s="10" t="s">
        <v>84</v>
      </c>
      <c r="C55" s="16">
        <v>5098.3500000000004</v>
      </c>
    </row>
    <row r="56" spans="1:3" ht="17.25" x14ac:dyDescent="0.25">
      <c r="A56" s="10">
        <v>8073</v>
      </c>
      <c r="B56" s="10" t="s">
        <v>85</v>
      </c>
      <c r="C56" s="16">
        <v>5415.2199999999993</v>
      </c>
    </row>
    <row r="57" spans="1:3" ht="17.25" x14ac:dyDescent="0.25">
      <c r="A57" s="10">
        <v>9306</v>
      </c>
      <c r="B57" s="10" t="s">
        <v>86</v>
      </c>
      <c r="C57" s="16">
        <v>5245.52</v>
      </c>
    </row>
    <row r="58" spans="1:3" ht="17.25" x14ac:dyDescent="0.25">
      <c r="A58" s="10">
        <v>755</v>
      </c>
      <c r="B58" s="10" t="s">
        <v>87</v>
      </c>
      <c r="C58" s="16">
        <v>3637.2</v>
      </c>
    </row>
    <row r="59" spans="1:3" ht="17.25" x14ac:dyDescent="0.25">
      <c r="A59" s="10">
        <v>760</v>
      </c>
      <c r="B59" s="10" t="s">
        <v>90</v>
      </c>
      <c r="C59" s="16">
        <v>7457</v>
      </c>
    </row>
    <row r="60" spans="1:3" ht="17.25" x14ac:dyDescent="0.25">
      <c r="A60" s="10">
        <v>775</v>
      </c>
      <c r="B60" s="10" t="s">
        <v>91</v>
      </c>
      <c r="C60" s="16">
        <v>5827.5</v>
      </c>
    </row>
    <row r="61" spans="1:3" ht="17.25" x14ac:dyDescent="0.25">
      <c r="A61" s="10">
        <v>4698</v>
      </c>
      <c r="B61" s="10" t="s">
        <v>92</v>
      </c>
      <c r="C61" s="16">
        <v>5401.45</v>
      </c>
    </row>
    <row r="62" spans="1:3" ht="17.25" x14ac:dyDescent="0.25">
      <c r="A62" s="10">
        <v>5241</v>
      </c>
      <c r="B62" s="10" t="s">
        <v>93</v>
      </c>
      <c r="C62" s="16">
        <v>5777.45</v>
      </c>
    </row>
    <row r="63" spans="1:3" ht="17.25" x14ac:dyDescent="0.25">
      <c r="A63" s="10">
        <v>5394</v>
      </c>
      <c r="B63" s="10" t="s">
        <v>94</v>
      </c>
      <c r="C63" s="16">
        <v>3622.67</v>
      </c>
    </row>
    <row r="64" spans="1:3" ht="17.25" x14ac:dyDescent="0.25">
      <c r="A64" s="10">
        <v>5463</v>
      </c>
      <c r="B64" s="10" t="s">
        <v>95</v>
      </c>
      <c r="C64" s="16">
        <v>4267.7</v>
      </c>
    </row>
    <row r="65" spans="1:3" ht="17.25" x14ac:dyDescent="0.25">
      <c r="A65" s="10">
        <v>5531</v>
      </c>
      <c r="B65" s="10" t="s">
        <v>96</v>
      </c>
      <c r="C65" s="16">
        <v>5812.7</v>
      </c>
    </row>
    <row r="66" spans="1:3" ht="17.25" x14ac:dyDescent="0.25">
      <c r="A66" s="10">
        <v>5559</v>
      </c>
      <c r="B66" s="10" t="s">
        <v>97</v>
      </c>
      <c r="C66" s="16">
        <v>3946.7</v>
      </c>
    </row>
    <row r="67" spans="1:3" ht="17.25" x14ac:dyDescent="0.25">
      <c r="A67" s="10">
        <v>5762</v>
      </c>
      <c r="B67" s="10" t="s">
        <v>98</v>
      </c>
      <c r="C67" s="16">
        <v>5415.7</v>
      </c>
    </row>
    <row r="68" spans="1:3" ht="17.25" x14ac:dyDescent="0.25">
      <c r="A68" s="10">
        <v>6644</v>
      </c>
      <c r="B68" s="10" t="s">
        <v>99</v>
      </c>
      <c r="C68" s="16">
        <v>4616.7</v>
      </c>
    </row>
    <row r="69" spans="1:3" ht="17.25" x14ac:dyDescent="0.25">
      <c r="A69" s="10">
        <v>7344</v>
      </c>
      <c r="B69" s="10" t="s">
        <v>100</v>
      </c>
      <c r="C69" s="16">
        <v>3794.7</v>
      </c>
    </row>
    <row r="70" spans="1:3" ht="17.25" x14ac:dyDescent="0.25">
      <c r="A70" s="10">
        <v>7518</v>
      </c>
      <c r="B70" s="10" t="s">
        <v>101</v>
      </c>
      <c r="C70" s="16">
        <v>4605.05</v>
      </c>
    </row>
    <row r="71" spans="1:3" ht="17.25" x14ac:dyDescent="0.25">
      <c r="A71" s="10">
        <v>8163</v>
      </c>
      <c r="B71" s="10" t="s">
        <v>102</v>
      </c>
      <c r="C71" s="16">
        <v>4075.75</v>
      </c>
    </row>
    <row r="72" spans="1:3" ht="17.25" x14ac:dyDescent="0.25">
      <c r="A72" s="10">
        <v>9432</v>
      </c>
      <c r="B72" s="10" t="s">
        <v>103</v>
      </c>
      <c r="C72" s="16">
        <v>5613.05</v>
      </c>
    </row>
    <row r="73" spans="1:3" ht="17.25" x14ac:dyDescent="0.25">
      <c r="A73" s="10">
        <v>12649</v>
      </c>
      <c r="B73" s="10" t="s">
        <v>104</v>
      </c>
      <c r="C73" s="16">
        <v>3355.35</v>
      </c>
    </row>
    <row r="74" spans="1:3" ht="17.25" x14ac:dyDescent="0.25">
      <c r="A74" s="10">
        <v>13005</v>
      </c>
      <c r="B74" s="10" t="s">
        <v>105</v>
      </c>
      <c r="C74" s="16">
        <v>4423.3500000000004</v>
      </c>
    </row>
    <row r="75" spans="1:3" ht="17.25" x14ac:dyDescent="0.25">
      <c r="A75" s="10">
        <v>13119</v>
      </c>
      <c r="B75" s="10" t="s">
        <v>106</v>
      </c>
      <c r="C75" s="16">
        <v>3230.35</v>
      </c>
    </row>
    <row r="76" spans="1:3" ht="17.25" x14ac:dyDescent="0.25">
      <c r="A76" s="10">
        <v>13706</v>
      </c>
      <c r="B76" s="10" t="s">
        <v>107</v>
      </c>
      <c r="C76" s="16">
        <v>0</v>
      </c>
    </row>
    <row r="77" spans="1:3" ht="17.25" x14ac:dyDescent="0.25">
      <c r="A77" s="10">
        <v>14216</v>
      </c>
      <c r="B77" s="10" t="s">
        <v>108</v>
      </c>
      <c r="C77" s="16">
        <v>0</v>
      </c>
    </row>
    <row r="78" spans="1:3" ht="17.25" x14ac:dyDescent="0.25">
      <c r="A78" s="10">
        <v>752</v>
      </c>
      <c r="B78" s="10" t="s">
        <v>109</v>
      </c>
      <c r="C78" s="16">
        <v>6037.5</v>
      </c>
    </row>
    <row r="79" spans="1:3" ht="17.25" x14ac:dyDescent="0.25">
      <c r="A79" s="10">
        <v>5502</v>
      </c>
      <c r="B79" s="10" t="s">
        <v>111</v>
      </c>
      <c r="C79" s="16">
        <v>7579.05</v>
      </c>
    </row>
    <row r="80" spans="1:3" ht="17.25" x14ac:dyDescent="0.25">
      <c r="A80" s="10">
        <v>8149</v>
      </c>
      <c r="B80" s="10" t="s">
        <v>112</v>
      </c>
      <c r="C80" s="16">
        <v>6594.95</v>
      </c>
    </row>
    <row r="81" spans="1:3" ht="17.25" x14ac:dyDescent="0.25">
      <c r="A81" s="10">
        <v>8497</v>
      </c>
      <c r="B81" s="10" t="s">
        <v>113</v>
      </c>
      <c r="C81" s="16">
        <v>4011.4</v>
      </c>
    </row>
    <row r="82" spans="1:3" ht="17.25" x14ac:dyDescent="0.25">
      <c r="A82" s="10">
        <v>8500</v>
      </c>
      <c r="B82" s="10" t="s">
        <v>114</v>
      </c>
      <c r="C82" s="16">
        <v>4318.3999999999996</v>
      </c>
    </row>
    <row r="83" spans="1:3" ht="17.25" x14ac:dyDescent="0.25">
      <c r="A83" s="10">
        <v>13625</v>
      </c>
      <c r="B83" s="10" t="s">
        <v>115</v>
      </c>
      <c r="C83" s="16">
        <v>4127.8999999999996</v>
      </c>
    </row>
    <row r="84" spans="1:3" ht="17.25" x14ac:dyDescent="0.25">
      <c r="A84" s="10">
        <v>13993</v>
      </c>
      <c r="B84" s="10" t="s">
        <v>116</v>
      </c>
      <c r="C84" s="16">
        <v>3165</v>
      </c>
    </row>
    <row r="85" spans="1:3" ht="17.25" x14ac:dyDescent="0.25">
      <c r="A85" s="10">
        <v>14067</v>
      </c>
      <c r="B85" s="10" t="s">
        <v>117</v>
      </c>
      <c r="C85" s="16">
        <v>3829.9</v>
      </c>
    </row>
    <row r="86" spans="1:3" ht="17.25" x14ac:dyDescent="0.25">
      <c r="A86" s="10">
        <v>1050</v>
      </c>
      <c r="B86" s="10" t="s">
        <v>118</v>
      </c>
      <c r="C86" s="16">
        <v>9989.5</v>
      </c>
    </row>
    <row r="87" spans="1:3" ht="17.25" x14ac:dyDescent="0.25">
      <c r="A87" s="10">
        <v>4103</v>
      </c>
      <c r="B87" s="10" t="s">
        <v>120</v>
      </c>
      <c r="C87" s="16">
        <v>12236.5</v>
      </c>
    </row>
    <row r="88" spans="1:3" ht="17.25" x14ac:dyDescent="0.25">
      <c r="A88" s="10">
        <v>5898</v>
      </c>
      <c r="B88" s="10" t="s">
        <v>122</v>
      </c>
      <c r="C88" s="16">
        <v>7150</v>
      </c>
    </row>
    <row r="89" spans="1:3" ht="17.25" x14ac:dyDescent="0.25">
      <c r="A89" s="10">
        <v>7611</v>
      </c>
      <c r="B89" s="10" t="s">
        <v>123</v>
      </c>
      <c r="C89" s="16">
        <v>4774.05</v>
      </c>
    </row>
    <row r="90" spans="1:3" ht="17.25" x14ac:dyDescent="0.25">
      <c r="A90" s="10">
        <v>8232</v>
      </c>
      <c r="B90" s="10" t="s">
        <v>124</v>
      </c>
      <c r="C90" s="16">
        <v>3555.9</v>
      </c>
    </row>
    <row r="91" spans="1:3" ht="17.25" x14ac:dyDescent="0.25">
      <c r="A91" s="10">
        <v>12846</v>
      </c>
      <c r="B91" s="10" t="s">
        <v>125</v>
      </c>
      <c r="C91" s="16">
        <v>1403.75</v>
      </c>
    </row>
    <row r="92" spans="1:3" ht="17.25" x14ac:dyDescent="0.25">
      <c r="A92" s="10">
        <v>13735</v>
      </c>
      <c r="B92" s="10" t="s">
        <v>126</v>
      </c>
      <c r="C92" s="16">
        <v>4204.3999999999996</v>
      </c>
    </row>
    <row r="93" spans="1:3" ht="17.25" x14ac:dyDescent="0.25">
      <c r="A93" s="10">
        <v>14223</v>
      </c>
      <c r="B93" s="10" t="s">
        <v>127</v>
      </c>
      <c r="C93" s="16">
        <v>0</v>
      </c>
    </row>
    <row r="94" spans="1:3" ht="17.25" x14ac:dyDescent="0.25">
      <c r="A94" s="10">
        <v>9591</v>
      </c>
      <c r="B94" s="10" t="s">
        <v>128</v>
      </c>
      <c r="C94" s="16">
        <v>9822.35</v>
      </c>
    </row>
    <row r="95" spans="1:3" ht="17.25" x14ac:dyDescent="0.25">
      <c r="A95" s="10">
        <v>13533</v>
      </c>
      <c r="B95" s="10" t="s">
        <v>131</v>
      </c>
      <c r="C95" s="16">
        <v>0</v>
      </c>
    </row>
    <row r="96" spans="1:3" ht="17.25" x14ac:dyDescent="0.25">
      <c r="A96" s="10">
        <v>13628</v>
      </c>
      <c r="B96" s="10" t="s">
        <v>132</v>
      </c>
      <c r="C96" s="16">
        <v>0</v>
      </c>
    </row>
    <row r="97" spans="1:3" ht="17.25" x14ac:dyDescent="0.25">
      <c r="A97" s="10">
        <v>13629</v>
      </c>
      <c r="B97" s="10" t="s">
        <v>133</v>
      </c>
      <c r="C97" s="16">
        <v>5557.4</v>
      </c>
    </row>
    <row r="98" spans="1:3" ht="17.25" x14ac:dyDescent="0.25">
      <c r="A98" s="10">
        <v>13733</v>
      </c>
      <c r="B98" s="10" t="s">
        <v>134</v>
      </c>
      <c r="C98" s="16">
        <v>5460.75</v>
      </c>
    </row>
    <row r="99" spans="1:3" ht="17.25" x14ac:dyDescent="0.25">
      <c r="A99" s="10">
        <v>913</v>
      </c>
      <c r="B99" s="10" t="s">
        <v>135</v>
      </c>
      <c r="C99" s="16">
        <v>8691</v>
      </c>
    </row>
    <row r="100" spans="1:3" ht="17.25" x14ac:dyDescent="0.25">
      <c r="A100" s="10">
        <v>1055</v>
      </c>
      <c r="B100" s="10" t="s">
        <v>137</v>
      </c>
      <c r="C100" s="16">
        <v>6437.5</v>
      </c>
    </row>
    <row r="101" spans="1:3" ht="17.25" x14ac:dyDescent="0.25">
      <c r="A101" s="10">
        <v>6619</v>
      </c>
      <c r="B101" s="10" t="s">
        <v>138</v>
      </c>
      <c r="C101" s="16">
        <v>5069.7</v>
      </c>
    </row>
    <row r="102" spans="1:3" ht="17.25" x14ac:dyDescent="0.25">
      <c r="A102" s="10">
        <v>9385</v>
      </c>
      <c r="B102" s="10" t="s">
        <v>139</v>
      </c>
      <c r="C102" s="16">
        <v>5422.3</v>
      </c>
    </row>
    <row r="103" spans="1:3" ht="17.25" x14ac:dyDescent="0.25">
      <c r="A103" s="10">
        <v>12845</v>
      </c>
      <c r="B103" s="10" t="s">
        <v>140</v>
      </c>
      <c r="C103" s="16">
        <v>4730.8500000000004</v>
      </c>
    </row>
    <row r="104" spans="1:3" ht="17.25" x14ac:dyDescent="0.25">
      <c r="A104" s="10">
        <v>14152</v>
      </c>
      <c r="B104" s="10" t="s">
        <v>141</v>
      </c>
      <c r="C104" s="16">
        <v>0</v>
      </c>
    </row>
    <row r="105" spans="1:3" ht="17.25" x14ac:dyDescent="0.25">
      <c r="A105" s="10">
        <v>7355</v>
      </c>
      <c r="B105" s="10" t="s">
        <v>142</v>
      </c>
      <c r="C105" s="16">
        <v>3289.5</v>
      </c>
    </row>
    <row r="106" spans="1:3" ht="17.25" x14ac:dyDescent="0.25">
      <c r="A106" s="10">
        <v>927</v>
      </c>
      <c r="B106" s="10" t="s">
        <v>144</v>
      </c>
      <c r="C106" s="16">
        <v>6206.5</v>
      </c>
    </row>
    <row r="107" spans="1:3" ht="17.25" x14ac:dyDescent="0.25">
      <c r="A107" s="10">
        <v>3875</v>
      </c>
      <c r="B107" s="10" t="s">
        <v>146</v>
      </c>
      <c r="C107" s="16">
        <v>6901</v>
      </c>
    </row>
    <row r="108" spans="1:3" ht="17.25" x14ac:dyDescent="0.25">
      <c r="A108" s="10">
        <v>754</v>
      </c>
      <c r="B108" s="10" t="s">
        <v>147</v>
      </c>
      <c r="C108" s="16">
        <v>9135.5</v>
      </c>
    </row>
    <row r="109" spans="1:3" ht="17.25" x14ac:dyDescent="0.25">
      <c r="A109" s="10">
        <v>762</v>
      </c>
      <c r="B109" s="10" t="s">
        <v>149</v>
      </c>
      <c r="C109" s="16">
        <v>9657</v>
      </c>
    </row>
    <row r="110" spans="1:3" ht="17.25" x14ac:dyDescent="0.25">
      <c r="A110" s="10">
        <v>776</v>
      </c>
      <c r="B110" s="10" t="s">
        <v>150</v>
      </c>
      <c r="C110" s="16">
        <v>7739</v>
      </c>
    </row>
    <row r="111" spans="1:3" ht="17.25" x14ac:dyDescent="0.25">
      <c r="A111" s="10">
        <v>757</v>
      </c>
      <c r="B111" s="10" t="s">
        <v>151</v>
      </c>
      <c r="C111" s="16">
        <v>8643.5</v>
      </c>
    </row>
    <row r="112" spans="1:3" ht="17.25" x14ac:dyDescent="0.25">
      <c r="A112" s="10">
        <v>777</v>
      </c>
      <c r="B112" s="10" t="s">
        <v>153</v>
      </c>
      <c r="C112" s="16">
        <v>5248.5</v>
      </c>
    </row>
    <row r="113" spans="1:3" ht="17.25" x14ac:dyDescent="0.25">
      <c r="A113" s="10">
        <v>780</v>
      </c>
      <c r="B113" s="10" t="s">
        <v>154</v>
      </c>
      <c r="C113" s="16">
        <v>6118.5</v>
      </c>
    </row>
    <row r="114" spans="1:3" ht="17.25" x14ac:dyDescent="0.25">
      <c r="A114" s="10">
        <v>783</v>
      </c>
      <c r="B114" s="10" t="s">
        <v>155</v>
      </c>
      <c r="C114" s="16">
        <v>5371.5</v>
      </c>
    </row>
    <row r="115" spans="1:3" ht="17.25" x14ac:dyDescent="0.25">
      <c r="A115" s="10">
        <v>5267</v>
      </c>
      <c r="B115" s="10" t="s">
        <v>156</v>
      </c>
      <c r="C115" s="16">
        <v>4461.7</v>
      </c>
    </row>
    <row r="116" spans="1:3" ht="17.25" x14ac:dyDescent="0.25">
      <c r="A116" s="10">
        <v>7228</v>
      </c>
      <c r="B116" s="10" t="s">
        <v>157</v>
      </c>
      <c r="C116" s="16">
        <v>4426.7</v>
      </c>
    </row>
    <row r="117" spans="1:3" ht="17.25" x14ac:dyDescent="0.25">
      <c r="A117" s="10">
        <v>8018</v>
      </c>
      <c r="B117" s="10" t="s">
        <v>158</v>
      </c>
      <c r="C117" s="16">
        <v>0</v>
      </c>
    </row>
    <row r="118" spans="1:3" ht="17.25" x14ac:dyDescent="0.25">
      <c r="A118" s="10">
        <v>8154</v>
      </c>
      <c r="B118" s="10" t="s">
        <v>159</v>
      </c>
      <c r="C118" s="16">
        <v>4498.05</v>
      </c>
    </row>
    <row r="119" spans="1:3" ht="17.25" x14ac:dyDescent="0.25">
      <c r="A119" s="10">
        <v>9473</v>
      </c>
      <c r="B119" s="10" t="s">
        <v>160</v>
      </c>
      <c r="C119" s="16">
        <v>3218.35</v>
      </c>
    </row>
    <row r="120" spans="1:3" ht="17.25" x14ac:dyDescent="0.25">
      <c r="A120" s="10">
        <v>12639</v>
      </c>
      <c r="B120" s="10" t="s">
        <v>161</v>
      </c>
      <c r="C120" s="16">
        <v>3744.35</v>
      </c>
    </row>
    <row r="121" spans="1:3" ht="17.25" x14ac:dyDescent="0.25">
      <c r="A121" s="10">
        <v>13248</v>
      </c>
      <c r="B121" s="10" t="s">
        <v>162</v>
      </c>
      <c r="C121" s="16">
        <v>0</v>
      </c>
    </row>
    <row r="122" spans="1:3" ht="17.25" x14ac:dyDescent="0.25">
      <c r="A122" s="10">
        <v>13742</v>
      </c>
      <c r="B122" s="10" t="s">
        <v>163</v>
      </c>
      <c r="C122" s="16">
        <v>3405.9</v>
      </c>
    </row>
    <row r="123" spans="1:3" ht="17.25" x14ac:dyDescent="0.25">
      <c r="A123" s="10">
        <v>14074</v>
      </c>
      <c r="B123" s="10" t="s">
        <v>164</v>
      </c>
      <c r="C123" s="16">
        <v>2750.9</v>
      </c>
    </row>
    <row r="124" spans="1:3" ht="17.25" x14ac:dyDescent="0.25">
      <c r="A124" s="10">
        <v>794</v>
      </c>
      <c r="B124" s="10" t="s">
        <v>165</v>
      </c>
      <c r="C124" s="16">
        <v>8374.6</v>
      </c>
    </row>
    <row r="125" spans="1:3" ht="17.25" x14ac:dyDescent="0.25">
      <c r="A125" s="10">
        <v>5820</v>
      </c>
      <c r="B125" s="10" t="s">
        <v>167</v>
      </c>
      <c r="C125" s="16">
        <v>7339.5</v>
      </c>
    </row>
    <row r="126" spans="1:3" ht="17.25" x14ac:dyDescent="0.25">
      <c r="A126" s="10">
        <v>8223</v>
      </c>
      <c r="B126" s="10" t="s">
        <v>169</v>
      </c>
      <c r="C126" s="16">
        <v>6657.05</v>
      </c>
    </row>
    <row r="127" spans="1:3" ht="17.25" x14ac:dyDescent="0.25">
      <c r="A127" s="10">
        <v>8566</v>
      </c>
      <c r="B127" s="10" t="s">
        <v>170</v>
      </c>
      <c r="C127" s="16">
        <v>6596.05</v>
      </c>
    </row>
    <row r="128" spans="1:3" ht="17.25" x14ac:dyDescent="0.25">
      <c r="A128" s="10">
        <v>283</v>
      </c>
      <c r="B128" s="10" t="s">
        <v>171</v>
      </c>
      <c r="C128" s="16">
        <v>6075.5</v>
      </c>
    </row>
    <row r="129" spans="1:3" ht="17.25" x14ac:dyDescent="0.25">
      <c r="A129" s="10">
        <v>572</v>
      </c>
      <c r="B129" s="10" t="s">
        <v>173</v>
      </c>
      <c r="C129" s="16">
        <v>9445</v>
      </c>
    </row>
    <row r="130" spans="1:3" ht="17.25" x14ac:dyDescent="0.25">
      <c r="A130" s="10">
        <v>756</v>
      </c>
      <c r="B130" s="10" t="s">
        <v>174</v>
      </c>
      <c r="C130" s="16">
        <v>8003.5</v>
      </c>
    </row>
    <row r="131" spans="1:3" ht="17.25" x14ac:dyDescent="0.25">
      <c r="A131" s="10">
        <v>761</v>
      </c>
      <c r="B131" s="10" t="s">
        <v>175</v>
      </c>
      <c r="C131" s="16">
        <v>5523</v>
      </c>
    </row>
    <row r="132" spans="1:3" ht="17.25" x14ac:dyDescent="0.25">
      <c r="A132" s="10">
        <v>906</v>
      </c>
      <c r="B132" s="10" t="s">
        <v>176</v>
      </c>
      <c r="C132" s="16">
        <v>6630.8</v>
      </c>
    </row>
    <row r="133" spans="1:3" ht="17.25" x14ac:dyDescent="0.25">
      <c r="A133" s="10">
        <v>910</v>
      </c>
      <c r="B133" s="10" t="s">
        <v>177</v>
      </c>
      <c r="C133" s="16">
        <v>8174.5</v>
      </c>
    </row>
    <row r="134" spans="1:3" ht="17.25" x14ac:dyDescent="0.25">
      <c r="A134" s="10">
        <v>922</v>
      </c>
      <c r="B134" s="10" t="s">
        <v>178</v>
      </c>
      <c r="C134" s="16">
        <v>6562.1</v>
      </c>
    </row>
    <row r="135" spans="1:3" ht="17.25" x14ac:dyDescent="0.25">
      <c r="A135" s="10">
        <v>925</v>
      </c>
      <c r="B135" s="10" t="s">
        <v>179</v>
      </c>
      <c r="C135" s="16">
        <v>7172.7</v>
      </c>
    </row>
    <row r="136" spans="1:3" ht="17.25" x14ac:dyDescent="0.25">
      <c r="A136" s="10">
        <v>926</v>
      </c>
      <c r="B136" s="10" t="s">
        <v>180</v>
      </c>
      <c r="C136" s="16">
        <v>7622.5</v>
      </c>
    </row>
    <row r="137" spans="1:3" ht="17.25" x14ac:dyDescent="0.25">
      <c r="A137" s="10">
        <v>931</v>
      </c>
      <c r="B137" s="10" t="s">
        <v>181</v>
      </c>
      <c r="C137" s="16">
        <v>4704.5</v>
      </c>
    </row>
    <row r="138" spans="1:3" ht="17.25" x14ac:dyDescent="0.25">
      <c r="A138" s="10">
        <v>932</v>
      </c>
      <c r="B138" s="10" t="s">
        <v>182</v>
      </c>
      <c r="C138" s="16">
        <v>6014.5</v>
      </c>
    </row>
    <row r="139" spans="1:3" ht="17.25" x14ac:dyDescent="0.25">
      <c r="A139" s="10">
        <v>938</v>
      </c>
      <c r="B139" s="10" t="s">
        <v>183</v>
      </c>
      <c r="C139" s="16">
        <v>6346.5</v>
      </c>
    </row>
    <row r="140" spans="1:3" ht="17.25" x14ac:dyDescent="0.25">
      <c r="A140" s="10">
        <v>1389</v>
      </c>
      <c r="B140" s="10" t="s">
        <v>184</v>
      </c>
      <c r="C140" s="16">
        <v>8886.5</v>
      </c>
    </row>
    <row r="141" spans="1:3" ht="17.25" x14ac:dyDescent="0.25">
      <c r="A141" s="10">
        <v>4239</v>
      </c>
      <c r="B141" s="10" t="s">
        <v>185</v>
      </c>
      <c r="C141" s="16">
        <v>5577.7</v>
      </c>
    </row>
    <row r="142" spans="1:3" ht="17.25" x14ac:dyDescent="0.25">
      <c r="A142" s="10">
        <v>5042</v>
      </c>
      <c r="B142" s="10" t="s">
        <v>186</v>
      </c>
      <c r="C142" s="16">
        <v>4453.05</v>
      </c>
    </row>
    <row r="143" spans="1:3" ht="17.25" x14ac:dyDescent="0.25">
      <c r="A143" s="10">
        <v>5523</v>
      </c>
      <c r="B143" s="10" t="s">
        <v>187</v>
      </c>
      <c r="C143" s="16">
        <v>5617.05</v>
      </c>
    </row>
    <row r="144" spans="1:3" ht="17.25" x14ac:dyDescent="0.25">
      <c r="A144" s="10">
        <v>5850</v>
      </c>
      <c r="B144" s="10" t="s">
        <v>188</v>
      </c>
      <c r="C144" s="16">
        <v>5686.05</v>
      </c>
    </row>
    <row r="145" spans="1:3" ht="17.25" x14ac:dyDescent="0.25">
      <c r="A145" s="10">
        <v>6937</v>
      </c>
      <c r="B145" s="10" t="s">
        <v>189</v>
      </c>
      <c r="C145" s="16">
        <v>0</v>
      </c>
    </row>
    <row r="146" spans="1:3" ht="17.25" x14ac:dyDescent="0.25">
      <c r="A146" s="10">
        <v>7609</v>
      </c>
      <c r="B146" s="10" t="s">
        <v>190</v>
      </c>
      <c r="C146" s="16">
        <v>5655.05</v>
      </c>
    </row>
    <row r="147" spans="1:3" ht="17.25" x14ac:dyDescent="0.25">
      <c r="A147" s="10">
        <v>7665</v>
      </c>
      <c r="B147" s="10" t="s">
        <v>191</v>
      </c>
      <c r="C147" s="16">
        <v>4761.95</v>
      </c>
    </row>
    <row r="148" spans="1:3" ht="17.25" x14ac:dyDescent="0.25">
      <c r="A148" s="10">
        <v>8460</v>
      </c>
      <c r="B148" s="10" t="s">
        <v>192</v>
      </c>
      <c r="C148" s="16">
        <v>4793.1499999999996</v>
      </c>
    </row>
    <row r="149" spans="1:3" ht="17.25" x14ac:dyDescent="0.25">
      <c r="A149" s="10">
        <v>9341</v>
      </c>
      <c r="B149" s="10" t="s">
        <v>193</v>
      </c>
      <c r="C149" s="16">
        <v>3873.7</v>
      </c>
    </row>
    <row r="150" spans="1:3" ht="17.25" x14ac:dyDescent="0.25">
      <c r="A150" s="10">
        <v>9405</v>
      </c>
      <c r="B150" s="10" t="s">
        <v>194</v>
      </c>
      <c r="C150" s="16">
        <v>4273.51</v>
      </c>
    </row>
    <row r="151" spans="1:3" ht="17.25" x14ac:dyDescent="0.25">
      <c r="A151" s="10">
        <v>9520</v>
      </c>
      <c r="B151" s="10" t="s">
        <v>195</v>
      </c>
      <c r="C151" s="16">
        <v>5532.05</v>
      </c>
    </row>
    <row r="152" spans="1:3" ht="17.25" x14ac:dyDescent="0.25">
      <c r="A152" s="10">
        <v>9590</v>
      </c>
      <c r="B152" s="10" t="s">
        <v>196</v>
      </c>
      <c r="C152" s="16">
        <v>4514.2</v>
      </c>
    </row>
    <row r="153" spans="1:3" ht="17.25" x14ac:dyDescent="0.25">
      <c r="A153" s="10">
        <v>9608</v>
      </c>
      <c r="B153" s="10" t="s">
        <v>197</v>
      </c>
      <c r="C153" s="16">
        <v>3347.2</v>
      </c>
    </row>
    <row r="154" spans="1:3" ht="17.25" x14ac:dyDescent="0.25">
      <c r="A154" s="10">
        <v>9987</v>
      </c>
      <c r="B154" s="10" t="s">
        <v>198</v>
      </c>
      <c r="C154" s="16">
        <v>4583.63</v>
      </c>
    </row>
    <row r="155" spans="1:3" ht="17.25" x14ac:dyDescent="0.25">
      <c r="A155" s="10">
        <v>10003</v>
      </c>
      <c r="B155" s="10" t="s">
        <v>199</v>
      </c>
      <c r="C155" s="16">
        <v>4796.75</v>
      </c>
    </row>
    <row r="156" spans="1:3" ht="17.25" x14ac:dyDescent="0.25">
      <c r="A156" s="10">
        <v>10016</v>
      </c>
      <c r="B156" s="10" t="s">
        <v>200</v>
      </c>
      <c r="C156" s="16">
        <v>4220.2</v>
      </c>
    </row>
    <row r="157" spans="1:3" ht="17.25" x14ac:dyDescent="0.25">
      <c r="A157" s="10">
        <v>10704</v>
      </c>
      <c r="B157" s="10" t="s">
        <v>201</v>
      </c>
      <c r="C157" s="16">
        <v>3702.85</v>
      </c>
    </row>
    <row r="158" spans="1:3" ht="17.25" x14ac:dyDescent="0.25">
      <c r="A158" s="10">
        <v>10887</v>
      </c>
      <c r="B158" s="10" t="s">
        <v>202</v>
      </c>
      <c r="C158" s="16">
        <v>3336.98</v>
      </c>
    </row>
    <row r="159" spans="1:3" ht="17.25" x14ac:dyDescent="0.25">
      <c r="A159" s="10">
        <v>11419</v>
      </c>
      <c r="B159" s="10" t="s">
        <v>203</v>
      </c>
      <c r="C159" s="16">
        <v>4369.3500000000004</v>
      </c>
    </row>
    <row r="160" spans="1:3" ht="17.25" x14ac:dyDescent="0.25">
      <c r="A160" s="10">
        <v>12805</v>
      </c>
      <c r="B160" s="10" t="s">
        <v>204</v>
      </c>
      <c r="C160" s="16">
        <v>3483.47</v>
      </c>
    </row>
    <row r="161" spans="1:3" ht="17.25" x14ac:dyDescent="0.25">
      <c r="A161" s="10">
        <v>12960</v>
      </c>
      <c r="B161" s="10" t="s">
        <v>205</v>
      </c>
      <c r="C161" s="16">
        <v>0</v>
      </c>
    </row>
    <row r="162" spans="1:3" ht="17.25" x14ac:dyDescent="0.25">
      <c r="A162" s="10">
        <v>12986</v>
      </c>
      <c r="B162" s="10" t="s">
        <v>206</v>
      </c>
      <c r="C162" s="16">
        <v>3460.35</v>
      </c>
    </row>
    <row r="163" spans="1:3" ht="17.25" x14ac:dyDescent="0.25">
      <c r="A163" s="10">
        <v>13020</v>
      </c>
      <c r="B163" s="10" t="s">
        <v>207</v>
      </c>
      <c r="C163" s="16">
        <v>3658.25</v>
      </c>
    </row>
    <row r="164" spans="1:3" ht="17.25" x14ac:dyDescent="0.25">
      <c r="A164" s="10">
        <v>13184</v>
      </c>
      <c r="B164" s="10" t="s">
        <v>208</v>
      </c>
      <c r="C164" s="16">
        <v>4694.3500000000004</v>
      </c>
    </row>
    <row r="165" spans="1:3" ht="17.25" x14ac:dyDescent="0.25">
      <c r="A165" s="10">
        <v>13709</v>
      </c>
      <c r="B165" s="10" t="s">
        <v>209</v>
      </c>
      <c r="C165" s="16">
        <v>3544</v>
      </c>
    </row>
    <row r="166" spans="1:3" ht="17.25" x14ac:dyDescent="0.25">
      <c r="A166" s="10">
        <v>13728</v>
      </c>
      <c r="B166" s="10" t="s">
        <v>210</v>
      </c>
      <c r="C166" s="16">
        <v>2851.7</v>
      </c>
    </row>
    <row r="167" spans="1:3" ht="17.25" x14ac:dyDescent="0.25">
      <c r="A167" s="10">
        <v>13776</v>
      </c>
      <c r="B167" s="10" t="s">
        <v>211</v>
      </c>
      <c r="C167" s="16">
        <v>2300.83</v>
      </c>
    </row>
    <row r="168" spans="1:3" ht="17.25" x14ac:dyDescent="0.25">
      <c r="A168" s="10">
        <v>13936</v>
      </c>
      <c r="B168" s="10" t="s">
        <v>212</v>
      </c>
      <c r="C168" s="16">
        <v>3900.57</v>
      </c>
    </row>
    <row r="169" spans="1:3" ht="17.25" x14ac:dyDescent="0.25">
      <c r="A169" s="10">
        <v>13989</v>
      </c>
      <c r="B169" s="10" t="s">
        <v>213</v>
      </c>
      <c r="C169" s="16">
        <v>0</v>
      </c>
    </row>
    <row r="170" spans="1:3" ht="17.25" x14ac:dyDescent="0.25">
      <c r="A170" s="10">
        <v>13998</v>
      </c>
      <c r="B170" s="10" t="s">
        <v>214</v>
      </c>
      <c r="C170" s="16">
        <v>0</v>
      </c>
    </row>
    <row r="171" spans="1:3" ht="17.25" x14ac:dyDescent="0.25">
      <c r="A171" s="10">
        <v>14057</v>
      </c>
      <c r="B171" s="10" t="s">
        <v>215</v>
      </c>
      <c r="C171" s="16">
        <v>3882</v>
      </c>
    </row>
    <row r="172" spans="1:3" ht="17.25" x14ac:dyDescent="0.25">
      <c r="A172" s="10">
        <v>14243</v>
      </c>
      <c r="B172" s="10" t="s">
        <v>216</v>
      </c>
      <c r="C172" s="16">
        <v>0</v>
      </c>
    </row>
    <row r="173" spans="1:3" ht="17.25" x14ac:dyDescent="0.25">
      <c r="A173" s="10">
        <v>763</v>
      </c>
      <c r="B173" s="10" t="s">
        <v>217</v>
      </c>
      <c r="C173" s="16">
        <v>8630</v>
      </c>
    </row>
    <row r="174" spans="1:3" ht="17.25" x14ac:dyDescent="0.25">
      <c r="A174" s="10">
        <v>902</v>
      </c>
      <c r="B174" s="10" t="s">
        <v>219</v>
      </c>
      <c r="C174" s="16">
        <v>7785.5</v>
      </c>
    </row>
    <row r="175" spans="1:3" ht="17.25" x14ac:dyDescent="0.25">
      <c r="A175" s="10">
        <v>943</v>
      </c>
      <c r="B175" s="10" t="s">
        <v>223</v>
      </c>
      <c r="C175" s="16">
        <v>10964</v>
      </c>
    </row>
    <row r="176" spans="1:3" ht="17.25" x14ac:dyDescent="0.25">
      <c r="A176" s="10">
        <v>4961</v>
      </c>
      <c r="B176" s="10" t="s">
        <v>224</v>
      </c>
      <c r="C176" s="16">
        <v>7489.7</v>
      </c>
    </row>
    <row r="177" spans="1:3" ht="17.25" x14ac:dyDescent="0.25">
      <c r="A177" s="10">
        <v>8148</v>
      </c>
      <c r="B177" s="10" t="s">
        <v>228</v>
      </c>
      <c r="C177" s="16">
        <v>2392.4499999999998</v>
      </c>
    </row>
    <row r="178" spans="1:3" ht="17.25" x14ac:dyDescent="0.25">
      <c r="A178" s="10">
        <v>12613</v>
      </c>
      <c r="B178" s="10" t="s">
        <v>230</v>
      </c>
      <c r="C178" s="16">
        <v>5268.75</v>
      </c>
    </row>
    <row r="179" spans="1:3" ht="17.25" x14ac:dyDescent="0.25">
      <c r="A179" s="10">
        <v>9851</v>
      </c>
      <c r="B179" s="10" t="s">
        <v>233</v>
      </c>
      <c r="C179" s="16">
        <v>11527.45</v>
      </c>
    </row>
    <row r="180" spans="1:3" ht="17.25" x14ac:dyDescent="0.25">
      <c r="A180" s="10">
        <v>9854</v>
      </c>
      <c r="B180" s="10" t="s">
        <v>235</v>
      </c>
      <c r="C180" s="16">
        <v>7166.9</v>
      </c>
    </row>
    <row r="181" spans="1:3" ht="17.25" x14ac:dyDescent="0.25">
      <c r="A181" s="10">
        <v>4637</v>
      </c>
      <c r="B181" s="10" t="s">
        <v>236</v>
      </c>
      <c r="C181" s="16">
        <v>5333.4</v>
      </c>
    </row>
    <row r="182" spans="1:3" ht="17.25" x14ac:dyDescent="0.25">
      <c r="A182" s="10">
        <v>10411</v>
      </c>
      <c r="B182" s="10" t="s">
        <v>237</v>
      </c>
      <c r="C182" s="16">
        <v>5974.3</v>
      </c>
    </row>
    <row r="183" spans="1:3" ht="17.25" x14ac:dyDescent="0.25">
      <c r="A183" s="10">
        <v>13724</v>
      </c>
      <c r="B183" s="10" t="s">
        <v>238</v>
      </c>
      <c r="C183" s="16">
        <v>8322.5</v>
      </c>
    </row>
    <row r="184" spans="1:3" ht="17.25" x14ac:dyDescent="0.25">
      <c r="A184" s="10">
        <v>5371</v>
      </c>
      <c r="B184" s="10" t="s">
        <v>240</v>
      </c>
      <c r="C184" s="16">
        <v>9775</v>
      </c>
    </row>
    <row r="185" spans="1:3" ht="17.25" x14ac:dyDescent="0.25">
      <c r="A185" s="10">
        <v>207</v>
      </c>
      <c r="B185" s="10" t="s">
        <v>242</v>
      </c>
      <c r="C185" s="16">
        <v>6604.4</v>
      </c>
    </row>
    <row r="186" spans="1:3" ht="17.25" x14ac:dyDescent="0.25">
      <c r="A186" s="10">
        <v>371</v>
      </c>
      <c r="B186" s="10" t="s">
        <v>243</v>
      </c>
      <c r="C186" s="16">
        <v>8368</v>
      </c>
    </row>
    <row r="187" spans="1:3" ht="17.25" x14ac:dyDescent="0.25">
      <c r="A187" s="10">
        <v>4038</v>
      </c>
      <c r="B187" s="10" t="s">
        <v>244</v>
      </c>
      <c r="C187" s="16">
        <v>0</v>
      </c>
    </row>
    <row r="188" spans="1:3" ht="17.25" x14ac:dyDescent="0.25">
      <c r="A188" s="10">
        <v>5593</v>
      </c>
      <c r="B188" s="10" t="s">
        <v>245</v>
      </c>
      <c r="C188" s="16">
        <v>5278.7</v>
      </c>
    </row>
    <row r="189" spans="1:3" ht="17.25" x14ac:dyDescent="0.25">
      <c r="A189" s="10">
        <v>5641</v>
      </c>
      <c r="B189" s="10" t="s">
        <v>246</v>
      </c>
      <c r="C189" s="16">
        <v>5473.05</v>
      </c>
    </row>
    <row r="190" spans="1:3" ht="17.25" x14ac:dyDescent="0.25">
      <c r="A190" s="10">
        <v>13503</v>
      </c>
      <c r="B190" s="10" t="s">
        <v>247</v>
      </c>
      <c r="C190" s="16">
        <v>4710.3999999999996</v>
      </c>
    </row>
    <row r="191" spans="1:3" ht="17.25" x14ac:dyDescent="0.25">
      <c r="A191" s="10">
        <v>115</v>
      </c>
      <c r="B191" s="10" t="s">
        <v>248</v>
      </c>
      <c r="C191" s="16">
        <v>19505</v>
      </c>
    </row>
    <row r="192" spans="1:3" ht="17.25" x14ac:dyDescent="0.25">
      <c r="A192" s="10">
        <v>9598</v>
      </c>
      <c r="B192" s="10" t="s">
        <v>250</v>
      </c>
      <c r="C192" s="16">
        <v>4203</v>
      </c>
    </row>
    <row r="193" spans="1:3" ht="17.25" x14ac:dyDescent="0.25">
      <c r="A193" s="10">
        <v>9066</v>
      </c>
      <c r="B193" s="10" t="s">
        <v>253</v>
      </c>
      <c r="C193" s="16">
        <v>19995</v>
      </c>
    </row>
    <row r="194" spans="1:3" ht="17.25" x14ac:dyDescent="0.25">
      <c r="A194" s="10">
        <v>10260</v>
      </c>
      <c r="B194" s="10" t="s">
        <v>257</v>
      </c>
      <c r="C194" s="16">
        <v>7020.85</v>
      </c>
    </row>
    <row r="195" spans="1:3" ht="17.25" x14ac:dyDescent="0.25">
      <c r="A195" s="10">
        <v>5</v>
      </c>
      <c r="B195" s="10" t="s">
        <v>259</v>
      </c>
      <c r="C195" s="16">
        <v>13330.5</v>
      </c>
    </row>
    <row r="196" spans="1:3" ht="17.25" x14ac:dyDescent="0.25">
      <c r="A196" s="10">
        <v>1387</v>
      </c>
      <c r="B196" s="10" t="s">
        <v>262</v>
      </c>
      <c r="C196" s="16">
        <v>4716.1000000000004</v>
      </c>
    </row>
    <row r="197" spans="1:3" ht="17.25" x14ac:dyDescent="0.25">
      <c r="A197" s="10">
        <v>4629</v>
      </c>
      <c r="B197" s="10" t="s">
        <v>265</v>
      </c>
      <c r="C197" s="16">
        <v>7216</v>
      </c>
    </row>
    <row r="198" spans="1:3" ht="17.25" x14ac:dyDescent="0.25">
      <c r="A198" s="10">
        <v>102</v>
      </c>
      <c r="B198" s="10" t="s">
        <v>266</v>
      </c>
      <c r="C198" s="16">
        <v>19479.900000000001</v>
      </c>
    </row>
    <row r="199" spans="1:3" ht="17.25" x14ac:dyDescent="0.25">
      <c r="A199" s="10">
        <v>114</v>
      </c>
      <c r="B199" s="10" t="s">
        <v>268</v>
      </c>
      <c r="C199" s="16">
        <v>16218.5</v>
      </c>
    </row>
    <row r="200" spans="1:3" ht="17.25" x14ac:dyDescent="0.25">
      <c r="A200" s="10">
        <v>116</v>
      </c>
      <c r="B200" s="10" t="s">
        <v>269</v>
      </c>
      <c r="C200" s="16">
        <v>8127.5</v>
      </c>
    </row>
    <row r="201" spans="1:3" ht="17.25" x14ac:dyDescent="0.25">
      <c r="A201" s="10">
        <v>4555</v>
      </c>
      <c r="B201" s="10" t="s">
        <v>270</v>
      </c>
      <c r="C201" s="16">
        <v>3686.17</v>
      </c>
    </row>
    <row r="202" spans="1:3" ht="17.25" x14ac:dyDescent="0.25">
      <c r="A202" s="10">
        <v>10438</v>
      </c>
      <c r="B202" s="10" t="s">
        <v>271</v>
      </c>
      <c r="C202" s="16">
        <v>5753.5</v>
      </c>
    </row>
    <row r="203" spans="1:3" ht="17.25" x14ac:dyDescent="0.25">
      <c r="A203" s="10">
        <v>10628</v>
      </c>
      <c r="B203" s="10" t="s">
        <v>272</v>
      </c>
      <c r="C203" s="16">
        <v>19715.5</v>
      </c>
    </row>
    <row r="204" spans="1:3" ht="17.25" x14ac:dyDescent="0.25">
      <c r="A204" s="10">
        <v>14131</v>
      </c>
      <c r="B204" s="10" t="s">
        <v>273</v>
      </c>
      <c r="C204" s="16">
        <v>5350</v>
      </c>
    </row>
    <row r="205" spans="1:3" ht="17.25" x14ac:dyDescent="0.25">
      <c r="A205" s="10">
        <v>14202</v>
      </c>
      <c r="B205" s="10" t="s">
        <v>274</v>
      </c>
      <c r="C205" s="16">
        <v>0</v>
      </c>
    </row>
    <row r="206" spans="1:3" ht="17.25" x14ac:dyDescent="0.25">
      <c r="A206" s="10">
        <v>130</v>
      </c>
      <c r="B206" s="10" t="s">
        <v>275</v>
      </c>
      <c r="C206" s="16">
        <v>19564.5</v>
      </c>
    </row>
    <row r="207" spans="1:3" ht="17.25" x14ac:dyDescent="0.25">
      <c r="A207" s="10">
        <v>1545</v>
      </c>
      <c r="B207" s="10" t="s">
        <v>277</v>
      </c>
      <c r="C207" s="16">
        <v>5835.5</v>
      </c>
    </row>
    <row r="208" spans="1:3" ht="17.25" x14ac:dyDescent="0.25">
      <c r="A208" s="10">
        <v>9986</v>
      </c>
      <c r="B208" s="10" t="s">
        <v>278</v>
      </c>
      <c r="C208" s="16">
        <v>5878</v>
      </c>
    </row>
    <row r="209" spans="1:3" ht="17.25" x14ac:dyDescent="0.25">
      <c r="A209" s="10">
        <v>750</v>
      </c>
      <c r="B209" s="10" t="s">
        <v>280</v>
      </c>
      <c r="C209" s="16">
        <v>8619.5</v>
      </c>
    </row>
    <row r="210" spans="1:3" ht="17.25" x14ac:dyDescent="0.25">
      <c r="A210" s="10">
        <v>9313</v>
      </c>
      <c r="B210" s="10" t="s">
        <v>283</v>
      </c>
      <c r="C210" s="16">
        <v>10672.5</v>
      </c>
    </row>
    <row r="211" spans="1:3" ht="17.25" x14ac:dyDescent="0.25">
      <c r="A211" s="10">
        <v>14047</v>
      </c>
      <c r="B211" s="10" t="s">
        <v>285</v>
      </c>
      <c r="C211" s="16">
        <v>4142</v>
      </c>
    </row>
    <row r="212" spans="1:3" ht="17.25" x14ac:dyDescent="0.25">
      <c r="A212" s="10">
        <v>162</v>
      </c>
      <c r="B212" s="10" t="s">
        <v>286</v>
      </c>
      <c r="C212" s="16">
        <v>16739.5</v>
      </c>
    </row>
    <row r="213" spans="1:3" ht="17.25" x14ac:dyDescent="0.25">
      <c r="A213" s="10">
        <v>165</v>
      </c>
      <c r="B213" s="10" t="s">
        <v>289</v>
      </c>
      <c r="C213" s="16">
        <v>10724.5</v>
      </c>
    </row>
    <row r="214" spans="1:3" ht="17.25" x14ac:dyDescent="0.25">
      <c r="A214" s="10">
        <v>1003</v>
      </c>
      <c r="B214" s="10" t="s">
        <v>290</v>
      </c>
      <c r="C214" s="16">
        <v>8475.5</v>
      </c>
    </row>
    <row r="215" spans="1:3" ht="17.25" x14ac:dyDescent="0.25">
      <c r="A215" s="10">
        <v>9067</v>
      </c>
      <c r="B215" s="10" t="s">
        <v>291</v>
      </c>
      <c r="C215" s="16">
        <v>22432</v>
      </c>
    </row>
    <row r="216" spans="1:3" ht="17.25" x14ac:dyDescent="0.25">
      <c r="A216" s="10">
        <v>10972</v>
      </c>
      <c r="B216" s="10" t="s">
        <v>294</v>
      </c>
      <c r="C216" s="16">
        <v>4818.67</v>
      </c>
    </row>
    <row r="217" spans="1:3" ht="17.25" x14ac:dyDescent="0.25">
      <c r="A217" s="10">
        <v>1300</v>
      </c>
      <c r="B217" s="10" t="s">
        <v>295</v>
      </c>
      <c r="C217" s="16">
        <v>15275.5</v>
      </c>
    </row>
    <row r="218" spans="1:3" ht="17.25" x14ac:dyDescent="0.25">
      <c r="A218" s="10">
        <v>1301</v>
      </c>
      <c r="B218" s="10" t="s">
        <v>298</v>
      </c>
      <c r="C218" s="16">
        <v>9898.5</v>
      </c>
    </row>
    <row r="219" spans="1:3" ht="17.25" x14ac:dyDescent="0.25">
      <c r="A219" s="10">
        <v>1303</v>
      </c>
      <c r="B219" s="10" t="s">
        <v>299</v>
      </c>
      <c r="C219" s="16">
        <v>13810.5</v>
      </c>
    </row>
    <row r="220" spans="1:3" ht="17.25" x14ac:dyDescent="0.25">
      <c r="A220" s="10">
        <v>1304</v>
      </c>
      <c r="B220" s="10" t="s">
        <v>300</v>
      </c>
      <c r="C220" s="16">
        <v>16554.5</v>
      </c>
    </row>
    <row r="221" spans="1:3" ht="17.25" x14ac:dyDescent="0.25">
      <c r="A221" s="10">
        <v>11488</v>
      </c>
      <c r="B221" s="10" t="s">
        <v>301</v>
      </c>
      <c r="C221" s="16">
        <v>10542.5</v>
      </c>
    </row>
    <row r="222" spans="1:3" ht="17.25" x14ac:dyDescent="0.25">
      <c r="A222" s="10">
        <v>1560</v>
      </c>
      <c r="B222" s="10" t="s">
        <v>302</v>
      </c>
      <c r="C222" s="16">
        <v>4244.45</v>
      </c>
    </row>
    <row r="223" spans="1:3" ht="17.25" x14ac:dyDescent="0.25">
      <c r="A223" s="10">
        <v>5858</v>
      </c>
      <c r="B223" s="10" t="s">
        <v>305</v>
      </c>
      <c r="C223" s="16">
        <v>5496.25</v>
      </c>
    </row>
    <row r="224" spans="1:3" ht="17.25" x14ac:dyDescent="0.25">
      <c r="A224" s="10">
        <v>6896</v>
      </c>
      <c r="B224" s="10" t="s">
        <v>306</v>
      </c>
      <c r="C224" s="16">
        <v>5556.5</v>
      </c>
    </row>
    <row r="225" spans="1:3" ht="17.25" x14ac:dyDescent="0.25">
      <c r="A225" s="10">
        <v>14183</v>
      </c>
      <c r="B225" s="10" t="s">
        <v>308</v>
      </c>
      <c r="C225" s="16">
        <v>0</v>
      </c>
    </row>
    <row r="226" spans="1:3" ht="17.25" x14ac:dyDescent="0.25">
      <c r="A226" s="10">
        <v>375</v>
      </c>
      <c r="B226" s="10" t="s">
        <v>309</v>
      </c>
      <c r="C226" s="16">
        <v>7856.5</v>
      </c>
    </row>
    <row r="227" spans="1:3" ht="17.25" x14ac:dyDescent="0.25">
      <c r="A227" s="10">
        <v>9793</v>
      </c>
      <c r="B227" s="10" t="s">
        <v>310</v>
      </c>
      <c r="C227" s="16">
        <v>5341.15</v>
      </c>
    </row>
    <row r="228" spans="1:3" ht="17.25" x14ac:dyDescent="0.25">
      <c r="A228" s="10">
        <v>9953</v>
      </c>
      <c r="B228" s="10" t="s">
        <v>311</v>
      </c>
      <c r="C228" s="16">
        <v>5154.8999999999996</v>
      </c>
    </row>
    <row r="229" spans="1:3" ht="17.25" x14ac:dyDescent="0.25">
      <c r="A229" s="10">
        <v>140</v>
      </c>
      <c r="B229" s="10" t="s">
        <v>312</v>
      </c>
      <c r="C229" s="16">
        <v>15702.5</v>
      </c>
    </row>
    <row r="230" spans="1:3" ht="17.25" x14ac:dyDescent="0.25">
      <c r="A230" s="10">
        <v>7677</v>
      </c>
      <c r="B230" s="10" t="s">
        <v>314</v>
      </c>
      <c r="C230" s="16">
        <v>7210</v>
      </c>
    </row>
    <row r="231" spans="1:3" ht="17.25" x14ac:dyDescent="0.25">
      <c r="A231" s="10">
        <v>9332</v>
      </c>
      <c r="B231" s="10" t="s">
        <v>315</v>
      </c>
      <c r="C231" s="16">
        <v>5203.29</v>
      </c>
    </row>
    <row r="232" spans="1:3" ht="17.25" x14ac:dyDescent="0.25">
      <c r="A232" s="10">
        <v>10289</v>
      </c>
      <c r="B232" s="10" t="s">
        <v>316</v>
      </c>
      <c r="C232" s="16">
        <v>4485.45</v>
      </c>
    </row>
    <row r="233" spans="1:3" ht="17.25" x14ac:dyDescent="0.25">
      <c r="A233" s="10">
        <v>12724</v>
      </c>
      <c r="B233" s="10" t="s">
        <v>317</v>
      </c>
      <c r="C233" s="16">
        <v>10176</v>
      </c>
    </row>
    <row r="234" spans="1:3" ht="17.25" x14ac:dyDescent="0.25">
      <c r="A234" s="10">
        <v>5791</v>
      </c>
      <c r="B234" s="10" t="s">
        <v>320</v>
      </c>
      <c r="C234" s="16">
        <v>3912.07</v>
      </c>
    </row>
    <row r="235" spans="1:3" ht="17.25" x14ac:dyDescent="0.25">
      <c r="A235" s="10">
        <v>18</v>
      </c>
      <c r="B235" s="10" t="s">
        <v>323</v>
      </c>
      <c r="C235" s="16">
        <v>9617.5</v>
      </c>
    </row>
    <row r="236" spans="1:3" ht="17.25" x14ac:dyDescent="0.25">
      <c r="A236" s="10">
        <v>6840</v>
      </c>
      <c r="B236" s="10" t="s">
        <v>326</v>
      </c>
      <c r="C236" s="16">
        <v>5504.7</v>
      </c>
    </row>
    <row r="237" spans="1:3" ht="17.25" x14ac:dyDescent="0.25">
      <c r="A237" s="10">
        <v>6967</v>
      </c>
      <c r="B237" s="10" t="s">
        <v>327</v>
      </c>
      <c r="C237" s="16">
        <v>3024.4</v>
      </c>
    </row>
    <row r="238" spans="1:3" ht="17.25" x14ac:dyDescent="0.25">
      <c r="A238" s="10">
        <v>7204</v>
      </c>
      <c r="B238" s="10" t="s">
        <v>328</v>
      </c>
      <c r="C238" s="16">
        <v>6061.3</v>
      </c>
    </row>
    <row r="239" spans="1:3" ht="17.25" x14ac:dyDescent="0.25">
      <c r="A239" s="10">
        <v>7214</v>
      </c>
      <c r="B239" s="10" t="s">
        <v>329</v>
      </c>
      <c r="C239" s="16">
        <v>6770.3</v>
      </c>
    </row>
    <row r="240" spans="1:3" ht="17.25" x14ac:dyDescent="0.25">
      <c r="A240" s="10">
        <v>7233</v>
      </c>
      <c r="B240" s="10" t="s">
        <v>330</v>
      </c>
      <c r="C240" s="16">
        <v>6557.6</v>
      </c>
    </row>
    <row r="241" spans="1:3" ht="17.25" x14ac:dyDescent="0.25">
      <c r="A241" s="10">
        <v>7653</v>
      </c>
      <c r="B241" s="10" t="s">
        <v>331</v>
      </c>
      <c r="C241" s="16">
        <v>6506.7</v>
      </c>
    </row>
    <row r="242" spans="1:3" ht="17.25" x14ac:dyDescent="0.25">
      <c r="A242" s="10">
        <v>7924</v>
      </c>
      <c r="B242" s="10" t="s">
        <v>332</v>
      </c>
      <c r="C242" s="16">
        <v>6562.7</v>
      </c>
    </row>
    <row r="243" spans="1:3" ht="17.25" x14ac:dyDescent="0.25">
      <c r="A243" s="10">
        <v>8002</v>
      </c>
      <c r="B243" s="10" t="s">
        <v>333</v>
      </c>
      <c r="C243" s="16">
        <v>5722.15</v>
      </c>
    </row>
    <row r="244" spans="1:3" ht="17.25" x14ac:dyDescent="0.25">
      <c r="A244" s="10">
        <v>8635</v>
      </c>
      <c r="B244" s="10" t="s">
        <v>334</v>
      </c>
      <c r="C244" s="16">
        <v>4556.3500000000004</v>
      </c>
    </row>
    <row r="245" spans="1:3" ht="17.25" x14ac:dyDescent="0.25">
      <c r="A245" s="10">
        <v>8743</v>
      </c>
      <c r="B245" s="10" t="s">
        <v>335</v>
      </c>
      <c r="C245" s="16">
        <v>5705.8</v>
      </c>
    </row>
    <row r="246" spans="1:3" ht="17.25" x14ac:dyDescent="0.25">
      <c r="A246" s="10">
        <v>10166</v>
      </c>
      <c r="B246" s="10" t="s">
        <v>336</v>
      </c>
      <c r="C246" s="16">
        <v>4733.8999999999996</v>
      </c>
    </row>
    <row r="247" spans="1:3" ht="17.25" x14ac:dyDescent="0.25">
      <c r="A247" s="10">
        <v>10414</v>
      </c>
      <c r="B247" s="10" t="s">
        <v>337</v>
      </c>
      <c r="C247" s="16">
        <v>7062.9</v>
      </c>
    </row>
    <row r="248" spans="1:3" ht="17.25" x14ac:dyDescent="0.25">
      <c r="A248" s="10">
        <v>11010</v>
      </c>
      <c r="B248" s="10" t="s">
        <v>338</v>
      </c>
      <c r="C248" s="16">
        <v>4490.3500000000004</v>
      </c>
    </row>
    <row r="249" spans="1:3" ht="17.25" x14ac:dyDescent="0.25">
      <c r="A249" s="10">
        <v>11049</v>
      </c>
      <c r="B249" s="10" t="s">
        <v>339</v>
      </c>
      <c r="C249" s="16">
        <v>4538.3500000000004</v>
      </c>
    </row>
    <row r="250" spans="1:3" ht="17.25" x14ac:dyDescent="0.25">
      <c r="A250" s="10">
        <v>11360</v>
      </c>
      <c r="B250" s="10" t="s">
        <v>340</v>
      </c>
      <c r="C250" s="16">
        <v>4861.3500000000004</v>
      </c>
    </row>
    <row r="251" spans="1:3" ht="17.25" x14ac:dyDescent="0.25">
      <c r="A251" s="10">
        <v>12078</v>
      </c>
      <c r="B251" s="10" t="s">
        <v>341</v>
      </c>
      <c r="C251" s="16">
        <v>3828.35</v>
      </c>
    </row>
    <row r="252" spans="1:3" ht="17.25" x14ac:dyDescent="0.25">
      <c r="A252" s="10">
        <v>14075</v>
      </c>
      <c r="B252" s="10" t="s">
        <v>342</v>
      </c>
      <c r="C252" s="16">
        <v>0</v>
      </c>
    </row>
    <row r="253" spans="1:3" ht="17.25" x14ac:dyDescent="0.25">
      <c r="A253" s="10">
        <v>14100</v>
      </c>
      <c r="B253" s="10" t="s">
        <v>343</v>
      </c>
      <c r="C253" s="16">
        <v>3754.9</v>
      </c>
    </row>
    <row r="254" spans="1:3" ht="17.25" x14ac:dyDescent="0.25">
      <c r="A254" s="10">
        <v>14157</v>
      </c>
      <c r="B254" s="10" t="s">
        <v>344</v>
      </c>
      <c r="C254" s="16">
        <v>0</v>
      </c>
    </row>
    <row r="255" spans="1:3" ht="17.25" x14ac:dyDescent="0.25">
      <c r="A255" s="10">
        <v>38</v>
      </c>
      <c r="B255" s="10" t="s">
        <v>345</v>
      </c>
      <c r="C255" s="16">
        <v>12787</v>
      </c>
    </row>
    <row r="256" spans="1:3" ht="17.25" x14ac:dyDescent="0.25">
      <c r="A256" s="10">
        <v>9586</v>
      </c>
      <c r="B256" s="10" t="s">
        <v>348</v>
      </c>
      <c r="C256" s="16">
        <v>9378</v>
      </c>
    </row>
    <row r="257" spans="1:3" ht="17.25" x14ac:dyDescent="0.25">
      <c r="A257" s="10">
        <v>12755</v>
      </c>
      <c r="B257" s="10" t="s">
        <v>349</v>
      </c>
      <c r="C257" s="16">
        <v>7751.95</v>
      </c>
    </row>
    <row r="258" spans="1:3" ht="17.25" x14ac:dyDescent="0.25">
      <c r="A258" s="10">
        <v>12828</v>
      </c>
      <c r="B258" s="10" t="s">
        <v>350</v>
      </c>
      <c r="C258" s="16">
        <v>10599.95</v>
      </c>
    </row>
    <row r="259" spans="1:3" ht="17.25" x14ac:dyDescent="0.25">
      <c r="A259" s="10">
        <v>13029</v>
      </c>
      <c r="B259" s="10" t="s">
        <v>351</v>
      </c>
      <c r="C259" s="16">
        <v>5503.2</v>
      </c>
    </row>
    <row r="260" spans="1:3" ht="17.25" x14ac:dyDescent="0.25">
      <c r="A260" s="10">
        <v>13624</v>
      </c>
      <c r="B260" s="10" t="s">
        <v>352</v>
      </c>
      <c r="C260" s="16">
        <v>6394.8</v>
      </c>
    </row>
    <row r="261" spans="1:3" ht="17.25" x14ac:dyDescent="0.25">
      <c r="A261" s="10">
        <v>1670</v>
      </c>
      <c r="B261" s="10" t="s">
        <v>353</v>
      </c>
      <c r="C261" s="16">
        <v>6380.5</v>
      </c>
    </row>
    <row r="262" spans="1:3" ht="17.25" x14ac:dyDescent="0.25">
      <c r="A262" s="10">
        <v>4043</v>
      </c>
      <c r="B262" s="10" t="s">
        <v>355</v>
      </c>
      <c r="C262" s="16">
        <v>5436.05</v>
      </c>
    </row>
    <row r="263" spans="1:3" ht="17.25" x14ac:dyDescent="0.25">
      <c r="A263" s="10">
        <v>4502</v>
      </c>
      <c r="B263" s="10" t="s">
        <v>356</v>
      </c>
      <c r="C263" s="16">
        <v>4028.5</v>
      </c>
    </row>
    <row r="264" spans="1:3" ht="17.25" x14ac:dyDescent="0.25">
      <c r="A264" s="10">
        <v>5261</v>
      </c>
      <c r="B264" s="10" t="s">
        <v>357</v>
      </c>
      <c r="C264" s="16">
        <v>5744.95</v>
      </c>
    </row>
    <row r="265" spans="1:3" ht="17.25" x14ac:dyDescent="0.25">
      <c r="A265" s="10">
        <v>1360</v>
      </c>
      <c r="B265" s="10" t="s">
        <v>358</v>
      </c>
      <c r="C265" s="16">
        <v>8480</v>
      </c>
    </row>
    <row r="266" spans="1:3" ht="17.25" x14ac:dyDescent="0.25">
      <c r="A266" s="10">
        <v>7015</v>
      </c>
      <c r="B266" s="10" t="s">
        <v>360</v>
      </c>
      <c r="C266" s="16">
        <v>4419.8999999999996</v>
      </c>
    </row>
    <row r="267" spans="1:3" ht="17.25" x14ac:dyDescent="0.25">
      <c r="A267" s="10">
        <v>8412</v>
      </c>
      <c r="B267" s="10" t="s">
        <v>361</v>
      </c>
      <c r="C267" s="16">
        <v>3624.75</v>
      </c>
    </row>
    <row r="268" spans="1:3" ht="17.25" x14ac:dyDescent="0.25">
      <c r="A268" s="10">
        <v>4548</v>
      </c>
      <c r="B268" s="10" t="s">
        <v>362</v>
      </c>
      <c r="C268" s="16">
        <v>1700</v>
      </c>
    </row>
    <row r="269" spans="1:3" ht="17.25" x14ac:dyDescent="0.25">
      <c r="A269" s="10">
        <v>4550</v>
      </c>
      <c r="B269" s="10" t="s">
        <v>364</v>
      </c>
      <c r="C269" s="16">
        <v>1700</v>
      </c>
    </row>
    <row r="270" spans="1:3" ht="17.25" x14ac:dyDescent="0.25">
      <c r="A270" s="10">
        <v>8517</v>
      </c>
      <c r="B270" s="10" t="s">
        <v>365</v>
      </c>
      <c r="C270" s="16">
        <v>4479.05</v>
      </c>
    </row>
    <row r="271" spans="1:3" ht="17.25" x14ac:dyDescent="0.25">
      <c r="A271" s="10">
        <v>13158</v>
      </c>
      <c r="B271" s="10" t="s">
        <v>366</v>
      </c>
      <c r="C271" s="16">
        <v>2497.2199999999998</v>
      </c>
    </row>
    <row r="272" spans="1:3" ht="17.25" x14ac:dyDescent="0.25">
      <c r="A272" s="10">
        <v>13268</v>
      </c>
      <c r="B272" s="10" t="s">
        <v>367</v>
      </c>
      <c r="C272" s="16">
        <v>3406.9</v>
      </c>
    </row>
    <row r="273" spans="1:3" ht="17.25" x14ac:dyDescent="0.25">
      <c r="A273" s="10">
        <v>253</v>
      </c>
      <c r="B273" s="10" t="s">
        <v>368</v>
      </c>
      <c r="C273" s="16">
        <v>7034</v>
      </c>
    </row>
    <row r="274" spans="1:3" ht="17.25" x14ac:dyDescent="0.25">
      <c r="A274" s="10">
        <v>7197</v>
      </c>
      <c r="B274" s="10" t="s">
        <v>369</v>
      </c>
      <c r="C274" s="16">
        <v>2615.35</v>
      </c>
    </row>
    <row r="275" spans="1:3" ht="17.25" x14ac:dyDescent="0.25">
      <c r="A275" s="10">
        <v>7987</v>
      </c>
      <c r="B275" s="10" t="s">
        <v>370</v>
      </c>
      <c r="C275" s="16">
        <v>4006.75</v>
      </c>
    </row>
    <row r="276" spans="1:3" ht="17.25" x14ac:dyDescent="0.25">
      <c r="A276" s="10">
        <v>7988</v>
      </c>
      <c r="B276" s="10" t="s">
        <v>371</v>
      </c>
      <c r="C276" s="16">
        <v>4932.75</v>
      </c>
    </row>
    <row r="277" spans="1:3" ht="17.25" x14ac:dyDescent="0.25">
      <c r="A277" s="10">
        <v>8174</v>
      </c>
      <c r="B277" s="10" t="s">
        <v>372</v>
      </c>
      <c r="C277" s="16">
        <v>2427.65</v>
      </c>
    </row>
    <row r="278" spans="1:3" ht="17.25" x14ac:dyDescent="0.25">
      <c r="A278" s="10">
        <v>9240</v>
      </c>
      <c r="B278" s="10" t="s">
        <v>373</v>
      </c>
      <c r="C278" s="16">
        <v>3190.35</v>
      </c>
    </row>
    <row r="279" spans="1:3" ht="17.25" x14ac:dyDescent="0.25">
      <c r="A279" s="10">
        <v>13528</v>
      </c>
      <c r="B279" s="10" t="s">
        <v>374</v>
      </c>
      <c r="C279" s="16">
        <v>122</v>
      </c>
    </row>
    <row r="280" spans="1:3" ht="17.25" x14ac:dyDescent="0.25">
      <c r="A280" s="10">
        <v>28</v>
      </c>
      <c r="B280" s="10" t="s">
        <v>375</v>
      </c>
      <c r="C280" s="16">
        <v>7489.5</v>
      </c>
    </row>
    <row r="281" spans="1:3" ht="17.25" x14ac:dyDescent="0.25">
      <c r="A281" s="10">
        <v>7925</v>
      </c>
      <c r="B281" s="10" t="s">
        <v>376</v>
      </c>
      <c r="C281" s="16">
        <v>5042.62</v>
      </c>
    </row>
    <row r="282" spans="1:3" ht="17.25" x14ac:dyDescent="0.25">
      <c r="A282" s="10">
        <v>8734</v>
      </c>
      <c r="B282" s="10" t="s">
        <v>377</v>
      </c>
      <c r="C282" s="16">
        <v>6164.01</v>
      </c>
    </row>
    <row r="283" spans="1:3" ht="17.25" x14ac:dyDescent="0.25">
      <c r="A283" s="10">
        <v>9095</v>
      </c>
      <c r="B283" s="10" t="s">
        <v>378</v>
      </c>
      <c r="C283" s="16">
        <v>5793.63</v>
      </c>
    </row>
    <row r="284" spans="1:3" ht="17.25" x14ac:dyDescent="0.25">
      <c r="A284" s="10">
        <v>4034</v>
      </c>
      <c r="B284" s="10" t="s">
        <v>379</v>
      </c>
      <c r="C284" s="16">
        <v>3541.07</v>
      </c>
    </row>
    <row r="285" spans="1:3" ht="17.25" x14ac:dyDescent="0.25">
      <c r="A285" s="10">
        <v>6760</v>
      </c>
      <c r="B285" s="10" t="s">
        <v>380</v>
      </c>
      <c r="C285" s="16">
        <v>4973.1000000000004</v>
      </c>
    </row>
    <row r="286" spans="1:3" ht="17.25" x14ac:dyDescent="0.25">
      <c r="A286" s="10">
        <v>258</v>
      </c>
      <c r="B286" s="10" t="s">
        <v>381</v>
      </c>
      <c r="C286" s="16">
        <v>5570.4</v>
      </c>
    </row>
    <row r="287" spans="1:3" ht="17.25" x14ac:dyDescent="0.25">
      <c r="A287" s="10">
        <v>525</v>
      </c>
      <c r="B287" s="10" t="s">
        <v>382</v>
      </c>
      <c r="C287" s="16">
        <v>5692</v>
      </c>
    </row>
    <row r="288" spans="1:3" ht="17.25" x14ac:dyDescent="0.25">
      <c r="A288" s="10">
        <v>527</v>
      </c>
      <c r="B288" s="10" t="s">
        <v>383</v>
      </c>
      <c r="C288" s="16">
        <v>7631.5</v>
      </c>
    </row>
    <row r="289" spans="1:3" ht="17.25" x14ac:dyDescent="0.25">
      <c r="A289" s="10">
        <v>1116</v>
      </c>
      <c r="B289" s="10" t="s">
        <v>384</v>
      </c>
      <c r="C289" s="16">
        <v>5799.45</v>
      </c>
    </row>
    <row r="290" spans="1:3" ht="17.25" x14ac:dyDescent="0.25">
      <c r="A290" s="10">
        <v>4041</v>
      </c>
      <c r="B290" s="10" t="s">
        <v>385</v>
      </c>
      <c r="C290" s="16">
        <v>3771.4</v>
      </c>
    </row>
    <row r="291" spans="1:3" ht="17.25" x14ac:dyDescent="0.25">
      <c r="A291" s="10">
        <v>7100</v>
      </c>
      <c r="B291" s="10" t="s">
        <v>386</v>
      </c>
      <c r="C291" s="16">
        <v>3465.55</v>
      </c>
    </row>
    <row r="292" spans="1:3" ht="17.25" x14ac:dyDescent="0.25">
      <c r="A292" s="10">
        <v>14233</v>
      </c>
      <c r="B292" s="10" t="s">
        <v>387</v>
      </c>
      <c r="C292" s="16">
        <v>2327</v>
      </c>
    </row>
    <row r="293" spans="1:3" ht="17.25" x14ac:dyDescent="0.25">
      <c r="A293" s="10">
        <v>531</v>
      </c>
      <c r="B293" s="10" t="s">
        <v>388</v>
      </c>
      <c r="C293" s="16">
        <v>5602.65</v>
      </c>
    </row>
    <row r="294" spans="1:3" ht="17.25" x14ac:dyDescent="0.25">
      <c r="A294" s="10">
        <v>1548</v>
      </c>
      <c r="B294" s="10" t="s">
        <v>390</v>
      </c>
      <c r="C294" s="16">
        <v>6435.25</v>
      </c>
    </row>
    <row r="295" spans="1:3" ht="17.25" x14ac:dyDescent="0.25">
      <c r="A295" s="10">
        <v>3920</v>
      </c>
      <c r="B295" s="10" t="s">
        <v>391</v>
      </c>
      <c r="C295" s="16">
        <v>2100</v>
      </c>
    </row>
    <row r="296" spans="1:3" ht="17.25" x14ac:dyDescent="0.25">
      <c r="A296" s="10">
        <v>10278</v>
      </c>
      <c r="B296" s="10" t="s">
        <v>393</v>
      </c>
      <c r="C296" s="16">
        <v>0</v>
      </c>
    </row>
    <row r="297" spans="1:3" ht="17.25" x14ac:dyDescent="0.25">
      <c r="A297" s="10">
        <v>571</v>
      </c>
      <c r="B297" s="10" t="s">
        <v>394</v>
      </c>
      <c r="C297" s="16">
        <v>5608.1</v>
      </c>
    </row>
    <row r="298" spans="1:3" ht="17.25" x14ac:dyDescent="0.25">
      <c r="A298" s="10">
        <v>1053</v>
      </c>
      <c r="B298" s="10" t="s">
        <v>396</v>
      </c>
      <c r="C298" s="16">
        <v>8797</v>
      </c>
    </row>
    <row r="299" spans="1:3" ht="17.25" x14ac:dyDescent="0.25">
      <c r="A299" s="10">
        <v>1553</v>
      </c>
      <c r="B299" s="10" t="s">
        <v>397</v>
      </c>
      <c r="C299" s="16">
        <v>10201.700000000001</v>
      </c>
    </row>
    <row r="300" spans="1:3" ht="17.25" x14ac:dyDescent="0.25">
      <c r="A300" s="10">
        <v>4795</v>
      </c>
      <c r="B300" s="10" t="s">
        <v>398</v>
      </c>
      <c r="C300" s="16">
        <v>4292.75</v>
      </c>
    </row>
    <row r="301" spans="1:3" ht="17.25" x14ac:dyDescent="0.25">
      <c r="A301" s="10">
        <v>7542</v>
      </c>
      <c r="B301" s="10" t="s">
        <v>399</v>
      </c>
      <c r="C301" s="16">
        <v>4302.75</v>
      </c>
    </row>
    <row r="302" spans="1:3" ht="17.25" x14ac:dyDescent="0.25">
      <c r="A302" s="10">
        <v>13710</v>
      </c>
      <c r="B302" s="10" t="s">
        <v>400</v>
      </c>
      <c r="C302" s="16">
        <v>0</v>
      </c>
    </row>
    <row r="303" spans="1:3" ht="17.25" x14ac:dyDescent="0.25">
      <c r="A303" s="10">
        <v>13732</v>
      </c>
      <c r="B303" s="10" t="s">
        <v>401</v>
      </c>
      <c r="C303" s="16">
        <v>0</v>
      </c>
    </row>
    <row r="304" spans="1:3" ht="17.25" x14ac:dyDescent="0.25">
      <c r="A304" s="10">
        <v>13766</v>
      </c>
      <c r="B304" s="10" t="s">
        <v>402</v>
      </c>
      <c r="C304" s="16">
        <v>2950.9</v>
      </c>
    </row>
    <row r="305" spans="1:3" ht="17.25" x14ac:dyDescent="0.25">
      <c r="A305" s="10">
        <v>13969</v>
      </c>
      <c r="B305" s="10" t="s">
        <v>403</v>
      </c>
      <c r="C305" s="16">
        <v>2775</v>
      </c>
    </row>
    <row r="306" spans="1:3" ht="17.25" x14ac:dyDescent="0.25">
      <c r="A306" s="10">
        <v>14217</v>
      </c>
      <c r="B306" s="10" t="s">
        <v>404</v>
      </c>
      <c r="C306" s="16">
        <v>0</v>
      </c>
    </row>
    <row r="307" spans="1:3" ht="17.25" x14ac:dyDescent="0.25">
      <c r="A307" s="10">
        <v>530</v>
      </c>
      <c r="B307" s="10" t="s">
        <v>405</v>
      </c>
      <c r="C307" s="16">
        <v>5896.9</v>
      </c>
    </row>
    <row r="308" spans="1:3" ht="17.25" x14ac:dyDescent="0.25">
      <c r="A308" s="10">
        <v>550</v>
      </c>
      <c r="B308" s="10" t="s">
        <v>407</v>
      </c>
      <c r="C308" s="16">
        <v>8177.5</v>
      </c>
    </row>
    <row r="309" spans="1:3" ht="17.25" x14ac:dyDescent="0.25">
      <c r="A309" s="10">
        <v>582</v>
      </c>
      <c r="B309" s="10" t="s">
        <v>408</v>
      </c>
      <c r="C309" s="16">
        <v>3835.12</v>
      </c>
    </row>
    <row r="310" spans="1:3" ht="17.25" x14ac:dyDescent="0.25">
      <c r="A310" s="10">
        <v>641</v>
      </c>
      <c r="B310" s="10" t="s">
        <v>409</v>
      </c>
      <c r="C310" s="16">
        <v>5544.8</v>
      </c>
    </row>
    <row r="311" spans="1:3" ht="17.25" x14ac:dyDescent="0.25">
      <c r="A311" s="10">
        <v>787</v>
      </c>
      <c r="B311" s="10" t="s">
        <v>410</v>
      </c>
      <c r="C311" s="16">
        <v>4423.6499999999996</v>
      </c>
    </row>
    <row r="312" spans="1:3" ht="17.25" x14ac:dyDescent="0.25">
      <c r="A312" s="10">
        <v>9358</v>
      </c>
      <c r="B312" s="10" t="s">
        <v>411</v>
      </c>
      <c r="C312" s="16">
        <v>7354.35</v>
      </c>
    </row>
    <row r="313" spans="1:3" ht="17.25" x14ac:dyDescent="0.25">
      <c r="A313" s="10">
        <v>10151</v>
      </c>
      <c r="B313" s="10" t="s">
        <v>412</v>
      </c>
      <c r="C313" s="16">
        <v>3616.05</v>
      </c>
    </row>
    <row r="314" spans="1:3" ht="17.25" x14ac:dyDescent="0.25">
      <c r="A314" s="10">
        <v>10364</v>
      </c>
      <c r="B314" s="10" t="s">
        <v>413</v>
      </c>
      <c r="C314" s="16">
        <v>6501.35</v>
      </c>
    </row>
    <row r="315" spans="1:3" ht="17.25" x14ac:dyDescent="0.25">
      <c r="A315" s="10">
        <v>10460</v>
      </c>
      <c r="B315" s="10" t="s">
        <v>414</v>
      </c>
      <c r="C315" s="16">
        <v>0</v>
      </c>
    </row>
    <row r="316" spans="1:3" ht="17.25" x14ac:dyDescent="0.25">
      <c r="A316" s="10">
        <v>10501</v>
      </c>
      <c r="B316" s="10" t="s">
        <v>415</v>
      </c>
      <c r="C316" s="16">
        <v>5384.45</v>
      </c>
    </row>
    <row r="317" spans="1:3" ht="17.25" x14ac:dyDescent="0.25">
      <c r="A317" s="10">
        <v>13405</v>
      </c>
      <c r="B317" s="10" t="s">
        <v>416</v>
      </c>
      <c r="C317" s="16">
        <v>0</v>
      </c>
    </row>
    <row r="318" spans="1:3" ht="17.25" x14ac:dyDescent="0.25">
      <c r="A318" s="10">
        <v>13615</v>
      </c>
      <c r="B318" s="10" t="s">
        <v>417</v>
      </c>
      <c r="C318" s="16">
        <v>2508.6</v>
      </c>
    </row>
    <row r="319" spans="1:3" ht="17.25" x14ac:dyDescent="0.25">
      <c r="A319" s="10">
        <v>13616</v>
      </c>
      <c r="B319" s="10" t="s">
        <v>418</v>
      </c>
      <c r="C319" s="16">
        <v>4082.9</v>
      </c>
    </row>
    <row r="320" spans="1:3" ht="17.25" x14ac:dyDescent="0.25">
      <c r="A320" s="10">
        <v>13894</v>
      </c>
      <c r="B320" s="10" t="s">
        <v>419</v>
      </c>
      <c r="C320" s="16">
        <v>0</v>
      </c>
    </row>
    <row r="321" spans="1:3" ht="17.25" x14ac:dyDescent="0.25">
      <c r="A321" s="10">
        <v>13896</v>
      </c>
      <c r="B321" s="10" t="s">
        <v>420</v>
      </c>
      <c r="C321" s="16">
        <v>3494</v>
      </c>
    </row>
    <row r="322" spans="1:3" ht="17.25" x14ac:dyDescent="0.25">
      <c r="A322" s="10">
        <v>13971</v>
      </c>
      <c r="B322" s="10" t="s">
        <v>421</v>
      </c>
      <c r="C322" s="16">
        <v>0</v>
      </c>
    </row>
    <row r="323" spans="1:3" ht="17.25" x14ac:dyDescent="0.25">
      <c r="A323" s="10">
        <v>14027</v>
      </c>
      <c r="B323" s="10" t="s">
        <v>422</v>
      </c>
      <c r="C323" s="16">
        <v>2263.87</v>
      </c>
    </row>
    <row r="324" spans="1:3" ht="17.25" x14ac:dyDescent="0.25">
      <c r="A324" s="10">
        <v>560</v>
      </c>
      <c r="B324" s="10" t="s">
        <v>423</v>
      </c>
      <c r="C324" s="16">
        <v>9243</v>
      </c>
    </row>
    <row r="325" spans="1:3" ht="17.25" x14ac:dyDescent="0.25">
      <c r="A325" s="10">
        <v>661</v>
      </c>
      <c r="B325" s="10" t="s">
        <v>425</v>
      </c>
      <c r="C325" s="16">
        <v>5844.5</v>
      </c>
    </row>
    <row r="326" spans="1:3" ht="17.25" x14ac:dyDescent="0.25">
      <c r="A326" s="10">
        <v>901</v>
      </c>
      <c r="B326" s="10" t="s">
        <v>427</v>
      </c>
      <c r="C326" s="16">
        <v>7793</v>
      </c>
    </row>
    <row r="327" spans="1:3" ht="17.25" x14ac:dyDescent="0.25">
      <c r="A327" s="10">
        <v>3802</v>
      </c>
      <c r="B327" s="10" t="s">
        <v>428</v>
      </c>
      <c r="C327" s="16">
        <v>5841.95</v>
      </c>
    </row>
    <row r="328" spans="1:3" ht="17.25" x14ac:dyDescent="0.25">
      <c r="A328" s="10">
        <v>6620</v>
      </c>
      <c r="B328" s="10" t="s">
        <v>429</v>
      </c>
      <c r="C328" s="16">
        <v>3741.03</v>
      </c>
    </row>
    <row r="329" spans="1:3" ht="17.25" x14ac:dyDescent="0.25">
      <c r="A329" s="10">
        <v>7213</v>
      </c>
      <c r="B329" s="10" t="s">
        <v>430</v>
      </c>
      <c r="C329" s="16">
        <v>3651.9</v>
      </c>
    </row>
    <row r="330" spans="1:3" ht="17.25" x14ac:dyDescent="0.25">
      <c r="A330" s="10">
        <v>13554</v>
      </c>
      <c r="B330" s="10" t="s">
        <v>431</v>
      </c>
      <c r="C330" s="16">
        <v>3768.9</v>
      </c>
    </row>
    <row r="331" spans="1:3" ht="17.25" x14ac:dyDescent="0.25">
      <c r="A331" s="10">
        <v>13649</v>
      </c>
      <c r="B331" s="10" t="s">
        <v>432</v>
      </c>
      <c r="C331" s="16">
        <v>2796</v>
      </c>
    </row>
    <row r="332" spans="1:3" ht="17.25" x14ac:dyDescent="0.25">
      <c r="A332" s="10">
        <v>13714</v>
      </c>
      <c r="B332" s="10" t="s">
        <v>433</v>
      </c>
      <c r="C332" s="16">
        <v>2552.9</v>
      </c>
    </row>
    <row r="333" spans="1:3" ht="17.25" x14ac:dyDescent="0.25">
      <c r="A333" s="10">
        <v>632</v>
      </c>
      <c r="B333" s="10" t="s">
        <v>434</v>
      </c>
      <c r="C333" s="16">
        <v>0</v>
      </c>
    </row>
    <row r="334" spans="1:3" ht="17.25" x14ac:dyDescent="0.25">
      <c r="A334" s="10">
        <v>13917</v>
      </c>
      <c r="B334" s="10" t="s">
        <v>436</v>
      </c>
      <c r="C334" s="16">
        <v>4008</v>
      </c>
    </row>
    <row r="335" spans="1:3" ht="17.25" x14ac:dyDescent="0.25">
      <c r="A335" s="10">
        <v>166</v>
      </c>
      <c r="B335" s="10" t="s">
        <v>437</v>
      </c>
      <c r="C335" s="16">
        <v>5476.05</v>
      </c>
    </row>
    <row r="336" spans="1:3" ht="17.25" x14ac:dyDescent="0.25">
      <c r="A336" s="10">
        <v>339</v>
      </c>
      <c r="B336" s="10" t="s">
        <v>439</v>
      </c>
      <c r="C336" s="16">
        <v>4959</v>
      </c>
    </row>
    <row r="337" spans="1:3" ht="17.25" x14ac:dyDescent="0.25">
      <c r="A337" s="10">
        <v>552</v>
      </c>
      <c r="B337" s="10" t="s">
        <v>440</v>
      </c>
      <c r="C337" s="16">
        <v>8259.5</v>
      </c>
    </row>
    <row r="338" spans="1:3" ht="17.25" x14ac:dyDescent="0.25">
      <c r="A338" s="10">
        <v>561</v>
      </c>
      <c r="B338" s="10" t="s">
        <v>441</v>
      </c>
      <c r="C338" s="16">
        <v>6050.5</v>
      </c>
    </row>
    <row r="339" spans="1:3" ht="17.25" x14ac:dyDescent="0.25">
      <c r="A339" s="10">
        <v>2601</v>
      </c>
      <c r="B339" s="10" t="s">
        <v>442</v>
      </c>
      <c r="C339" s="16">
        <v>8592.5</v>
      </c>
    </row>
    <row r="340" spans="1:3" ht="17.25" x14ac:dyDescent="0.25">
      <c r="A340" s="10">
        <v>4491</v>
      </c>
      <c r="B340" s="10" t="s">
        <v>443</v>
      </c>
      <c r="C340" s="16">
        <v>6512.7</v>
      </c>
    </row>
    <row r="341" spans="1:3" ht="17.25" x14ac:dyDescent="0.25">
      <c r="A341" s="10">
        <v>5789</v>
      </c>
      <c r="B341" s="10" t="s">
        <v>444</v>
      </c>
      <c r="C341" s="16">
        <v>4788</v>
      </c>
    </row>
    <row r="342" spans="1:3" ht="17.25" x14ac:dyDescent="0.25">
      <c r="A342" s="10">
        <v>7790</v>
      </c>
      <c r="B342" s="10" t="s">
        <v>445</v>
      </c>
      <c r="C342" s="16">
        <v>4843.75</v>
      </c>
    </row>
    <row r="343" spans="1:3" ht="17.25" x14ac:dyDescent="0.25">
      <c r="A343" s="10">
        <v>9505</v>
      </c>
      <c r="B343" s="10" t="s">
        <v>446</v>
      </c>
      <c r="C343" s="16">
        <v>5672.35</v>
      </c>
    </row>
    <row r="344" spans="1:3" ht="17.25" x14ac:dyDescent="0.25">
      <c r="A344" s="10">
        <v>10115</v>
      </c>
      <c r="B344" s="10" t="s">
        <v>447</v>
      </c>
      <c r="C344" s="16">
        <v>3013.35</v>
      </c>
    </row>
    <row r="345" spans="1:3" ht="17.25" x14ac:dyDescent="0.25">
      <c r="A345" s="10">
        <v>13395</v>
      </c>
      <c r="B345" s="10" t="s">
        <v>448</v>
      </c>
      <c r="C345" s="16">
        <v>2215.1</v>
      </c>
    </row>
    <row r="346" spans="1:3" ht="17.25" x14ac:dyDescent="0.25">
      <c r="A346" s="10">
        <v>13758</v>
      </c>
      <c r="B346" s="10" t="s">
        <v>449</v>
      </c>
      <c r="C346" s="16">
        <v>4107</v>
      </c>
    </row>
    <row r="347" spans="1:3" ht="17.25" x14ac:dyDescent="0.25">
      <c r="A347" s="10">
        <v>13907</v>
      </c>
      <c r="B347" s="10" t="s">
        <v>450</v>
      </c>
      <c r="C347" s="16">
        <v>3432</v>
      </c>
    </row>
    <row r="348" spans="1:3" ht="17.25" x14ac:dyDescent="0.25">
      <c r="A348" s="10">
        <v>13976</v>
      </c>
      <c r="B348" s="10" t="s">
        <v>451</v>
      </c>
      <c r="C348" s="16">
        <v>3864.4</v>
      </c>
    </row>
    <row r="349" spans="1:3" ht="17.25" x14ac:dyDescent="0.25">
      <c r="A349" s="10">
        <v>5217</v>
      </c>
      <c r="B349" s="10" t="s">
        <v>452</v>
      </c>
      <c r="C349" s="16">
        <v>5663</v>
      </c>
    </row>
    <row r="350" spans="1:3" ht="17.25" x14ac:dyDescent="0.25">
      <c r="A350" s="10">
        <v>13901</v>
      </c>
      <c r="B350" s="10" t="s">
        <v>454</v>
      </c>
      <c r="C350" s="16">
        <v>4434</v>
      </c>
    </row>
    <row r="351" spans="1:3" ht="17.25" x14ac:dyDescent="0.25">
      <c r="A351" s="10">
        <v>5107</v>
      </c>
      <c r="B351" s="10" t="s">
        <v>455</v>
      </c>
      <c r="C351" s="16">
        <v>6393.05</v>
      </c>
    </row>
    <row r="352" spans="1:3" ht="17.25" x14ac:dyDescent="0.25">
      <c r="A352" s="10">
        <v>6924</v>
      </c>
      <c r="B352" s="10" t="s">
        <v>457</v>
      </c>
      <c r="C352" s="16">
        <v>4922.3999999999996</v>
      </c>
    </row>
    <row r="353" spans="1:3" ht="17.25" x14ac:dyDescent="0.25">
      <c r="A353" s="10">
        <v>2046</v>
      </c>
      <c r="B353" s="10" t="s">
        <v>458</v>
      </c>
      <c r="C353" s="16">
        <v>4660.45</v>
      </c>
    </row>
    <row r="354" spans="1:3" ht="17.25" x14ac:dyDescent="0.25">
      <c r="A354" s="10">
        <v>12155</v>
      </c>
      <c r="B354" s="10" t="s">
        <v>459</v>
      </c>
      <c r="C354" s="16">
        <v>3146.35</v>
      </c>
    </row>
    <row r="355" spans="1:3" ht="17.25" x14ac:dyDescent="0.25">
      <c r="A355" s="10">
        <v>7138</v>
      </c>
      <c r="B355" s="10" t="s">
        <v>460</v>
      </c>
      <c r="C355" s="16">
        <v>7045.01</v>
      </c>
    </row>
    <row r="356" spans="1:3" ht="17.25" x14ac:dyDescent="0.25">
      <c r="A356" s="10">
        <v>11426</v>
      </c>
      <c r="B356" s="10" t="s">
        <v>461</v>
      </c>
      <c r="C356" s="16">
        <v>4825.3500000000004</v>
      </c>
    </row>
    <row r="357" spans="1:3" ht="17.25" x14ac:dyDescent="0.25">
      <c r="A357" s="10">
        <v>13321</v>
      </c>
      <c r="B357" s="10" t="s">
        <v>462</v>
      </c>
      <c r="C357" s="16">
        <v>2000</v>
      </c>
    </row>
    <row r="358" spans="1:3" ht="17.25" x14ac:dyDescent="0.25">
      <c r="A358" s="10">
        <v>13322</v>
      </c>
      <c r="B358" s="10" t="s">
        <v>464</v>
      </c>
      <c r="C358" s="16">
        <v>46429</v>
      </c>
    </row>
    <row r="359" spans="1:3" ht="17.25" x14ac:dyDescent="0.25">
      <c r="A359" s="10">
        <v>13325</v>
      </c>
      <c r="B359" s="10" t="s">
        <v>466</v>
      </c>
      <c r="C359" s="16">
        <v>22214</v>
      </c>
    </row>
    <row r="360" spans="1:3" ht="17.25" x14ac:dyDescent="0.25">
      <c r="A360" s="10">
        <v>4076</v>
      </c>
      <c r="B360" s="10" t="s">
        <v>468</v>
      </c>
      <c r="C360" s="16">
        <v>7118.1</v>
      </c>
    </row>
    <row r="361" spans="1:3" ht="17.25" x14ac:dyDescent="0.25">
      <c r="A361" s="10">
        <v>4954</v>
      </c>
      <c r="B361" s="10" t="s">
        <v>470</v>
      </c>
      <c r="C361" s="16">
        <v>6136.85</v>
      </c>
    </row>
    <row r="362" spans="1:3" ht="17.25" x14ac:dyDescent="0.25">
      <c r="A362" s="10">
        <v>764</v>
      </c>
      <c r="B362" s="10" t="s">
        <v>471</v>
      </c>
      <c r="C362" s="16">
        <v>7707.5</v>
      </c>
    </row>
    <row r="363" spans="1:3" ht="17.25" x14ac:dyDescent="0.25">
      <c r="A363" s="10">
        <v>765</v>
      </c>
      <c r="B363" s="10" t="s">
        <v>473</v>
      </c>
      <c r="C363" s="16">
        <v>6940.5</v>
      </c>
    </row>
    <row r="364" spans="1:3" ht="17.25" x14ac:dyDescent="0.25">
      <c r="A364" s="10">
        <v>771</v>
      </c>
      <c r="B364" s="10" t="s">
        <v>474</v>
      </c>
      <c r="C364" s="16">
        <v>7402.5</v>
      </c>
    </row>
    <row r="365" spans="1:3" ht="17.25" x14ac:dyDescent="0.25">
      <c r="A365" s="10">
        <v>270</v>
      </c>
      <c r="B365" s="10" t="s">
        <v>475</v>
      </c>
      <c r="C365" s="16">
        <v>5472.5</v>
      </c>
    </row>
    <row r="366" spans="1:3" ht="17.25" x14ac:dyDescent="0.25">
      <c r="A366" s="10">
        <v>1101</v>
      </c>
      <c r="B366" s="10" t="s">
        <v>476</v>
      </c>
      <c r="C366" s="16">
        <v>9415.5</v>
      </c>
    </row>
    <row r="367" spans="1:3" ht="17.25" x14ac:dyDescent="0.25">
      <c r="A367" s="10">
        <v>3681</v>
      </c>
      <c r="B367" s="10" t="s">
        <v>478</v>
      </c>
      <c r="C367" s="16">
        <v>2100</v>
      </c>
    </row>
    <row r="368" spans="1:3" ht="17.25" x14ac:dyDescent="0.25">
      <c r="A368" s="10">
        <v>1151</v>
      </c>
      <c r="B368" s="10" t="s">
        <v>479</v>
      </c>
      <c r="C368" s="16">
        <v>11124</v>
      </c>
    </row>
    <row r="369" spans="1:3" ht="17.25" x14ac:dyDescent="0.25">
      <c r="A369" s="10">
        <v>1154</v>
      </c>
      <c r="B369" s="10" t="s">
        <v>481</v>
      </c>
      <c r="C369" s="16">
        <v>15162.5</v>
      </c>
    </row>
    <row r="370" spans="1:3" ht="17.25" x14ac:dyDescent="0.25">
      <c r="A370" s="10">
        <v>1157</v>
      </c>
      <c r="B370" s="10" t="s">
        <v>482</v>
      </c>
      <c r="C370" s="16">
        <v>7069.15</v>
      </c>
    </row>
    <row r="371" spans="1:3" ht="17.25" x14ac:dyDescent="0.25">
      <c r="A371" s="10">
        <v>4840</v>
      </c>
      <c r="B371" s="10" t="s">
        <v>483</v>
      </c>
      <c r="C371" s="16">
        <v>5783.55</v>
      </c>
    </row>
    <row r="372" spans="1:3" ht="17.25" x14ac:dyDescent="0.25">
      <c r="A372" s="10">
        <v>5329</v>
      </c>
      <c r="B372" s="10" t="s">
        <v>484</v>
      </c>
      <c r="C372" s="16">
        <v>5276.7</v>
      </c>
    </row>
    <row r="373" spans="1:3" ht="17.25" x14ac:dyDescent="0.25">
      <c r="A373" s="10">
        <v>5404</v>
      </c>
      <c r="B373" s="10" t="s">
        <v>485</v>
      </c>
      <c r="C373" s="16">
        <v>4667.83</v>
      </c>
    </row>
    <row r="374" spans="1:3" ht="17.25" x14ac:dyDescent="0.25">
      <c r="A374" s="10">
        <v>9526</v>
      </c>
      <c r="B374" s="10" t="s">
        <v>486</v>
      </c>
      <c r="C374" s="16">
        <v>7329.15</v>
      </c>
    </row>
    <row r="375" spans="1:3" ht="17.25" x14ac:dyDescent="0.25">
      <c r="A375" s="10">
        <v>13773</v>
      </c>
      <c r="B375" s="10" t="s">
        <v>487</v>
      </c>
      <c r="C375" s="16">
        <v>4484</v>
      </c>
    </row>
    <row r="376" spans="1:3" ht="17.25" x14ac:dyDescent="0.25">
      <c r="A376" s="10">
        <v>1106</v>
      </c>
      <c r="B376" s="10" t="s">
        <v>488</v>
      </c>
      <c r="C376" s="16">
        <v>5385.5</v>
      </c>
    </row>
    <row r="377" spans="1:3" ht="17.25" x14ac:dyDescent="0.25">
      <c r="A377" s="10">
        <v>1109</v>
      </c>
      <c r="B377" s="10" t="s">
        <v>490</v>
      </c>
      <c r="C377" s="16">
        <v>10423.5</v>
      </c>
    </row>
    <row r="378" spans="1:3" ht="17.25" x14ac:dyDescent="0.25">
      <c r="A378" s="10">
        <v>1113</v>
      </c>
      <c r="B378" s="10" t="s">
        <v>491</v>
      </c>
      <c r="C378" s="16">
        <v>6438.5</v>
      </c>
    </row>
    <row r="379" spans="1:3" ht="17.25" x14ac:dyDescent="0.25">
      <c r="A379" s="10">
        <v>1115</v>
      </c>
      <c r="B379" s="10" t="s">
        <v>492</v>
      </c>
      <c r="C379" s="16">
        <v>4236.75</v>
      </c>
    </row>
    <row r="380" spans="1:3" ht="17.25" x14ac:dyDescent="0.25">
      <c r="A380" s="10">
        <v>1117</v>
      </c>
      <c r="B380" s="10" t="s">
        <v>493</v>
      </c>
      <c r="C380" s="16">
        <v>8879</v>
      </c>
    </row>
    <row r="381" spans="1:3" ht="17.25" x14ac:dyDescent="0.25">
      <c r="A381" s="10">
        <v>6729</v>
      </c>
      <c r="B381" s="10" t="s">
        <v>494</v>
      </c>
      <c r="C381" s="16">
        <v>4424.75</v>
      </c>
    </row>
    <row r="382" spans="1:3" ht="17.25" x14ac:dyDescent="0.25">
      <c r="A382" s="10">
        <v>8438</v>
      </c>
      <c r="B382" s="10" t="s">
        <v>495</v>
      </c>
      <c r="C382" s="16">
        <v>7956.5</v>
      </c>
    </row>
    <row r="383" spans="1:3" ht="17.25" x14ac:dyDescent="0.25">
      <c r="A383" s="10">
        <v>13495</v>
      </c>
      <c r="B383" s="10" t="s">
        <v>496</v>
      </c>
      <c r="C383" s="16">
        <v>2225.63</v>
      </c>
    </row>
    <row r="384" spans="1:3" ht="17.25" x14ac:dyDescent="0.25">
      <c r="A384" s="10">
        <v>13595</v>
      </c>
      <c r="B384" s="10" t="s">
        <v>497</v>
      </c>
      <c r="C384" s="16">
        <v>0</v>
      </c>
    </row>
    <row r="385" spans="1:3" ht="17.25" x14ac:dyDescent="0.25">
      <c r="A385" s="10">
        <v>13750</v>
      </c>
      <c r="B385" s="10" t="s">
        <v>498</v>
      </c>
      <c r="C385" s="16">
        <v>0</v>
      </c>
    </row>
    <row r="386" spans="1:3" ht="17.25" x14ac:dyDescent="0.25">
      <c r="A386" s="10">
        <v>13598</v>
      </c>
      <c r="B386" s="10" t="s">
        <v>499</v>
      </c>
      <c r="C386" s="16">
        <v>19459</v>
      </c>
    </row>
    <row r="387" spans="1:3" ht="17.25" x14ac:dyDescent="0.25">
      <c r="A387" s="10">
        <v>13719</v>
      </c>
      <c r="B387" s="10" t="s">
        <v>502</v>
      </c>
      <c r="C387" s="16">
        <v>5791.9</v>
      </c>
    </row>
    <row r="388" spans="1:3" ht="17.25" x14ac:dyDescent="0.25">
      <c r="A388" s="10">
        <v>1105</v>
      </c>
      <c r="B388" s="10" t="s">
        <v>504</v>
      </c>
      <c r="C388" s="16">
        <v>9556.5</v>
      </c>
    </row>
    <row r="389" spans="1:3" ht="17.25" x14ac:dyDescent="0.25">
      <c r="A389" s="10">
        <v>1107</v>
      </c>
      <c r="B389" s="10" t="s">
        <v>506</v>
      </c>
      <c r="C389" s="16">
        <v>8480</v>
      </c>
    </row>
    <row r="390" spans="1:3" ht="17.25" x14ac:dyDescent="0.25">
      <c r="A390" s="10">
        <v>1110</v>
      </c>
      <c r="B390" s="10" t="s">
        <v>507</v>
      </c>
      <c r="C390" s="16">
        <v>6285.5</v>
      </c>
    </row>
    <row r="391" spans="1:3" ht="17.25" x14ac:dyDescent="0.25">
      <c r="A391" s="10">
        <v>4942</v>
      </c>
      <c r="B391" s="10" t="s">
        <v>508</v>
      </c>
      <c r="C391" s="16">
        <v>5913.05</v>
      </c>
    </row>
    <row r="392" spans="1:3" ht="17.25" x14ac:dyDescent="0.25">
      <c r="A392" s="10">
        <v>5904</v>
      </c>
      <c r="B392" s="10" t="s">
        <v>509</v>
      </c>
      <c r="C392" s="16">
        <v>3619.8</v>
      </c>
    </row>
    <row r="393" spans="1:3" ht="17.25" x14ac:dyDescent="0.25">
      <c r="A393" s="10">
        <v>6066</v>
      </c>
      <c r="B393" s="10" t="s">
        <v>510</v>
      </c>
      <c r="C393" s="16">
        <v>6100.65</v>
      </c>
    </row>
    <row r="394" spans="1:3" ht="17.25" x14ac:dyDescent="0.25">
      <c r="A394" s="10">
        <v>6067</v>
      </c>
      <c r="B394" s="10" t="s">
        <v>511</v>
      </c>
      <c r="C394" s="16">
        <v>4262.3500000000004</v>
      </c>
    </row>
    <row r="395" spans="1:3" ht="17.25" x14ac:dyDescent="0.25">
      <c r="A395" s="10">
        <v>6281</v>
      </c>
      <c r="B395" s="10" t="s">
        <v>512</v>
      </c>
      <c r="C395" s="16">
        <v>6274.35</v>
      </c>
    </row>
    <row r="396" spans="1:3" ht="17.25" x14ac:dyDescent="0.25">
      <c r="A396" s="10">
        <v>1108</v>
      </c>
      <c r="B396" s="10" t="s">
        <v>513</v>
      </c>
      <c r="C396" s="16">
        <v>11296</v>
      </c>
    </row>
    <row r="397" spans="1:3" ht="17.25" x14ac:dyDescent="0.25">
      <c r="A397" s="10">
        <v>1153</v>
      </c>
      <c r="B397" s="10" t="s">
        <v>515</v>
      </c>
      <c r="C397" s="16">
        <v>11436</v>
      </c>
    </row>
    <row r="398" spans="1:3" ht="17.25" x14ac:dyDescent="0.25">
      <c r="A398" s="10">
        <v>9633</v>
      </c>
      <c r="B398" s="10" t="s">
        <v>516</v>
      </c>
      <c r="C398" s="16">
        <v>14670</v>
      </c>
    </row>
    <row r="399" spans="1:3" ht="17.25" x14ac:dyDescent="0.25">
      <c r="A399" s="10">
        <v>16004</v>
      </c>
      <c r="B399" s="10" t="s">
        <v>517</v>
      </c>
      <c r="C399" s="16">
        <v>0</v>
      </c>
    </row>
    <row r="400" spans="1:3" ht="17.25" x14ac:dyDescent="0.25">
      <c r="A400" s="10">
        <v>16025</v>
      </c>
      <c r="B400" s="10" t="s">
        <v>522</v>
      </c>
      <c r="C400" s="16">
        <v>0</v>
      </c>
    </row>
    <row r="401" spans="1:3" ht="17.25" x14ac:dyDescent="0.25">
      <c r="A401" s="10">
        <v>16029</v>
      </c>
      <c r="B401" s="10" t="s">
        <v>526</v>
      </c>
      <c r="C401" s="16">
        <v>0</v>
      </c>
    </row>
    <row r="402" spans="1:3" ht="17.25" x14ac:dyDescent="0.25">
      <c r="A402" s="10">
        <v>16035</v>
      </c>
      <c r="B402" s="10" t="s">
        <v>531</v>
      </c>
      <c r="C402" s="16">
        <v>0</v>
      </c>
    </row>
    <row r="403" spans="1:3" ht="17.25" x14ac:dyDescent="0.25">
      <c r="A403" s="10">
        <v>16039</v>
      </c>
      <c r="B403" s="10" t="s">
        <v>535</v>
      </c>
      <c r="C403" s="16">
        <v>0</v>
      </c>
    </row>
    <row r="404" spans="1:3" ht="17.25" x14ac:dyDescent="0.25">
      <c r="A404" s="10">
        <v>11651</v>
      </c>
      <c r="B404" s="10" t="s">
        <v>539</v>
      </c>
      <c r="C404" s="16">
        <v>0</v>
      </c>
    </row>
    <row r="405" spans="1:3" ht="17.25" x14ac:dyDescent="0.25">
      <c r="A405" s="10">
        <v>16009</v>
      </c>
      <c r="B405" s="10" t="s">
        <v>544</v>
      </c>
      <c r="C405" s="16">
        <v>0</v>
      </c>
    </row>
    <row r="406" spans="1:3" ht="17.25" x14ac:dyDescent="0.25">
      <c r="A406" s="10">
        <v>16002</v>
      </c>
      <c r="B406" s="10" t="s">
        <v>548</v>
      </c>
      <c r="C406" s="16">
        <v>0</v>
      </c>
    </row>
    <row r="407" spans="1:3" ht="17.25" x14ac:dyDescent="0.25">
      <c r="A407" s="10">
        <v>16003</v>
      </c>
      <c r="B407" s="10" t="s">
        <v>552</v>
      </c>
      <c r="C407" s="16">
        <v>0</v>
      </c>
    </row>
    <row r="408" spans="1:3" ht="17.25" x14ac:dyDescent="0.25">
      <c r="A408" s="10">
        <v>16006</v>
      </c>
      <c r="B408" s="10" t="s">
        <v>556</v>
      </c>
      <c r="C408" s="16">
        <v>0</v>
      </c>
    </row>
    <row r="409" spans="1:3" ht="17.25" x14ac:dyDescent="0.25">
      <c r="A409" s="10">
        <v>16007</v>
      </c>
      <c r="B409" s="10" t="s">
        <v>560</v>
      </c>
      <c r="C409" s="16">
        <v>0</v>
      </c>
    </row>
    <row r="410" spans="1:3" ht="17.25" x14ac:dyDescent="0.25">
      <c r="A410" s="10">
        <v>16017</v>
      </c>
      <c r="B410" s="10" t="s">
        <v>564</v>
      </c>
      <c r="C410" s="16">
        <v>0</v>
      </c>
    </row>
    <row r="411" spans="1:3" ht="17.25" x14ac:dyDescent="0.25">
      <c r="A411" s="10">
        <v>16019</v>
      </c>
      <c r="B411" s="10" t="s">
        <v>568</v>
      </c>
      <c r="C411" s="16">
        <v>0</v>
      </c>
    </row>
    <row r="412" spans="1:3" ht="17.25" x14ac:dyDescent="0.25">
      <c r="A412" s="10">
        <v>16023</v>
      </c>
      <c r="B412" s="10" t="s">
        <v>569</v>
      </c>
      <c r="C412" s="16">
        <v>0</v>
      </c>
    </row>
    <row r="413" spans="1:3" ht="17.25" x14ac:dyDescent="0.25">
      <c r="A413" s="10">
        <v>16015</v>
      </c>
      <c r="B413" s="10" t="s">
        <v>573</v>
      </c>
      <c r="C413" s="16">
        <v>0</v>
      </c>
    </row>
    <row r="414" spans="1:3" ht="17.25" x14ac:dyDescent="0.25">
      <c r="A414" s="10">
        <v>16016</v>
      </c>
      <c r="B414" s="10" t="s">
        <v>577</v>
      </c>
      <c r="C414" s="16">
        <v>0</v>
      </c>
    </row>
    <row r="415" spans="1:3" ht="17.25" x14ac:dyDescent="0.25">
      <c r="A415" s="10">
        <v>16018</v>
      </c>
      <c r="B415" s="10" t="s">
        <v>581</v>
      </c>
      <c r="C415" s="16">
        <v>0</v>
      </c>
    </row>
    <row r="416" spans="1:3" ht="17.25" x14ac:dyDescent="0.25">
      <c r="A416" s="10">
        <v>16022</v>
      </c>
      <c r="B416" s="10" t="s">
        <v>585</v>
      </c>
      <c r="C416" s="16">
        <v>0</v>
      </c>
    </row>
    <row r="417" spans="1:3" ht="17.25" x14ac:dyDescent="0.25">
      <c r="A417" s="10">
        <v>16024</v>
      </c>
      <c r="B417" s="10" t="s">
        <v>589</v>
      </c>
      <c r="C417" s="16">
        <v>0</v>
      </c>
    </row>
    <row r="418" spans="1:3" ht="17.25" x14ac:dyDescent="0.25">
      <c r="A418" s="10">
        <v>16013</v>
      </c>
      <c r="B418" s="10" t="s">
        <v>593</v>
      </c>
      <c r="C418" s="16">
        <v>0</v>
      </c>
    </row>
    <row r="419" spans="1:3" ht="17.25" x14ac:dyDescent="0.25">
      <c r="A419" s="10">
        <v>16011</v>
      </c>
      <c r="B419" s="10" t="s">
        <v>599</v>
      </c>
      <c r="C419" s="16">
        <v>0</v>
      </c>
    </row>
    <row r="420" spans="1:3" ht="17.25" x14ac:dyDescent="0.25">
      <c r="A420" s="10">
        <v>16014</v>
      </c>
      <c r="B420" s="10" t="s">
        <v>603</v>
      </c>
      <c r="C420" s="16">
        <v>0</v>
      </c>
    </row>
    <row r="421" spans="1:3" ht="17.25" x14ac:dyDescent="0.25">
      <c r="A421" s="10">
        <v>16027</v>
      </c>
      <c r="B421" s="10" t="s">
        <v>607</v>
      </c>
      <c r="C421" s="16">
        <v>0</v>
      </c>
    </row>
    <row r="422" spans="1:3" ht="17.25" x14ac:dyDescent="0.25">
      <c r="A422" s="10">
        <v>16030</v>
      </c>
      <c r="B422" s="10" t="s">
        <v>610</v>
      </c>
      <c r="C422" s="16">
        <v>0</v>
      </c>
    </row>
    <row r="423" spans="1:3" ht="17.25" x14ac:dyDescent="0.25">
      <c r="A423" s="10">
        <v>11768</v>
      </c>
      <c r="B423" s="10" t="s">
        <v>614</v>
      </c>
      <c r="C423" s="16">
        <v>0</v>
      </c>
    </row>
    <row r="424" spans="1:3" ht="17.25" x14ac:dyDescent="0.25">
      <c r="A424" s="10">
        <v>16005</v>
      </c>
      <c r="B424" s="10" t="s">
        <v>617</v>
      </c>
      <c r="C424" s="16">
        <v>0</v>
      </c>
    </row>
    <row r="425" spans="1:3" ht="17.25" x14ac:dyDescent="0.25">
      <c r="A425" s="10">
        <v>16008</v>
      </c>
      <c r="B425" s="10" t="s">
        <v>620</v>
      </c>
      <c r="C425" s="16">
        <v>0</v>
      </c>
    </row>
    <row r="426" spans="1:3" ht="17.25" x14ac:dyDescent="0.25">
      <c r="A426" s="10">
        <v>16012</v>
      </c>
      <c r="B426" s="10" t="s">
        <v>624</v>
      </c>
      <c r="C426" s="16">
        <v>0</v>
      </c>
    </row>
    <row r="427" spans="1:3" ht="17.25" x14ac:dyDescent="0.25">
      <c r="A427" s="10">
        <v>16036</v>
      </c>
      <c r="B427" s="10" t="s">
        <v>628</v>
      </c>
      <c r="C427" s="16">
        <v>0</v>
      </c>
    </row>
    <row r="428" spans="1:3" ht="17.25" x14ac:dyDescent="0.25">
      <c r="A428" s="10">
        <v>16020</v>
      </c>
      <c r="B428" s="10" t="s">
        <v>632</v>
      </c>
      <c r="C428" s="16">
        <v>0</v>
      </c>
    </row>
    <row r="429" spans="1:3" ht="17.25" x14ac:dyDescent="0.25">
      <c r="A429" s="10">
        <v>14271</v>
      </c>
      <c r="B429" s="10" t="s">
        <v>636</v>
      </c>
      <c r="C429" s="16">
        <v>3564</v>
      </c>
    </row>
    <row r="430" spans="1:3" ht="17.25" x14ac:dyDescent="0.25">
      <c r="A430" s="10">
        <v>14268</v>
      </c>
      <c r="B430" s="10" t="s">
        <v>637</v>
      </c>
      <c r="C430" s="16">
        <v>0</v>
      </c>
    </row>
    <row r="431" spans="1:3" ht="17.25" x14ac:dyDescent="0.25">
      <c r="A431" s="10">
        <v>14279</v>
      </c>
      <c r="B431" s="10" t="s">
        <v>638</v>
      </c>
      <c r="C431" s="16">
        <v>3780</v>
      </c>
    </row>
    <row r="432" spans="1:3" ht="17.25" x14ac:dyDescent="0.25">
      <c r="A432" s="10">
        <v>14260</v>
      </c>
      <c r="B432" s="10" t="s">
        <v>639</v>
      </c>
      <c r="C432" s="16">
        <v>6728</v>
      </c>
    </row>
    <row r="433" spans="1:3" ht="17.25" x14ac:dyDescent="0.25">
      <c r="A433" s="10">
        <v>1000000</v>
      </c>
      <c r="B433" s="10" t="s">
        <v>640</v>
      </c>
      <c r="C433" s="16">
        <v>3720</v>
      </c>
    </row>
    <row r="434" spans="1:3" ht="17.25" x14ac:dyDescent="0.25">
      <c r="A434" s="10">
        <v>1000001</v>
      </c>
      <c r="B434" s="10" t="s">
        <v>641</v>
      </c>
      <c r="C434" s="16">
        <v>0</v>
      </c>
    </row>
    <row r="435" spans="1:3" ht="17.25" x14ac:dyDescent="0.25">
      <c r="A435" s="10">
        <v>1000002</v>
      </c>
      <c r="B435" s="10" t="s">
        <v>642</v>
      </c>
      <c r="C435" s="16">
        <v>2170</v>
      </c>
    </row>
    <row r="436" spans="1:3" ht="17.25" x14ac:dyDescent="0.25">
      <c r="A436" s="10">
        <v>1000003</v>
      </c>
      <c r="B436" s="10" t="s">
        <v>711</v>
      </c>
      <c r="C436" s="16">
        <v>0</v>
      </c>
    </row>
    <row r="437" spans="1:3" ht="17.25" x14ac:dyDescent="0.25">
      <c r="A437" s="10">
        <v>14304</v>
      </c>
      <c r="B437" s="10" t="s">
        <v>643</v>
      </c>
      <c r="C437" s="16">
        <v>0</v>
      </c>
    </row>
    <row r="438" spans="1:3" ht="17.25" x14ac:dyDescent="0.25">
      <c r="A438" s="10">
        <v>14307</v>
      </c>
      <c r="B438" s="10" t="s">
        <v>645</v>
      </c>
      <c r="C438" s="16">
        <v>26000</v>
      </c>
    </row>
    <row r="439" spans="1:3" ht="17.25" x14ac:dyDescent="0.25">
      <c r="A439">
        <v>1000004</v>
      </c>
      <c r="B439" s="10" t="s">
        <v>649</v>
      </c>
      <c r="C439" s="16">
        <v>0</v>
      </c>
    </row>
    <row r="440" spans="1:3" ht="17.25" x14ac:dyDescent="0.25">
      <c r="A440" s="10">
        <v>14332</v>
      </c>
      <c r="B440" s="10" t="s">
        <v>665</v>
      </c>
      <c r="C440" s="16">
        <v>0</v>
      </c>
    </row>
    <row r="441" spans="1:3" ht="17.25" x14ac:dyDescent="0.25">
      <c r="A441" s="10">
        <v>14339</v>
      </c>
      <c r="B441" s="10" t="s">
        <v>666</v>
      </c>
      <c r="C441" s="16">
        <v>2997.3</v>
      </c>
    </row>
    <row r="442" spans="1:3" ht="17.25" x14ac:dyDescent="0.25">
      <c r="A442" s="10">
        <v>14358</v>
      </c>
      <c r="B442" s="10" t="s">
        <v>667</v>
      </c>
      <c r="C442" s="16">
        <v>0</v>
      </c>
    </row>
    <row r="443" spans="1:3" ht="17.25" x14ac:dyDescent="0.25">
      <c r="A443" s="10">
        <v>14360</v>
      </c>
      <c r="B443" s="10" t="s">
        <v>668</v>
      </c>
      <c r="C443" s="16">
        <v>31547</v>
      </c>
    </row>
    <row r="444" spans="1:3" ht="17.25" x14ac:dyDescent="0.25">
      <c r="A444" s="10">
        <v>14362</v>
      </c>
      <c r="B444" s="10" t="s">
        <v>671</v>
      </c>
      <c r="C444" s="16">
        <v>2222</v>
      </c>
    </row>
    <row r="445" spans="1:3" ht="17.25" x14ac:dyDescent="0.25">
      <c r="A445" s="10">
        <v>14367</v>
      </c>
      <c r="B445" s="10" t="s">
        <v>672</v>
      </c>
      <c r="C445" s="16">
        <v>2765</v>
      </c>
    </row>
    <row r="446" spans="1:3" ht="17.25" x14ac:dyDescent="0.25">
      <c r="A446" s="10">
        <v>14368</v>
      </c>
      <c r="B446" s="10" t="s">
        <v>673</v>
      </c>
      <c r="C446" s="16">
        <v>0</v>
      </c>
    </row>
    <row r="447" spans="1:3" ht="17.25" x14ac:dyDescent="0.25">
      <c r="A447" s="10">
        <v>14375</v>
      </c>
      <c r="B447" s="10" t="s">
        <v>674</v>
      </c>
      <c r="C447" s="16">
        <v>7740</v>
      </c>
    </row>
    <row r="448" spans="1:3" ht="17.25" x14ac:dyDescent="0.25">
      <c r="A448" s="10">
        <v>14382</v>
      </c>
      <c r="B448" s="10" t="s">
        <v>675</v>
      </c>
      <c r="C448" s="16">
        <v>0</v>
      </c>
    </row>
    <row r="449" spans="1:3" ht="17.25" x14ac:dyDescent="0.25">
      <c r="A449" s="10">
        <v>14383</v>
      </c>
      <c r="B449" s="10" t="s">
        <v>676</v>
      </c>
      <c r="C449" s="16">
        <v>0</v>
      </c>
    </row>
    <row r="450" spans="1:3" ht="17.25" x14ac:dyDescent="0.25">
      <c r="A450" s="10">
        <v>14387</v>
      </c>
      <c r="B450" s="10" t="s">
        <v>677</v>
      </c>
      <c r="C450" s="16">
        <v>0</v>
      </c>
    </row>
    <row r="451" spans="1:3" ht="17.25" x14ac:dyDescent="0.25">
      <c r="A451" s="10">
        <v>14390</v>
      </c>
      <c r="B451" s="10" t="s">
        <v>678</v>
      </c>
      <c r="C451" s="16">
        <v>0</v>
      </c>
    </row>
    <row r="452" spans="1:3" ht="17.25" x14ac:dyDescent="0.25">
      <c r="A452" s="10">
        <v>14396</v>
      </c>
      <c r="B452" s="10" t="s">
        <v>679</v>
      </c>
      <c r="C452" s="16">
        <v>0</v>
      </c>
    </row>
    <row r="453" spans="1:3" ht="17.25" x14ac:dyDescent="0.25">
      <c r="A453" s="10">
        <v>14397</v>
      </c>
      <c r="B453" s="10" t="s">
        <v>680</v>
      </c>
      <c r="C453" s="16">
        <v>0</v>
      </c>
    </row>
    <row r="454" spans="1:3" ht="17.25" x14ac:dyDescent="0.25">
      <c r="A454" s="10">
        <v>14399</v>
      </c>
      <c r="B454" s="10" t="s">
        <v>681</v>
      </c>
      <c r="C454" s="16">
        <v>0</v>
      </c>
    </row>
    <row r="455" spans="1:3" ht="17.25" x14ac:dyDescent="0.25">
      <c r="A455" s="10">
        <v>14400</v>
      </c>
      <c r="B455" s="10" t="s">
        <v>682</v>
      </c>
      <c r="C455" s="16">
        <v>3686</v>
      </c>
    </row>
    <row r="456" spans="1:3" ht="17.25" x14ac:dyDescent="0.25">
      <c r="A456" s="10">
        <v>14406</v>
      </c>
      <c r="B456" s="10" t="s">
        <v>683</v>
      </c>
      <c r="C456" s="16">
        <v>0</v>
      </c>
    </row>
    <row r="457" spans="1:3" ht="17.25" x14ac:dyDescent="0.25">
      <c r="A457" s="10">
        <v>14408</v>
      </c>
      <c r="B457" s="10" t="s">
        <v>684</v>
      </c>
      <c r="C457" s="16">
        <v>0</v>
      </c>
    </row>
    <row r="458" spans="1:3" ht="17.25" x14ac:dyDescent="0.25">
      <c r="A458" s="10">
        <v>14409</v>
      </c>
      <c r="B458" s="10" t="s">
        <v>685</v>
      </c>
      <c r="C458" s="16">
        <v>0</v>
      </c>
    </row>
    <row r="459" spans="1:3" ht="17.25" x14ac:dyDescent="0.25">
      <c r="A459" s="10">
        <v>14410</v>
      </c>
      <c r="B459" s="10" t="s">
        <v>686</v>
      </c>
      <c r="C459" s="16">
        <v>0</v>
      </c>
    </row>
    <row r="460" spans="1:3" ht="17.25" x14ac:dyDescent="0.25">
      <c r="A460" s="10">
        <v>14416</v>
      </c>
      <c r="B460" s="10" t="s">
        <v>687</v>
      </c>
      <c r="C460" s="16">
        <v>0</v>
      </c>
    </row>
    <row r="461" spans="1:3" ht="17.25" x14ac:dyDescent="0.25">
      <c r="A461" s="10">
        <v>14419</v>
      </c>
      <c r="B461" s="10" t="s">
        <v>688</v>
      </c>
      <c r="C461" s="16">
        <v>0</v>
      </c>
    </row>
    <row r="462" spans="1:3" ht="17.25" x14ac:dyDescent="0.25">
      <c r="A462" s="10">
        <v>14424</v>
      </c>
      <c r="B462" s="10" t="s">
        <v>689</v>
      </c>
      <c r="C462" s="16">
        <v>0</v>
      </c>
    </row>
    <row r="463" spans="1:3" ht="17.25" x14ac:dyDescent="0.25">
      <c r="A463" s="10">
        <v>14426</v>
      </c>
      <c r="B463" s="10" t="s">
        <v>690</v>
      </c>
      <c r="C463" s="16">
        <v>0</v>
      </c>
    </row>
    <row r="464" spans="1:3" ht="17.25" x14ac:dyDescent="0.25">
      <c r="A464" s="10">
        <v>14428</v>
      </c>
      <c r="B464" s="10" t="s">
        <v>691</v>
      </c>
      <c r="C464" s="16">
        <v>0</v>
      </c>
    </row>
    <row r="465" spans="1:3" ht="17.25" x14ac:dyDescent="0.25">
      <c r="A465" s="10">
        <v>14429</v>
      </c>
      <c r="B465" s="10" t="s">
        <v>692</v>
      </c>
      <c r="C465" s="16">
        <v>0</v>
      </c>
    </row>
    <row r="466" spans="1:3" ht="17.25" x14ac:dyDescent="0.25">
      <c r="A466" s="10">
        <v>14432</v>
      </c>
      <c r="B466" s="10" t="s">
        <v>693</v>
      </c>
      <c r="C466" s="16">
        <v>0</v>
      </c>
    </row>
    <row r="467" spans="1:3" ht="17.25" x14ac:dyDescent="0.25">
      <c r="A467" s="10">
        <v>14433</v>
      </c>
      <c r="B467" s="10" t="s">
        <v>694</v>
      </c>
      <c r="C467" s="16">
        <v>0</v>
      </c>
    </row>
    <row r="468" spans="1:3" ht="17.25" x14ac:dyDescent="0.25">
      <c r="A468" s="10">
        <v>14436</v>
      </c>
      <c r="B468" s="10" t="s">
        <v>695</v>
      </c>
      <c r="C468" s="16">
        <v>0</v>
      </c>
    </row>
    <row r="469" spans="1:3" ht="17.25" x14ac:dyDescent="0.25">
      <c r="A469" s="10">
        <v>14437</v>
      </c>
      <c r="B469" s="10" t="s">
        <v>696</v>
      </c>
      <c r="C469" s="16">
        <v>0</v>
      </c>
    </row>
    <row r="470" spans="1:3" ht="17.25" x14ac:dyDescent="0.25">
      <c r="A470" s="10">
        <v>14438</v>
      </c>
      <c r="B470" s="10" t="s">
        <v>697</v>
      </c>
      <c r="C470" s="16">
        <v>0</v>
      </c>
    </row>
    <row r="471" spans="1:3" ht="17.25" x14ac:dyDescent="0.25">
      <c r="A471" s="10">
        <v>14439</v>
      </c>
      <c r="B471" s="10" t="s">
        <v>698</v>
      </c>
      <c r="C471" s="16">
        <v>0</v>
      </c>
    </row>
    <row r="472" spans="1:3" ht="17.25" x14ac:dyDescent="0.25">
      <c r="A472" s="10">
        <v>14441</v>
      </c>
      <c r="B472" s="10" t="s">
        <v>705</v>
      </c>
      <c r="C472" s="16">
        <v>0</v>
      </c>
    </row>
    <row r="473" spans="1:3" ht="17.25" x14ac:dyDescent="0.25">
      <c r="A473" s="10">
        <v>14443</v>
      </c>
      <c r="B473" s="10" t="s">
        <v>706</v>
      </c>
      <c r="C473" s="16">
        <v>0</v>
      </c>
    </row>
    <row r="474" spans="1:3" ht="17.25" x14ac:dyDescent="0.25">
      <c r="A474" s="10">
        <v>14445</v>
      </c>
      <c r="B474" s="10" t="s">
        <v>707</v>
      </c>
      <c r="C474" s="16">
        <v>3914</v>
      </c>
    </row>
    <row r="475" spans="1:3" ht="17.25" x14ac:dyDescent="0.25">
      <c r="A475" s="10">
        <v>14446</v>
      </c>
      <c r="B475" s="10" t="s">
        <v>708</v>
      </c>
      <c r="C475" s="16">
        <v>0</v>
      </c>
    </row>
    <row r="476" spans="1:3" ht="17.25" x14ac:dyDescent="0.25">
      <c r="A476" s="10">
        <v>14449</v>
      </c>
      <c r="B476" s="10" t="s">
        <v>709</v>
      </c>
      <c r="C476" s="16">
        <v>0</v>
      </c>
    </row>
    <row r="477" spans="1:3" ht="17.25" x14ac:dyDescent="0.25">
      <c r="A477" s="10">
        <v>14450</v>
      </c>
      <c r="B477" s="10" t="s">
        <v>710</v>
      </c>
      <c r="C477" s="16">
        <v>0</v>
      </c>
    </row>
    <row r="478" spans="1:3" ht="17.25" x14ac:dyDescent="0.25">
      <c r="A478" s="10">
        <v>904</v>
      </c>
      <c r="B478" s="10" t="s">
        <v>220</v>
      </c>
      <c r="C478" s="16">
        <v>0</v>
      </c>
    </row>
    <row r="479" spans="1:3" ht="17.25" x14ac:dyDescent="0.25">
      <c r="A479" s="10">
        <v>14451</v>
      </c>
      <c r="B479" s="10" t="s">
        <v>712</v>
      </c>
      <c r="C479" s="16">
        <v>5966</v>
      </c>
    </row>
    <row r="480" spans="1:3" ht="17.25" x14ac:dyDescent="0.25">
      <c r="A480" s="10">
        <v>14453</v>
      </c>
      <c r="B480" s="10" t="s">
        <v>713</v>
      </c>
      <c r="C480" s="16">
        <v>0</v>
      </c>
    </row>
    <row r="481" spans="1:3" ht="17.25" x14ac:dyDescent="0.25">
      <c r="A481" s="10">
        <v>14456</v>
      </c>
      <c r="B481" s="10" t="s">
        <v>714</v>
      </c>
      <c r="C481" s="16">
        <v>0</v>
      </c>
    </row>
    <row r="482" spans="1:3" ht="17.25" x14ac:dyDescent="0.25">
      <c r="A482" s="10">
        <v>14457</v>
      </c>
      <c r="B482" s="10" t="s">
        <v>715</v>
      </c>
      <c r="C482" s="16">
        <v>2239</v>
      </c>
    </row>
    <row r="483" spans="1:3" ht="17.25" x14ac:dyDescent="0.25">
      <c r="A483" s="10">
        <v>14460</v>
      </c>
      <c r="B483" s="10" t="s">
        <v>719</v>
      </c>
      <c r="C483" s="16">
        <v>0</v>
      </c>
    </row>
    <row r="484" spans="1:3" ht="17.25" x14ac:dyDescent="0.25">
      <c r="A484" s="10">
        <v>14465</v>
      </c>
      <c r="B484" s="10" t="s">
        <v>720</v>
      </c>
      <c r="C484" s="16">
        <v>0</v>
      </c>
    </row>
    <row r="485" spans="1:3" ht="17.25" x14ac:dyDescent="0.25">
      <c r="A485" s="10">
        <v>14472</v>
      </c>
      <c r="B485" s="10" t="s">
        <v>721</v>
      </c>
      <c r="C485" s="16">
        <v>2422.33</v>
      </c>
    </row>
    <row r="486" spans="1:3" ht="17.25" x14ac:dyDescent="0.25">
      <c r="A486" s="10">
        <v>14474</v>
      </c>
      <c r="B486" s="10" t="s">
        <v>722</v>
      </c>
      <c r="C486" s="16">
        <v>2035</v>
      </c>
    </row>
    <row r="487" spans="1:3" ht="17.25" x14ac:dyDescent="0.25">
      <c r="A487" s="10">
        <v>14478</v>
      </c>
      <c r="B487" s="10" t="s">
        <v>723</v>
      </c>
      <c r="C487" s="16">
        <v>0</v>
      </c>
    </row>
    <row r="488" spans="1:3" ht="17.25" x14ac:dyDescent="0.25">
      <c r="A488" s="10">
        <v>14479</v>
      </c>
      <c r="B488" s="10" t="s">
        <v>724</v>
      </c>
      <c r="C488" s="16">
        <v>0</v>
      </c>
    </row>
    <row r="489" spans="1:3" ht="17.25" x14ac:dyDescent="0.25">
      <c r="A489" s="10">
        <v>14481</v>
      </c>
      <c r="B489" s="10" t="s">
        <v>725</v>
      </c>
      <c r="C489" s="16">
        <v>0</v>
      </c>
    </row>
    <row r="490" spans="1:3" ht="17.25" x14ac:dyDescent="0.25">
      <c r="A490" s="10">
        <v>14487</v>
      </c>
      <c r="B490" s="10" t="s">
        <v>730</v>
      </c>
      <c r="C490" s="16">
        <v>0</v>
      </c>
    </row>
    <row r="491" spans="1:3" ht="17.25" x14ac:dyDescent="0.25">
      <c r="A491" s="10">
        <v>14488</v>
      </c>
      <c r="B491" s="10" t="s">
        <v>731</v>
      </c>
      <c r="C491" s="16">
        <v>0</v>
      </c>
    </row>
    <row r="492" spans="1:3" ht="17.25" x14ac:dyDescent="0.25">
      <c r="A492" s="10">
        <v>14497</v>
      </c>
      <c r="B492" s="10" t="s">
        <v>732</v>
      </c>
      <c r="C492" s="16">
        <v>0</v>
      </c>
    </row>
    <row r="493" spans="1:3" ht="17.25" x14ac:dyDescent="0.25">
      <c r="A493" s="10">
        <v>14502</v>
      </c>
      <c r="B493" s="10" t="s">
        <v>733</v>
      </c>
      <c r="C493" s="16">
        <v>0</v>
      </c>
    </row>
    <row r="494" spans="1:3" ht="17.25" x14ac:dyDescent="0.25">
      <c r="A494" s="10">
        <v>14503</v>
      </c>
      <c r="B494" s="10" t="s">
        <v>734</v>
      </c>
      <c r="C494" s="16">
        <v>4388</v>
      </c>
    </row>
    <row r="495" spans="1:3" ht="17.25" x14ac:dyDescent="0.25">
      <c r="A495" s="10">
        <v>14504</v>
      </c>
      <c r="B495" s="10" t="s">
        <v>735</v>
      </c>
      <c r="C495" s="16">
        <v>4100</v>
      </c>
    </row>
    <row r="496" spans="1:3" ht="17.25" x14ac:dyDescent="0.25">
      <c r="A496" s="10">
        <v>14513</v>
      </c>
      <c r="B496" s="10" t="s">
        <v>738</v>
      </c>
      <c r="C496" s="16">
        <v>0</v>
      </c>
    </row>
    <row r="497" spans="1:3" ht="17.25" x14ac:dyDescent="0.25">
      <c r="A497" s="10">
        <v>14514</v>
      </c>
      <c r="B497" s="10" t="s">
        <v>739</v>
      </c>
      <c r="C497" s="16">
        <v>0</v>
      </c>
    </row>
    <row r="498" spans="1:3" ht="17.25" x14ac:dyDescent="0.25">
      <c r="A498" s="10">
        <v>14515</v>
      </c>
      <c r="B498" s="10" t="s">
        <v>740</v>
      </c>
      <c r="C498" s="16">
        <v>0</v>
      </c>
    </row>
    <row r="499" spans="1:3" ht="17.25" x14ac:dyDescent="0.25">
      <c r="A499" s="10">
        <v>14516</v>
      </c>
      <c r="B499" s="10" t="s">
        <v>741</v>
      </c>
      <c r="C499" s="16">
        <v>0</v>
      </c>
    </row>
    <row r="500" spans="1:3" ht="17.25" x14ac:dyDescent="0.25">
      <c r="A500" s="10">
        <v>14519</v>
      </c>
      <c r="B500" s="10" t="s">
        <v>742</v>
      </c>
      <c r="C500" s="16">
        <v>0</v>
      </c>
    </row>
    <row r="501" spans="1:3" ht="17.25" x14ac:dyDescent="0.25">
      <c r="A501" s="10">
        <v>14521</v>
      </c>
      <c r="B501" s="10" t="s">
        <v>743</v>
      </c>
      <c r="C501" s="16">
        <v>733.33</v>
      </c>
    </row>
    <row r="502" spans="1:3" ht="17.25" x14ac:dyDescent="0.25">
      <c r="A502" s="10">
        <v>14522</v>
      </c>
      <c r="B502" s="10" t="s">
        <v>744</v>
      </c>
      <c r="C502" s="16">
        <v>0</v>
      </c>
    </row>
    <row r="503" spans="1:3" ht="17.25" x14ac:dyDescent="0.25">
      <c r="A503" s="10">
        <v>14531</v>
      </c>
      <c r="B503" s="10" t="s">
        <v>745</v>
      </c>
      <c r="C503" s="16">
        <v>4619</v>
      </c>
    </row>
    <row r="504" spans="1:3" ht="17.25" x14ac:dyDescent="0.25">
      <c r="A504" s="10">
        <v>14535</v>
      </c>
      <c r="B504" s="10" t="s">
        <v>746</v>
      </c>
      <c r="C504" s="16">
        <v>0</v>
      </c>
    </row>
    <row r="505" spans="1:3" ht="17.25" x14ac:dyDescent="0.25">
      <c r="A505" s="10">
        <v>14537</v>
      </c>
      <c r="B505" s="10" t="s">
        <v>141</v>
      </c>
      <c r="C505" s="16">
        <v>2935</v>
      </c>
    </row>
    <row r="506" spans="1:3" ht="17.25" x14ac:dyDescent="0.25">
      <c r="A506" s="10">
        <v>14542</v>
      </c>
      <c r="B506" s="10" t="s">
        <v>747</v>
      </c>
      <c r="C506" s="16">
        <v>3000</v>
      </c>
    </row>
    <row r="507" spans="1:3" ht="17.25" x14ac:dyDescent="0.25">
      <c r="A507" s="10">
        <v>14547</v>
      </c>
      <c r="B507" s="10" t="s">
        <v>698</v>
      </c>
      <c r="C507" s="16">
        <v>2100</v>
      </c>
    </row>
    <row r="508" spans="1:3" ht="17.25" x14ac:dyDescent="0.25">
      <c r="A508" s="10">
        <v>14551</v>
      </c>
      <c r="B508" s="10" t="s">
        <v>749</v>
      </c>
      <c r="C508" s="16">
        <v>0</v>
      </c>
    </row>
    <row r="509" spans="1:3" ht="17.25" x14ac:dyDescent="0.25">
      <c r="A509" s="10">
        <v>14553</v>
      </c>
      <c r="B509" s="10" t="s">
        <v>750</v>
      </c>
      <c r="C509" s="16">
        <v>0</v>
      </c>
    </row>
    <row r="510" spans="1:3" ht="17.25" x14ac:dyDescent="0.25">
      <c r="A510" s="10">
        <v>14554</v>
      </c>
      <c r="B510" s="10" t="s">
        <v>751</v>
      </c>
      <c r="C510" s="16">
        <v>0</v>
      </c>
    </row>
    <row r="511" spans="1:3" ht="17.25" x14ac:dyDescent="0.25">
      <c r="A511" s="10">
        <v>14564</v>
      </c>
      <c r="B511" s="10" t="s">
        <v>754</v>
      </c>
      <c r="C511" s="16">
        <v>5350</v>
      </c>
    </row>
    <row r="512" spans="1:3" ht="17.25" x14ac:dyDescent="0.25">
      <c r="A512" s="10">
        <v>14570</v>
      </c>
      <c r="B512" s="10" t="s">
        <v>755</v>
      </c>
      <c r="C512" s="16">
        <v>0</v>
      </c>
    </row>
    <row r="513" spans="1:3" ht="17.25" x14ac:dyDescent="0.25">
      <c r="A513" s="10">
        <v>14578</v>
      </c>
      <c r="B513" s="10" t="s">
        <v>756</v>
      </c>
      <c r="C513" s="16">
        <v>0</v>
      </c>
    </row>
    <row r="514" spans="1:3" ht="17.25" x14ac:dyDescent="0.25">
      <c r="A514" s="10">
        <v>14583</v>
      </c>
      <c r="B514" s="10" t="s">
        <v>760</v>
      </c>
      <c r="C514" s="16">
        <v>2500</v>
      </c>
    </row>
    <row r="515" spans="1:3" ht="17.25" x14ac:dyDescent="0.25">
      <c r="A515" s="10">
        <v>14584</v>
      </c>
      <c r="B515" s="10" t="s">
        <v>761</v>
      </c>
      <c r="C515" s="16">
        <v>0</v>
      </c>
    </row>
    <row r="516" spans="1:3" ht="17.25" x14ac:dyDescent="0.25">
      <c r="A516" s="10">
        <v>14585</v>
      </c>
      <c r="B516" s="10" t="s">
        <v>762</v>
      </c>
      <c r="C516" s="16">
        <v>2800</v>
      </c>
    </row>
    <row r="517" spans="1:3" ht="17.25" x14ac:dyDescent="0.25">
      <c r="A517" s="10">
        <v>14586</v>
      </c>
      <c r="B517" s="10" t="s">
        <v>763</v>
      </c>
      <c r="C517" s="16">
        <v>2453.33</v>
      </c>
    </row>
    <row r="518" spans="1:3" ht="17.25" x14ac:dyDescent="0.25">
      <c r="A518" s="10">
        <v>14588</v>
      </c>
      <c r="B518" s="10" t="s">
        <v>764</v>
      </c>
      <c r="C518" s="16">
        <v>0</v>
      </c>
    </row>
    <row r="519" spans="1:3" ht="17.25" x14ac:dyDescent="0.25">
      <c r="A519" s="10">
        <v>14594</v>
      </c>
      <c r="B519" s="10" t="s">
        <v>765</v>
      </c>
      <c r="C519" s="16">
        <v>0</v>
      </c>
    </row>
    <row r="520" spans="1:3" ht="17.25" x14ac:dyDescent="0.25">
      <c r="A520" s="10">
        <v>14601</v>
      </c>
      <c r="B520" s="10" t="s">
        <v>768</v>
      </c>
      <c r="C520" s="16">
        <v>2520</v>
      </c>
    </row>
    <row r="521" spans="1:3" ht="17.25" x14ac:dyDescent="0.25">
      <c r="A521" s="10">
        <v>14604</v>
      </c>
      <c r="B521" s="10" t="s">
        <v>769</v>
      </c>
      <c r="C521" s="16">
        <v>2443</v>
      </c>
    </row>
    <row r="522" spans="1:3" ht="17.25" x14ac:dyDescent="0.25">
      <c r="A522" s="10">
        <v>14606</v>
      </c>
      <c r="B522" s="10" t="s">
        <v>770</v>
      </c>
      <c r="C522" s="16">
        <v>0</v>
      </c>
    </row>
    <row r="523" spans="1:3" ht="17.25" x14ac:dyDescent="0.25">
      <c r="A523" s="10">
        <v>14610</v>
      </c>
      <c r="B523" s="10" t="s">
        <v>771</v>
      </c>
      <c r="C523" s="16">
        <v>0</v>
      </c>
    </row>
    <row r="524" spans="1:3" ht="17.25" x14ac:dyDescent="0.25">
      <c r="A524" s="10">
        <v>14611</v>
      </c>
      <c r="B524" s="10" t="s">
        <v>772</v>
      </c>
      <c r="C524" s="16">
        <v>5499</v>
      </c>
    </row>
    <row r="525" spans="1:3" ht="17.25" x14ac:dyDescent="0.25">
      <c r="A525" s="10">
        <v>14618</v>
      </c>
      <c r="B525" s="10" t="s">
        <v>773</v>
      </c>
      <c r="C525" s="16">
        <v>0</v>
      </c>
    </row>
    <row r="526" spans="1:3" ht="17.25" x14ac:dyDescent="0.25">
      <c r="A526" s="10">
        <v>14622</v>
      </c>
      <c r="B526" s="10" t="s">
        <v>216</v>
      </c>
      <c r="C526" s="16">
        <v>2126.67</v>
      </c>
    </row>
    <row r="527" spans="1:3" ht="17.25" x14ac:dyDescent="0.25">
      <c r="A527" s="10">
        <v>14623</v>
      </c>
      <c r="B527" s="10" t="s">
        <v>694</v>
      </c>
      <c r="C527" s="16">
        <v>0</v>
      </c>
    </row>
    <row r="528" spans="1:3" ht="17.25" x14ac:dyDescent="0.25">
      <c r="A528" s="10">
        <v>14629</v>
      </c>
      <c r="B528" s="10" t="s">
        <v>780</v>
      </c>
      <c r="C528" s="16">
        <v>1466.67</v>
      </c>
    </row>
    <row r="529" spans="1:3" ht="17.25" x14ac:dyDescent="0.25">
      <c r="A529" s="10">
        <v>14634</v>
      </c>
      <c r="B529" s="10" t="s">
        <v>781</v>
      </c>
      <c r="C529" s="16">
        <v>3700</v>
      </c>
    </row>
    <row r="530" spans="1:3" ht="17.25" x14ac:dyDescent="0.25">
      <c r="A530" s="10">
        <v>14635</v>
      </c>
      <c r="B530" s="10" t="s">
        <v>782</v>
      </c>
      <c r="C530" s="16">
        <v>8000</v>
      </c>
    </row>
    <row r="531" spans="1:3" ht="17.25" x14ac:dyDescent="0.25">
      <c r="A531" s="10">
        <v>14638</v>
      </c>
      <c r="B531" s="10" t="s">
        <v>783</v>
      </c>
      <c r="C531" s="16">
        <v>0</v>
      </c>
    </row>
    <row r="532" spans="1:3" ht="17.25" x14ac:dyDescent="0.25">
      <c r="A532" s="10">
        <v>14657</v>
      </c>
      <c r="B532" s="10" t="s">
        <v>705</v>
      </c>
      <c r="C532" s="16">
        <v>1820</v>
      </c>
    </row>
    <row r="533" spans="1:3" ht="17.25" x14ac:dyDescent="0.25">
      <c r="A533" s="10">
        <v>14670</v>
      </c>
      <c r="B533" s="10" t="s">
        <v>787</v>
      </c>
      <c r="C533" s="16">
        <v>0</v>
      </c>
    </row>
    <row r="534" spans="1:3" ht="17.25" x14ac:dyDescent="0.25">
      <c r="A534" s="10">
        <v>14671</v>
      </c>
      <c r="B534" s="10" t="s">
        <v>788</v>
      </c>
      <c r="C534" s="16">
        <v>3141.67</v>
      </c>
    </row>
    <row r="535" spans="1:3" ht="17.25" x14ac:dyDescent="0.25">
      <c r="A535" s="10">
        <v>14678</v>
      </c>
      <c r="B535" s="10" t="s">
        <v>792</v>
      </c>
      <c r="C535" s="16">
        <v>1516.67</v>
      </c>
    </row>
    <row r="536" spans="1:3" ht="17.25" x14ac:dyDescent="0.25">
      <c r="A536" s="10">
        <v>14679</v>
      </c>
      <c r="B536" s="10" t="s">
        <v>344</v>
      </c>
      <c r="C536" s="16">
        <v>1732.4</v>
      </c>
    </row>
    <row r="537" spans="1:3" ht="17.25" x14ac:dyDescent="0.25">
      <c r="A537" s="10">
        <v>14680</v>
      </c>
      <c r="B537" s="10" t="s">
        <v>665</v>
      </c>
      <c r="C537" s="16">
        <v>4246.33</v>
      </c>
    </row>
    <row r="538" spans="1:3" ht="17.25" x14ac:dyDescent="0.25">
      <c r="A538" s="10">
        <v>14686</v>
      </c>
      <c r="B538" s="10" t="s">
        <v>793</v>
      </c>
      <c r="C538" s="16">
        <v>866.67</v>
      </c>
    </row>
    <row r="539" spans="1:3" ht="17.25" x14ac:dyDescent="0.25">
      <c r="A539" s="10">
        <v>14688</v>
      </c>
      <c r="B539" s="10" t="s">
        <v>794</v>
      </c>
      <c r="C539" s="16">
        <v>1083.33</v>
      </c>
    </row>
    <row r="540" spans="1:3" ht="17.25" x14ac:dyDescent="0.25">
      <c r="A540" s="10">
        <v>14689</v>
      </c>
      <c r="B540" s="10" t="s">
        <v>724</v>
      </c>
      <c r="C540" s="16">
        <v>533.33000000000004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A1:C567"/>
  <sheetViews>
    <sheetView rightToLeft="1" workbookViewId="0">
      <selection activeCell="A2" sqref="A2:C567"/>
    </sheetView>
  </sheetViews>
  <sheetFormatPr defaultRowHeight="15" x14ac:dyDescent="0.2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 x14ac:dyDescent="0.25">
      <c r="A1" s="3" t="s">
        <v>0</v>
      </c>
      <c r="B1" s="4" t="s">
        <v>1</v>
      </c>
      <c r="C1" s="4" t="s">
        <v>18</v>
      </c>
    </row>
    <row r="2" spans="1:3" ht="17.25" x14ac:dyDescent="0.25">
      <c r="A2" s="10">
        <v>233</v>
      </c>
      <c r="B2" s="10" t="s">
        <v>19</v>
      </c>
      <c r="C2" s="16">
        <v>7735.5</v>
      </c>
    </row>
    <row r="3" spans="1:3" ht="17.25" x14ac:dyDescent="0.25">
      <c r="A3" s="10">
        <v>235</v>
      </c>
      <c r="B3" s="10" t="s">
        <v>23</v>
      </c>
      <c r="C3" s="16">
        <v>10316.75</v>
      </c>
    </row>
    <row r="4" spans="1:3" ht="17.25" x14ac:dyDescent="0.25">
      <c r="A4" s="10">
        <v>243</v>
      </c>
      <c r="B4" s="10" t="s">
        <v>24</v>
      </c>
      <c r="C4" s="16">
        <v>12970.5</v>
      </c>
    </row>
    <row r="5" spans="1:3" ht="17.25" x14ac:dyDescent="0.25">
      <c r="A5" s="10">
        <v>244</v>
      </c>
      <c r="B5" s="10" t="s">
        <v>25</v>
      </c>
      <c r="C5" s="16">
        <v>12837.5</v>
      </c>
    </row>
    <row r="6" spans="1:3" ht="17.25" x14ac:dyDescent="0.25">
      <c r="A6" s="10">
        <v>251</v>
      </c>
      <c r="B6" s="10" t="s">
        <v>26</v>
      </c>
      <c r="C6" s="16">
        <v>10554.25</v>
      </c>
    </row>
    <row r="7" spans="1:3" ht="17.25" x14ac:dyDescent="0.25">
      <c r="A7" s="10">
        <v>256</v>
      </c>
      <c r="B7" s="10" t="s">
        <v>27</v>
      </c>
      <c r="C7" s="16">
        <v>10477.970000000001</v>
      </c>
    </row>
    <row r="8" spans="1:3" ht="17.25" x14ac:dyDescent="0.25">
      <c r="A8" s="10">
        <v>257</v>
      </c>
      <c r="B8" s="10" t="s">
        <v>28</v>
      </c>
      <c r="C8" s="16">
        <v>11351.5</v>
      </c>
    </row>
    <row r="9" spans="1:3" ht="17.25" x14ac:dyDescent="0.25">
      <c r="A9" s="10">
        <v>260</v>
      </c>
      <c r="B9" s="10" t="s">
        <v>29</v>
      </c>
      <c r="C9" s="16">
        <v>7456.5</v>
      </c>
    </row>
    <row r="10" spans="1:3" ht="17.25" x14ac:dyDescent="0.25">
      <c r="A10" s="10">
        <v>267</v>
      </c>
      <c r="B10" s="10" t="s">
        <v>30</v>
      </c>
      <c r="C10" s="16">
        <v>12074</v>
      </c>
    </row>
    <row r="11" spans="1:3" ht="17.25" x14ac:dyDescent="0.25">
      <c r="A11" s="10">
        <v>277</v>
      </c>
      <c r="B11" s="10" t="s">
        <v>31</v>
      </c>
      <c r="C11" s="16">
        <v>6215.17</v>
      </c>
    </row>
    <row r="12" spans="1:3" ht="17.25" x14ac:dyDescent="0.25">
      <c r="A12" s="10">
        <v>404</v>
      </c>
      <c r="B12" s="10" t="s">
        <v>32</v>
      </c>
      <c r="C12" s="16">
        <v>9141.57</v>
      </c>
    </row>
    <row r="13" spans="1:3" ht="17.25" x14ac:dyDescent="0.25">
      <c r="A13" s="10">
        <v>456</v>
      </c>
      <c r="B13" s="10" t="s">
        <v>33</v>
      </c>
      <c r="C13" s="16">
        <v>8435.4500000000007</v>
      </c>
    </row>
    <row r="14" spans="1:3" ht="17.25" x14ac:dyDescent="0.25">
      <c r="A14" s="10">
        <v>1552</v>
      </c>
      <c r="B14" s="10" t="s">
        <v>34</v>
      </c>
      <c r="C14" s="16">
        <v>11142.15</v>
      </c>
    </row>
    <row r="15" spans="1:3" ht="17.25" x14ac:dyDescent="0.25">
      <c r="A15" s="10">
        <v>3789</v>
      </c>
      <c r="B15" s="10" t="s">
        <v>35</v>
      </c>
      <c r="C15" s="16">
        <v>5436</v>
      </c>
    </row>
    <row r="16" spans="1:3" ht="17.25" x14ac:dyDescent="0.25">
      <c r="A16" s="10">
        <v>4138</v>
      </c>
      <c r="B16" s="10" t="s">
        <v>36</v>
      </c>
      <c r="C16" s="16">
        <v>8518.4500000000007</v>
      </c>
    </row>
    <row r="17" spans="1:3" ht="17.25" x14ac:dyDescent="0.25">
      <c r="A17" s="10">
        <v>4882</v>
      </c>
      <c r="B17" s="10" t="s">
        <v>37</v>
      </c>
      <c r="C17" s="16">
        <v>6975.2</v>
      </c>
    </row>
    <row r="18" spans="1:3" ht="17.25" x14ac:dyDescent="0.25">
      <c r="A18" s="10">
        <v>5627</v>
      </c>
      <c r="B18" s="10" t="s">
        <v>38</v>
      </c>
      <c r="C18" s="16">
        <v>7363.7</v>
      </c>
    </row>
    <row r="19" spans="1:3" ht="17.25" x14ac:dyDescent="0.25">
      <c r="A19" s="10">
        <v>5741</v>
      </c>
      <c r="B19" s="10" t="s">
        <v>39</v>
      </c>
      <c r="C19" s="16">
        <v>9434.2000000000007</v>
      </c>
    </row>
    <row r="20" spans="1:3" ht="17.25" x14ac:dyDescent="0.25">
      <c r="A20" s="10">
        <v>6073</v>
      </c>
      <c r="B20" s="10" t="s">
        <v>40</v>
      </c>
      <c r="C20" s="16">
        <v>7501.05</v>
      </c>
    </row>
    <row r="21" spans="1:3" ht="17.25" x14ac:dyDescent="0.25">
      <c r="A21" s="10">
        <v>6091</v>
      </c>
      <c r="B21" s="10" t="s">
        <v>41</v>
      </c>
      <c r="C21" s="16">
        <v>7786.1</v>
      </c>
    </row>
    <row r="22" spans="1:3" ht="17.25" x14ac:dyDescent="0.25">
      <c r="A22" s="10">
        <v>6718</v>
      </c>
      <c r="B22" s="10" t="s">
        <v>42</v>
      </c>
      <c r="C22" s="16">
        <v>7851.43</v>
      </c>
    </row>
    <row r="23" spans="1:3" ht="17.25" x14ac:dyDescent="0.25">
      <c r="A23" s="10">
        <v>7798</v>
      </c>
      <c r="B23" s="10" t="s">
        <v>43</v>
      </c>
      <c r="C23" s="16">
        <v>6775.5</v>
      </c>
    </row>
    <row r="24" spans="1:3" ht="17.25" x14ac:dyDescent="0.25">
      <c r="A24" s="10">
        <v>7984</v>
      </c>
      <c r="B24" s="10" t="s">
        <v>44</v>
      </c>
      <c r="C24" s="16">
        <v>6562.68</v>
      </c>
    </row>
    <row r="25" spans="1:3" ht="17.25" x14ac:dyDescent="0.25">
      <c r="A25" s="10">
        <v>8064</v>
      </c>
      <c r="B25" s="10" t="s">
        <v>45</v>
      </c>
      <c r="C25" s="16">
        <v>8470.7000000000007</v>
      </c>
    </row>
    <row r="26" spans="1:3" ht="17.25" x14ac:dyDescent="0.25">
      <c r="A26" s="10">
        <v>9362</v>
      </c>
      <c r="B26" s="10" t="s">
        <v>46</v>
      </c>
      <c r="C26" s="16">
        <v>9063.4</v>
      </c>
    </row>
    <row r="27" spans="1:3" ht="17.25" x14ac:dyDescent="0.25">
      <c r="A27" s="10">
        <v>9391</v>
      </c>
      <c r="B27" s="10" t="s">
        <v>47</v>
      </c>
      <c r="C27" s="16">
        <v>6929.77</v>
      </c>
    </row>
    <row r="28" spans="1:3" ht="17.25" x14ac:dyDescent="0.25">
      <c r="A28" s="10">
        <v>9482</v>
      </c>
      <c r="B28" s="10" t="s">
        <v>48</v>
      </c>
      <c r="C28" s="16">
        <v>4325</v>
      </c>
    </row>
    <row r="29" spans="1:3" ht="17.25" x14ac:dyDescent="0.25">
      <c r="A29" s="10">
        <v>10154</v>
      </c>
      <c r="B29" s="10" t="s">
        <v>49</v>
      </c>
      <c r="C29" s="16">
        <v>11030.9</v>
      </c>
    </row>
    <row r="30" spans="1:3" ht="17.25" x14ac:dyDescent="0.25">
      <c r="A30" s="10">
        <v>10434</v>
      </c>
      <c r="B30" s="10" t="s">
        <v>50</v>
      </c>
      <c r="C30" s="16">
        <v>10290.200000000001</v>
      </c>
    </row>
    <row r="31" spans="1:3" ht="17.25" x14ac:dyDescent="0.25">
      <c r="A31" s="10">
        <v>10607</v>
      </c>
      <c r="B31" s="10" t="s">
        <v>51</v>
      </c>
      <c r="C31" s="16">
        <v>7329.7</v>
      </c>
    </row>
    <row r="32" spans="1:3" ht="17.25" x14ac:dyDescent="0.25">
      <c r="A32" s="10">
        <v>10944</v>
      </c>
      <c r="B32" s="10" t="s">
        <v>52</v>
      </c>
      <c r="C32" s="16">
        <v>6376.45</v>
      </c>
    </row>
    <row r="33" spans="1:3" ht="17.25" x14ac:dyDescent="0.25">
      <c r="A33" s="10">
        <v>11435</v>
      </c>
      <c r="B33" s="10" t="s">
        <v>53</v>
      </c>
      <c r="C33" s="16">
        <v>4936.68</v>
      </c>
    </row>
    <row r="34" spans="1:3" ht="17.25" x14ac:dyDescent="0.25">
      <c r="A34" s="10">
        <v>12516</v>
      </c>
      <c r="B34" s="10" t="s">
        <v>54</v>
      </c>
      <c r="C34" s="16">
        <v>6039.95</v>
      </c>
    </row>
    <row r="35" spans="1:3" ht="17.25" x14ac:dyDescent="0.25">
      <c r="A35" s="10">
        <v>13497</v>
      </c>
      <c r="B35" s="10" t="s">
        <v>55</v>
      </c>
      <c r="C35" s="16">
        <v>3844.9</v>
      </c>
    </row>
    <row r="36" spans="1:3" ht="17.25" x14ac:dyDescent="0.25">
      <c r="A36" s="10">
        <v>13752</v>
      </c>
      <c r="B36" s="10" t="s">
        <v>56</v>
      </c>
      <c r="C36" s="16">
        <v>6823</v>
      </c>
    </row>
    <row r="37" spans="1:3" ht="17.25" x14ac:dyDescent="0.25">
      <c r="A37" s="10">
        <v>13762</v>
      </c>
      <c r="B37" s="10" t="s">
        <v>57</v>
      </c>
      <c r="C37" s="16">
        <v>4035</v>
      </c>
    </row>
    <row r="38" spans="1:3" ht="17.25" x14ac:dyDescent="0.25">
      <c r="A38" s="10">
        <v>13778</v>
      </c>
      <c r="B38" s="10" t="s">
        <v>58</v>
      </c>
      <c r="C38" s="16">
        <v>5292.9</v>
      </c>
    </row>
    <row r="39" spans="1:3" ht="17.25" x14ac:dyDescent="0.25">
      <c r="A39" s="10">
        <v>181</v>
      </c>
      <c r="B39" s="10" t="s">
        <v>59</v>
      </c>
      <c r="C39" s="16">
        <v>12509</v>
      </c>
    </row>
    <row r="40" spans="1:3" ht="17.25" x14ac:dyDescent="0.25">
      <c r="A40" s="10">
        <v>234</v>
      </c>
      <c r="B40" s="10" t="s">
        <v>62</v>
      </c>
      <c r="C40" s="16">
        <v>13641.5</v>
      </c>
    </row>
    <row r="41" spans="1:3" ht="17.25" x14ac:dyDescent="0.25">
      <c r="A41" s="10">
        <v>273</v>
      </c>
      <c r="B41" s="10" t="s">
        <v>63</v>
      </c>
      <c r="C41" s="16">
        <v>9722.5</v>
      </c>
    </row>
    <row r="42" spans="1:3" ht="17.25" x14ac:dyDescent="0.25">
      <c r="A42" s="10">
        <v>4985</v>
      </c>
      <c r="B42" s="10" t="s">
        <v>64</v>
      </c>
      <c r="C42" s="16">
        <v>12130.05</v>
      </c>
    </row>
    <row r="43" spans="1:3" ht="17.25" x14ac:dyDescent="0.25">
      <c r="A43" s="10">
        <v>7133</v>
      </c>
      <c r="B43" s="10" t="s">
        <v>65</v>
      </c>
      <c r="C43" s="16">
        <v>0</v>
      </c>
    </row>
    <row r="44" spans="1:3" ht="17.25" x14ac:dyDescent="0.25">
      <c r="A44" s="10">
        <v>266</v>
      </c>
      <c r="B44" s="10" t="s">
        <v>66</v>
      </c>
      <c r="C44" s="16">
        <v>10958.75</v>
      </c>
    </row>
    <row r="45" spans="1:3" ht="17.25" x14ac:dyDescent="0.25">
      <c r="A45" s="10">
        <v>276</v>
      </c>
      <c r="B45" s="10" t="s">
        <v>68</v>
      </c>
      <c r="C45" s="16">
        <v>6042.5</v>
      </c>
    </row>
    <row r="46" spans="1:3" ht="17.25" x14ac:dyDescent="0.25">
      <c r="A46" s="10">
        <v>282</v>
      </c>
      <c r="B46" s="10" t="s">
        <v>69</v>
      </c>
      <c r="C46" s="16">
        <v>5138.2299999999996</v>
      </c>
    </row>
    <row r="47" spans="1:3" ht="17.25" x14ac:dyDescent="0.25">
      <c r="A47" s="10">
        <v>5851</v>
      </c>
      <c r="B47" s="10" t="s">
        <v>70</v>
      </c>
      <c r="C47" s="16">
        <v>4913.75</v>
      </c>
    </row>
    <row r="48" spans="1:3" ht="17.25" x14ac:dyDescent="0.25">
      <c r="A48" s="10">
        <v>7414</v>
      </c>
      <c r="B48" s="10" t="s">
        <v>71</v>
      </c>
      <c r="C48" s="16">
        <v>5700.15</v>
      </c>
    </row>
    <row r="49" spans="1:3" ht="17.25" x14ac:dyDescent="0.25">
      <c r="A49" s="10">
        <v>12607</v>
      </c>
      <c r="B49" s="10" t="s">
        <v>72</v>
      </c>
      <c r="C49" s="16">
        <v>0</v>
      </c>
    </row>
    <row r="50" spans="1:3" ht="17.25" x14ac:dyDescent="0.25">
      <c r="A50" s="10">
        <v>452</v>
      </c>
      <c r="B50" s="10" t="s">
        <v>73</v>
      </c>
      <c r="C50" s="16">
        <v>6397</v>
      </c>
    </row>
    <row r="51" spans="1:3" ht="17.25" x14ac:dyDescent="0.25">
      <c r="A51" s="10">
        <v>453</v>
      </c>
      <c r="B51" s="10" t="s">
        <v>76</v>
      </c>
      <c r="C51" s="16">
        <v>7927</v>
      </c>
    </row>
    <row r="52" spans="1:3" ht="17.25" x14ac:dyDescent="0.25">
      <c r="A52" s="10">
        <v>454</v>
      </c>
      <c r="B52" s="10" t="s">
        <v>78</v>
      </c>
      <c r="C52" s="16">
        <v>6380.5</v>
      </c>
    </row>
    <row r="53" spans="1:3" ht="17.25" x14ac:dyDescent="0.25">
      <c r="A53" s="10">
        <v>4140</v>
      </c>
      <c r="B53" s="10" t="s">
        <v>79</v>
      </c>
      <c r="C53" s="16">
        <v>7322.85</v>
      </c>
    </row>
    <row r="54" spans="1:3" ht="17.25" x14ac:dyDescent="0.25">
      <c r="A54" s="10">
        <v>5731</v>
      </c>
      <c r="B54" s="10" t="s">
        <v>80</v>
      </c>
      <c r="C54" s="16">
        <v>9227.5</v>
      </c>
    </row>
    <row r="55" spans="1:3" ht="17.25" x14ac:dyDescent="0.25">
      <c r="A55" s="10">
        <v>7081</v>
      </c>
      <c r="B55" s="10" t="s">
        <v>84</v>
      </c>
      <c r="C55" s="16">
        <v>3932.35</v>
      </c>
    </row>
    <row r="56" spans="1:3" ht="17.25" x14ac:dyDescent="0.25">
      <c r="A56" s="10">
        <v>8073</v>
      </c>
      <c r="B56" s="10" t="s">
        <v>85</v>
      </c>
      <c r="C56" s="16">
        <v>5766.35</v>
      </c>
    </row>
    <row r="57" spans="1:3" ht="17.25" x14ac:dyDescent="0.25">
      <c r="A57" s="10">
        <v>9306</v>
      </c>
      <c r="B57" s="10" t="s">
        <v>86</v>
      </c>
      <c r="C57" s="16">
        <v>4837.8899999999994</v>
      </c>
    </row>
    <row r="58" spans="1:3" ht="17.25" x14ac:dyDescent="0.25">
      <c r="A58" s="10">
        <v>755</v>
      </c>
      <c r="B58" s="10" t="s">
        <v>87</v>
      </c>
      <c r="C58" s="16">
        <v>3922.2</v>
      </c>
    </row>
    <row r="59" spans="1:3" ht="17.25" x14ac:dyDescent="0.25">
      <c r="A59" s="10">
        <v>760</v>
      </c>
      <c r="B59" s="10" t="s">
        <v>90</v>
      </c>
      <c r="C59" s="16">
        <v>7865</v>
      </c>
    </row>
    <row r="60" spans="1:3" ht="17.25" x14ac:dyDescent="0.25">
      <c r="A60" s="10">
        <v>775</v>
      </c>
      <c r="B60" s="10" t="s">
        <v>91</v>
      </c>
      <c r="C60" s="16">
        <v>7182.5</v>
      </c>
    </row>
    <row r="61" spans="1:3" ht="17.25" x14ac:dyDescent="0.25">
      <c r="A61" s="10">
        <v>4698</v>
      </c>
      <c r="B61" s="10" t="s">
        <v>92</v>
      </c>
      <c r="C61" s="16">
        <v>7167.45</v>
      </c>
    </row>
    <row r="62" spans="1:3" ht="17.25" x14ac:dyDescent="0.25">
      <c r="A62" s="10">
        <v>5241</v>
      </c>
      <c r="B62" s="10" t="s">
        <v>93</v>
      </c>
      <c r="C62" s="16">
        <v>5382.45</v>
      </c>
    </row>
    <row r="63" spans="1:3" ht="17.25" x14ac:dyDescent="0.25">
      <c r="A63" s="10">
        <v>5394</v>
      </c>
      <c r="B63" s="10" t="s">
        <v>94</v>
      </c>
      <c r="C63" s="16">
        <v>3262.55</v>
      </c>
    </row>
    <row r="64" spans="1:3" ht="17.25" x14ac:dyDescent="0.25">
      <c r="A64" s="10">
        <v>5463</v>
      </c>
      <c r="B64" s="10" t="s">
        <v>95</v>
      </c>
      <c r="C64" s="16">
        <v>5041.45</v>
      </c>
    </row>
    <row r="65" spans="1:3" ht="17.25" x14ac:dyDescent="0.25">
      <c r="A65" s="10">
        <v>5531</v>
      </c>
      <c r="B65" s="10" t="s">
        <v>96</v>
      </c>
      <c r="C65" s="16">
        <v>6456.93</v>
      </c>
    </row>
    <row r="66" spans="1:3" ht="17.25" x14ac:dyDescent="0.25">
      <c r="A66" s="10">
        <v>5559</v>
      </c>
      <c r="B66" s="10" t="s">
        <v>97</v>
      </c>
      <c r="C66" s="16">
        <v>5228.95</v>
      </c>
    </row>
    <row r="67" spans="1:3" ht="17.25" x14ac:dyDescent="0.25">
      <c r="A67" s="10">
        <v>5762</v>
      </c>
      <c r="B67" s="10" t="s">
        <v>98</v>
      </c>
      <c r="C67" s="16">
        <v>6846.7</v>
      </c>
    </row>
    <row r="68" spans="1:3" ht="17.25" x14ac:dyDescent="0.25">
      <c r="A68" s="10">
        <v>6644</v>
      </c>
      <c r="B68" s="10" t="s">
        <v>99</v>
      </c>
      <c r="C68" s="16">
        <v>5799.7</v>
      </c>
    </row>
    <row r="69" spans="1:3" ht="17.25" x14ac:dyDescent="0.25">
      <c r="A69" s="10">
        <v>7344</v>
      </c>
      <c r="B69" s="10" t="s">
        <v>100</v>
      </c>
      <c r="C69" s="16">
        <v>4751.7</v>
      </c>
    </row>
    <row r="70" spans="1:3" ht="17.25" x14ac:dyDescent="0.25">
      <c r="A70" s="10">
        <v>7518</v>
      </c>
      <c r="B70" s="10" t="s">
        <v>101</v>
      </c>
      <c r="C70" s="16">
        <v>6145.05</v>
      </c>
    </row>
    <row r="71" spans="1:3" ht="17.25" x14ac:dyDescent="0.25">
      <c r="A71" s="10">
        <v>8163</v>
      </c>
      <c r="B71" s="10" t="s">
        <v>102</v>
      </c>
      <c r="C71" s="16">
        <v>4312.7199999999993</v>
      </c>
    </row>
    <row r="72" spans="1:3" ht="17.25" x14ac:dyDescent="0.25">
      <c r="A72" s="10">
        <v>9432</v>
      </c>
      <c r="B72" s="10" t="s">
        <v>103</v>
      </c>
      <c r="C72" s="16">
        <v>6816.8</v>
      </c>
    </row>
    <row r="73" spans="1:3" ht="17.25" x14ac:dyDescent="0.25">
      <c r="A73" s="10">
        <v>12649</v>
      </c>
      <c r="B73" s="10" t="s">
        <v>104</v>
      </c>
      <c r="C73" s="16">
        <v>5208.3500000000004</v>
      </c>
    </row>
    <row r="74" spans="1:3" ht="17.25" x14ac:dyDescent="0.25">
      <c r="A74" s="10">
        <v>13005</v>
      </c>
      <c r="B74" s="10" t="s">
        <v>105</v>
      </c>
      <c r="C74" s="16">
        <v>5199.3500000000004</v>
      </c>
    </row>
    <row r="75" spans="1:3" ht="17.25" x14ac:dyDescent="0.25">
      <c r="A75" s="10">
        <v>13119</v>
      </c>
      <c r="B75" s="10" t="s">
        <v>106</v>
      </c>
      <c r="C75" s="16">
        <v>5224.3500000000004</v>
      </c>
    </row>
    <row r="76" spans="1:3" ht="17.25" x14ac:dyDescent="0.25">
      <c r="A76" s="10">
        <v>13706</v>
      </c>
      <c r="B76" s="10" t="s">
        <v>107</v>
      </c>
      <c r="C76" s="16">
        <v>0</v>
      </c>
    </row>
    <row r="77" spans="1:3" ht="17.25" x14ac:dyDescent="0.25">
      <c r="A77" s="10">
        <v>14216</v>
      </c>
      <c r="B77" s="10" t="s">
        <v>108</v>
      </c>
      <c r="C77" s="16">
        <v>0</v>
      </c>
    </row>
    <row r="78" spans="1:3" ht="17.25" x14ac:dyDescent="0.25">
      <c r="A78" s="10">
        <v>752</v>
      </c>
      <c r="B78" s="10" t="s">
        <v>109</v>
      </c>
      <c r="C78" s="16">
        <v>5944.5</v>
      </c>
    </row>
    <row r="79" spans="1:3" ht="17.25" x14ac:dyDescent="0.25">
      <c r="A79" s="10">
        <v>5502</v>
      </c>
      <c r="B79" s="10" t="s">
        <v>111</v>
      </c>
      <c r="C79" s="16">
        <v>8154.3</v>
      </c>
    </row>
    <row r="80" spans="1:3" ht="17.25" x14ac:dyDescent="0.25">
      <c r="A80" s="10">
        <v>8149</v>
      </c>
      <c r="B80" s="10" t="s">
        <v>112</v>
      </c>
      <c r="C80" s="16">
        <v>6364.58</v>
      </c>
    </row>
    <row r="81" spans="1:3" ht="17.25" x14ac:dyDescent="0.25">
      <c r="A81" s="10">
        <v>8497</v>
      </c>
      <c r="B81" s="10" t="s">
        <v>113</v>
      </c>
      <c r="C81" s="16">
        <v>4931.3999999999996</v>
      </c>
    </row>
    <row r="82" spans="1:3" ht="17.25" x14ac:dyDescent="0.25">
      <c r="A82" s="10">
        <v>8500</v>
      </c>
      <c r="B82" s="10" t="s">
        <v>114</v>
      </c>
      <c r="C82" s="16">
        <v>5271.4</v>
      </c>
    </row>
    <row r="83" spans="1:3" ht="17.25" x14ac:dyDescent="0.25">
      <c r="A83" s="10">
        <v>13625</v>
      </c>
      <c r="B83" s="10" t="s">
        <v>115</v>
      </c>
      <c r="C83" s="16">
        <v>4525.8999999999996</v>
      </c>
    </row>
    <row r="84" spans="1:3" ht="17.25" x14ac:dyDescent="0.25">
      <c r="A84" s="10">
        <v>13993</v>
      </c>
      <c r="B84" s="10" t="s">
        <v>116</v>
      </c>
      <c r="C84" s="16">
        <v>3406</v>
      </c>
    </row>
    <row r="85" spans="1:3" ht="17.25" x14ac:dyDescent="0.25">
      <c r="A85" s="10">
        <v>14067</v>
      </c>
      <c r="B85" s="10" t="s">
        <v>117</v>
      </c>
      <c r="C85" s="16">
        <v>6280.15</v>
      </c>
    </row>
    <row r="86" spans="1:3" ht="17.25" x14ac:dyDescent="0.25">
      <c r="A86" s="10">
        <v>1050</v>
      </c>
      <c r="B86" s="10" t="s">
        <v>118</v>
      </c>
      <c r="C86" s="16">
        <v>10064.5</v>
      </c>
    </row>
    <row r="87" spans="1:3" ht="17.25" x14ac:dyDescent="0.25">
      <c r="A87" s="10">
        <v>4103</v>
      </c>
      <c r="B87" s="10" t="s">
        <v>120</v>
      </c>
      <c r="C87" s="16">
        <v>12236</v>
      </c>
    </row>
    <row r="88" spans="1:3" ht="17.25" x14ac:dyDescent="0.25">
      <c r="A88" s="10">
        <v>5898</v>
      </c>
      <c r="B88" s="10" t="s">
        <v>122</v>
      </c>
      <c r="C88" s="16">
        <v>7395</v>
      </c>
    </row>
    <row r="89" spans="1:3" ht="17.25" x14ac:dyDescent="0.25">
      <c r="A89" s="10">
        <v>7611</v>
      </c>
      <c r="B89" s="10" t="s">
        <v>123</v>
      </c>
      <c r="C89" s="16">
        <v>5631.05</v>
      </c>
    </row>
    <row r="90" spans="1:3" ht="17.25" x14ac:dyDescent="0.25">
      <c r="A90" s="10">
        <v>8232</v>
      </c>
      <c r="B90" s="10" t="s">
        <v>124</v>
      </c>
      <c r="C90" s="16">
        <v>3630.9</v>
      </c>
    </row>
    <row r="91" spans="1:3" ht="17.25" x14ac:dyDescent="0.25">
      <c r="A91" s="10">
        <v>12846</v>
      </c>
      <c r="B91" s="10" t="s">
        <v>125</v>
      </c>
      <c r="C91" s="16">
        <v>0</v>
      </c>
    </row>
    <row r="92" spans="1:3" ht="17.25" x14ac:dyDescent="0.25">
      <c r="A92" s="10">
        <v>13735</v>
      </c>
      <c r="B92" s="10" t="s">
        <v>126</v>
      </c>
      <c r="C92" s="16">
        <v>4919.3999999999996</v>
      </c>
    </row>
    <row r="93" spans="1:3" ht="17.25" x14ac:dyDescent="0.25">
      <c r="A93" s="10">
        <v>14223</v>
      </c>
      <c r="B93" s="10" t="s">
        <v>127</v>
      </c>
      <c r="C93" s="16">
        <v>0</v>
      </c>
    </row>
    <row r="94" spans="1:3" ht="17.25" x14ac:dyDescent="0.25">
      <c r="A94" s="10">
        <v>9591</v>
      </c>
      <c r="B94" s="10" t="s">
        <v>128</v>
      </c>
      <c r="C94" s="16">
        <v>9822.6</v>
      </c>
    </row>
    <row r="95" spans="1:3" ht="17.25" x14ac:dyDescent="0.25">
      <c r="A95" s="10">
        <v>13533</v>
      </c>
      <c r="B95" s="10" t="s">
        <v>131</v>
      </c>
      <c r="C95" s="16">
        <v>0</v>
      </c>
    </row>
    <row r="96" spans="1:3" ht="17.25" x14ac:dyDescent="0.25">
      <c r="A96" s="10">
        <v>13628</v>
      </c>
      <c r="B96" s="10" t="s">
        <v>132</v>
      </c>
      <c r="C96" s="16">
        <v>0</v>
      </c>
    </row>
    <row r="97" spans="1:3" ht="17.25" x14ac:dyDescent="0.25">
      <c r="A97" s="10">
        <v>13629</v>
      </c>
      <c r="B97" s="10" t="s">
        <v>133</v>
      </c>
      <c r="C97" s="16">
        <v>6648.9</v>
      </c>
    </row>
    <row r="98" spans="1:3" ht="17.25" x14ac:dyDescent="0.25">
      <c r="A98" s="10">
        <v>13733</v>
      </c>
      <c r="B98" s="10" t="s">
        <v>134</v>
      </c>
      <c r="C98" s="16">
        <v>5470.75</v>
      </c>
    </row>
    <row r="99" spans="1:3" ht="17.25" x14ac:dyDescent="0.25">
      <c r="A99" s="10">
        <v>913</v>
      </c>
      <c r="B99" s="10" t="s">
        <v>135</v>
      </c>
      <c r="C99" s="16">
        <v>8766</v>
      </c>
    </row>
    <row r="100" spans="1:3" ht="17.25" x14ac:dyDescent="0.25">
      <c r="A100" s="10">
        <v>1055</v>
      </c>
      <c r="B100" s="10" t="s">
        <v>137</v>
      </c>
      <c r="C100" s="16">
        <v>7244.5</v>
      </c>
    </row>
    <row r="101" spans="1:3" ht="17.25" x14ac:dyDescent="0.25">
      <c r="A101" s="10">
        <v>6619</v>
      </c>
      <c r="B101" s="10" t="s">
        <v>138</v>
      </c>
      <c r="C101" s="16">
        <v>5734.7</v>
      </c>
    </row>
    <row r="102" spans="1:3" ht="17.25" x14ac:dyDescent="0.25">
      <c r="A102" s="10">
        <v>9385</v>
      </c>
      <c r="B102" s="10" t="s">
        <v>139</v>
      </c>
      <c r="C102" s="16">
        <v>5404.3</v>
      </c>
    </row>
    <row r="103" spans="1:3" ht="17.25" x14ac:dyDescent="0.25">
      <c r="A103" s="10">
        <v>12845</v>
      </c>
      <c r="B103" s="10" t="s">
        <v>140</v>
      </c>
      <c r="C103" s="16">
        <v>4730.8500000000004</v>
      </c>
    </row>
    <row r="104" spans="1:3" ht="17.25" x14ac:dyDescent="0.25">
      <c r="A104" s="10">
        <v>14152</v>
      </c>
      <c r="B104" s="10" t="s">
        <v>141</v>
      </c>
      <c r="C104" s="16">
        <v>0</v>
      </c>
    </row>
    <row r="105" spans="1:3" ht="17.25" x14ac:dyDescent="0.25">
      <c r="A105" s="10">
        <v>7355</v>
      </c>
      <c r="B105" s="10" t="s">
        <v>142</v>
      </c>
      <c r="C105" s="16">
        <v>3641.9</v>
      </c>
    </row>
    <row r="106" spans="1:3" ht="17.25" x14ac:dyDescent="0.25">
      <c r="A106" s="10">
        <v>927</v>
      </c>
      <c r="B106" s="10" t="s">
        <v>144</v>
      </c>
      <c r="C106" s="16">
        <v>6281.25</v>
      </c>
    </row>
    <row r="107" spans="1:3" ht="17.25" x14ac:dyDescent="0.25">
      <c r="A107" s="10">
        <v>3875</v>
      </c>
      <c r="B107" s="10" t="s">
        <v>146</v>
      </c>
      <c r="C107" s="16">
        <v>6657.25</v>
      </c>
    </row>
    <row r="108" spans="1:3" ht="17.25" x14ac:dyDescent="0.25">
      <c r="A108" s="10">
        <v>754</v>
      </c>
      <c r="B108" s="10" t="s">
        <v>147</v>
      </c>
      <c r="C108" s="16">
        <v>9000.5</v>
      </c>
    </row>
    <row r="109" spans="1:3" ht="17.25" x14ac:dyDescent="0.25">
      <c r="A109" s="10">
        <v>762</v>
      </c>
      <c r="B109" s="10" t="s">
        <v>149</v>
      </c>
      <c r="C109" s="16">
        <v>9422</v>
      </c>
    </row>
    <row r="110" spans="1:3" ht="17.25" x14ac:dyDescent="0.25">
      <c r="A110" s="10">
        <v>776</v>
      </c>
      <c r="B110" s="10" t="s">
        <v>150</v>
      </c>
      <c r="C110" s="16">
        <v>8129</v>
      </c>
    </row>
    <row r="111" spans="1:3" ht="17.25" x14ac:dyDescent="0.25">
      <c r="A111" s="10">
        <v>757</v>
      </c>
      <c r="B111" s="10" t="s">
        <v>151</v>
      </c>
      <c r="C111" s="16">
        <v>9033.5</v>
      </c>
    </row>
    <row r="112" spans="1:3" ht="17.25" x14ac:dyDescent="0.25">
      <c r="A112" s="10">
        <v>777</v>
      </c>
      <c r="B112" s="10" t="s">
        <v>153</v>
      </c>
      <c r="C112" s="16">
        <v>6450.5</v>
      </c>
    </row>
    <row r="113" spans="1:3" ht="17.25" x14ac:dyDescent="0.25">
      <c r="A113" s="10">
        <v>780</v>
      </c>
      <c r="B113" s="10" t="s">
        <v>154</v>
      </c>
      <c r="C113" s="16">
        <v>5576.75</v>
      </c>
    </row>
    <row r="114" spans="1:3" ht="17.25" x14ac:dyDescent="0.25">
      <c r="A114" s="10">
        <v>783</v>
      </c>
      <c r="B114" s="10" t="s">
        <v>155</v>
      </c>
      <c r="C114" s="16">
        <v>5646</v>
      </c>
    </row>
    <row r="115" spans="1:3" ht="17.25" x14ac:dyDescent="0.25">
      <c r="A115" s="10">
        <v>5267</v>
      </c>
      <c r="B115" s="10" t="s">
        <v>156</v>
      </c>
      <c r="C115" s="16">
        <v>3675.7</v>
      </c>
    </row>
    <row r="116" spans="1:3" ht="17.25" x14ac:dyDescent="0.25">
      <c r="A116" s="10">
        <v>7228</v>
      </c>
      <c r="B116" s="10" t="s">
        <v>157</v>
      </c>
      <c r="C116" s="16">
        <v>4297.45</v>
      </c>
    </row>
    <row r="117" spans="1:3" ht="17.25" x14ac:dyDescent="0.25">
      <c r="A117" s="10">
        <v>8018</v>
      </c>
      <c r="B117" s="10" t="s">
        <v>158</v>
      </c>
      <c r="C117" s="16">
        <v>0</v>
      </c>
    </row>
    <row r="118" spans="1:3" ht="17.25" x14ac:dyDescent="0.25">
      <c r="A118" s="10">
        <v>8154</v>
      </c>
      <c r="B118" s="10" t="s">
        <v>159</v>
      </c>
      <c r="C118" s="16">
        <v>4693.55</v>
      </c>
    </row>
    <row r="119" spans="1:3" ht="17.25" x14ac:dyDescent="0.25">
      <c r="A119" s="10">
        <v>9473</v>
      </c>
      <c r="B119" s="10" t="s">
        <v>160</v>
      </c>
      <c r="C119" s="16">
        <v>4407.3500000000004</v>
      </c>
    </row>
    <row r="120" spans="1:3" ht="17.25" x14ac:dyDescent="0.25">
      <c r="A120" s="10">
        <v>12639</v>
      </c>
      <c r="B120" s="10" t="s">
        <v>161</v>
      </c>
      <c r="C120" s="16">
        <v>4803.3500000000004</v>
      </c>
    </row>
    <row r="121" spans="1:3" ht="17.25" x14ac:dyDescent="0.25">
      <c r="A121" s="10">
        <v>13248</v>
      </c>
      <c r="B121" s="10" t="s">
        <v>162</v>
      </c>
      <c r="C121" s="16">
        <v>0</v>
      </c>
    </row>
    <row r="122" spans="1:3" ht="17.25" x14ac:dyDescent="0.25">
      <c r="A122" s="10">
        <v>13742</v>
      </c>
      <c r="B122" s="10" t="s">
        <v>163</v>
      </c>
      <c r="C122" s="16">
        <v>5139.8999999999996</v>
      </c>
    </row>
    <row r="123" spans="1:3" ht="17.25" x14ac:dyDescent="0.25">
      <c r="A123" s="10">
        <v>14074</v>
      </c>
      <c r="B123" s="10" t="s">
        <v>164</v>
      </c>
      <c r="C123" s="16">
        <v>4854.8999999999996</v>
      </c>
    </row>
    <row r="124" spans="1:3" ht="17.25" x14ac:dyDescent="0.25">
      <c r="A124" s="10">
        <v>794</v>
      </c>
      <c r="B124" s="10" t="s">
        <v>165</v>
      </c>
      <c r="C124" s="16">
        <v>9547.35</v>
      </c>
    </row>
    <row r="125" spans="1:3" ht="17.25" x14ac:dyDescent="0.25">
      <c r="A125" s="10">
        <v>5820</v>
      </c>
      <c r="B125" s="10" t="s">
        <v>167</v>
      </c>
      <c r="C125" s="16">
        <v>7339.5</v>
      </c>
    </row>
    <row r="126" spans="1:3" ht="17.25" x14ac:dyDescent="0.25">
      <c r="A126" s="10">
        <v>8223</v>
      </c>
      <c r="B126" s="10" t="s">
        <v>169</v>
      </c>
      <c r="C126" s="16">
        <v>7592.05</v>
      </c>
    </row>
    <row r="127" spans="1:3" ht="17.25" x14ac:dyDescent="0.25">
      <c r="A127" s="10">
        <v>8566</v>
      </c>
      <c r="B127" s="10" t="s">
        <v>170</v>
      </c>
      <c r="C127" s="16">
        <v>6596.05</v>
      </c>
    </row>
    <row r="128" spans="1:3" ht="17.25" x14ac:dyDescent="0.25">
      <c r="A128" s="10">
        <v>283</v>
      </c>
      <c r="B128" s="10" t="s">
        <v>171</v>
      </c>
      <c r="C128" s="16">
        <v>5574.5</v>
      </c>
    </row>
    <row r="129" spans="1:3" ht="17.25" x14ac:dyDescent="0.25">
      <c r="A129" s="10">
        <v>572</v>
      </c>
      <c r="B129" s="10" t="s">
        <v>173</v>
      </c>
      <c r="C129" s="16">
        <v>11677</v>
      </c>
    </row>
    <row r="130" spans="1:3" ht="17.25" x14ac:dyDescent="0.25">
      <c r="A130" s="10">
        <v>756</v>
      </c>
      <c r="B130" s="10" t="s">
        <v>174</v>
      </c>
      <c r="C130" s="16">
        <v>8319.5</v>
      </c>
    </row>
    <row r="131" spans="1:3" ht="17.25" x14ac:dyDescent="0.25">
      <c r="A131" s="10">
        <v>761</v>
      </c>
      <c r="B131" s="10" t="s">
        <v>175</v>
      </c>
      <c r="C131" s="16">
        <v>5598.25</v>
      </c>
    </row>
    <row r="132" spans="1:3" ht="17.25" x14ac:dyDescent="0.25">
      <c r="A132" s="10">
        <v>906</v>
      </c>
      <c r="B132" s="10" t="s">
        <v>176</v>
      </c>
      <c r="C132" s="16">
        <v>6994.7</v>
      </c>
    </row>
    <row r="133" spans="1:3" ht="17.25" x14ac:dyDescent="0.25">
      <c r="A133" s="10">
        <v>910</v>
      </c>
      <c r="B133" s="10" t="s">
        <v>177</v>
      </c>
      <c r="C133" s="16">
        <v>8062.5</v>
      </c>
    </row>
    <row r="134" spans="1:3" ht="17.25" x14ac:dyDescent="0.25">
      <c r="A134" s="10">
        <v>922</v>
      </c>
      <c r="B134" s="10" t="s">
        <v>178</v>
      </c>
      <c r="C134" s="16">
        <v>6646.1</v>
      </c>
    </row>
    <row r="135" spans="1:3" ht="17.25" x14ac:dyDescent="0.25">
      <c r="A135" s="10">
        <v>925</v>
      </c>
      <c r="B135" s="10" t="s">
        <v>179</v>
      </c>
      <c r="C135" s="16">
        <v>7521.7</v>
      </c>
    </row>
    <row r="136" spans="1:3" ht="17.25" x14ac:dyDescent="0.25">
      <c r="A136" s="10">
        <v>926</v>
      </c>
      <c r="B136" s="10" t="s">
        <v>180</v>
      </c>
      <c r="C136" s="16">
        <v>7647.5</v>
      </c>
    </row>
    <row r="137" spans="1:3" ht="17.25" x14ac:dyDescent="0.25">
      <c r="A137" s="10">
        <v>931</v>
      </c>
      <c r="B137" s="10" t="s">
        <v>181</v>
      </c>
      <c r="C137" s="16">
        <v>4604.5</v>
      </c>
    </row>
    <row r="138" spans="1:3" ht="17.25" x14ac:dyDescent="0.25">
      <c r="A138" s="10">
        <v>932</v>
      </c>
      <c r="B138" s="10" t="s">
        <v>182</v>
      </c>
      <c r="C138" s="16">
        <v>6757.5</v>
      </c>
    </row>
    <row r="139" spans="1:3" ht="17.25" x14ac:dyDescent="0.25">
      <c r="A139" s="10">
        <v>938</v>
      </c>
      <c r="B139" s="10" t="s">
        <v>183</v>
      </c>
      <c r="C139" s="16">
        <v>6730.77</v>
      </c>
    </row>
    <row r="140" spans="1:3" ht="17.25" x14ac:dyDescent="0.25">
      <c r="A140" s="10">
        <v>1389</v>
      </c>
      <c r="B140" s="10" t="s">
        <v>184</v>
      </c>
      <c r="C140" s="16">
        <v>11146.75</v>
      </c>
    </row>
    <row r="141" spans="1:3" ht="17.25" x14ac:dyDescent="0.25">
      <c r="A141" s="10">
        <v>4239</v>
      </c>
      <c r="B141" s="10" t="s">
        <v>185</v>
      </c>
      <c r="C141" s="16">
        <v>6293.7</v>
      </c>
    </row>
    <row r="142" spans="1:3" ht="17.25" x14ac:dyDescent="0.25">
      <c r="A142" s="10">
        <v>5042</v>
      </c>
      <c r="B142" s="10" t="s">
        <v>186</v>
      </c>
      <c r="C142" s="16">
        <v>4786.05</v>
      </c>
    </row>
    <row r="143" spans="1:3" ht="17.25" x14ac:dyDescent="0.25">
      <c r="A143" s="10">
        <v>5523</v>
      </c>
      <c r="B143" s="10" t="s">
        <v>187</v>
      </c>
      <c r="C143" s="16">
        <v>6096.05</v>
      </c>
    </row>
    <row r="144" spans="1:3" ht="17.25" x14ac:dyDescent="0.25">
      <c r="A144" s="10">
        <v>5850</v>
      </c>
      <c r="B144" s="10" t="s">
        <v>188</v>
      </c>
      <c r="C144" s="16">
        <v>5952.05</v>
      </c>
    </row>
    <row r="145" spans="1:3" ht="17.25" x14ac:dyDescent="0.25">
      <c r="A145" s="10">
        <v>6937</v>
      </c>
      <c r="B145" s="10" t="s">
        <v>189</v>
      </c>
      <c r="C145" s="16">
        <v>0</v>
      </c>
    </row>
    <row r="146" spans="1:3" ht="17.25" x14ac:dyDescent="0.25">
      <c r="A146" s="10">
        <v>7609</v>
      </c>
      <c r="B146" s="10" t="s">
        <v>190</v>
      </c>
      <c r="C146" s="16">
        <v>5541.05</v>
      </c>
    </row>
    <row r="147" spans="1:3" ht="17.25" x14ac:dyDescent="0.25">
      <c r="A147" s="10">
        <v>7665</v>
      </c>
      <c r="B147" s="10" t="s">
        <v>191</v>
      </c>
      <c r="C147" s="16">
        <v>4736.95</v>
      </c>
    </row>
    <row r="148" spans="1:3" ht="17.25" x14ac:dyDescent="0.25">
      <c r="A148" s="10">
        <v>8460</v>
      </c>
      <c r="B148" s="10" t="s">
        <v>192</v>
      </c>
      <c r="C148" s="16">
        <v>4823.1499999999996</v>
      </c>
    </row>
    <row r="149" spans="1:3" ht="17.25" x14ac:dyDescent="0.25">
      <c r="A149" s="10">
        <v>9341</v>
      </c>
      <c r="B149" s="10" t="s">
        <v>193</v>
      </c>
      <c r="C149" s="16">
        <v>4610.7</v>
      </c>
    </row>
    <row r="150" spans="1:3" ht="17.25" x14ac:dyDescent="0.25">
      <c r="A150" s="10">
        <v>9405</v>
      </c>
      <c r="B150" s="10" t="s">
        <v>194</v>
      </c>
      <c r="C150" s="16">
        <v>4063.05</v>
      </c>
    </row>
    <row r="151" spans="1:3" ht="17.25" x14ac:dyDescent="0.25">
      <c r="A151" s="10">
        <v>9520</v>
      </c>
      <c r="B151" s="10" t="s">
        <v>195</v>
      </c>
      <c r="C151" s="16">
        <v>5207.8999999999996</v>
      </c>
    </row>
    <row r="152" spans="1:3" ht="17.25" x14ac:dyDescent="0.25">
      <c r="A152" s="10">
        <v>9590</v>
      </c>
      <c r="B152" s="10" t="s">
        <v>196</v>
      </c>
      <c r="C152" s="16">
        <v>5314.2</v>
      </c>
    </row>
    <row r="153" spans="1:3" ht="17.25" x14ac:dyDescent="0.25">
      <c r="A153" s="10">
        <v>9608</v>
      </c>
      <c r="B153" s="10" t="s">
        <v>197</v>
      </c>
      <c r="C153" s="16">
        <v>3212.2</v>
      </c>
    </row>
    <row r="154" spans="1:3" ht="17.25" x14ac:dyDescent="0.25">
      <c r="A154" s="10">
        <v>9987</v>
      </c>
      <c r="B154" s="10" t="s">
        <v>198</v>
      </c>
      <c r="C154" s="16">
        <v>5248.63</v>
      </c>
    </row>
    <row r="155" spans="1:3" ht="17.25" x14ac:dyDescent="0.25">
      <c r="A155" s="10">
        <v>10003</v>
      </c>
      <c r="B155" s="10" t="s">
        <v>199</v>
      </c>
      <c r="C155" s="16">
        <v>5785.75</v>
      </c>
    </row>
    <row r="156" spans="1:3" ht="17.25" x14ac:dyDescent="0.25">
      <c r="A156" s="10">
        <v>10016</v>
      </c>
      <c r="B156" s="10" t="s">
        <v>200</v>
      </c>
      <c r="C156" s="16">
        <v>4591.2</v>
      </c>
    </row>
    <row r="157" spans="1:3" ht="17.25" x14ac:dyDescent="0.25">
      <c r="A157" s="10">
        <v>10704</v>
      </c>
      <c r="B157" s="10" t="s">
        <v>201</v>
      </c>
      <c r="C157" s="16">
        <v>3786.65</v>
      </c>
    </row>
    <row r="158" spans="1:3" ht="17.25" x14ac:dyDescent="0.25">
      <c r="A158" s="10">
        <v>10887</v>
      </c>
      <c r="B158" s="10" t="s">
        <v>202</v>
      </c>
      <c r="C158" s="16">
        <v>2834.45</v>
      </c>
    </row>
    <row r="159" spans="1:3" ht="17.25" x14ac:dyDescent="0.25">
      <c r="A159" s="10">
        <v>11419</v>
      </c>
      <c r="B159" s="10" t="s">
        <v>203</v>
      </c>
      <c r="C159" s="16">
        <v>4873.3500000000004</v>
      </c>
    </row>
    <row r="160" spans="1:3" ht="17.25" x14ac:dyDescent="0.25">
      <c r="A160" s="10">
        <v>12805</v>
      </c>
      <c r="B160" s="10" t="s">
        <v>204</v>
      </c>
      <c r="C160" s="16">
        <v>4550.3999999999996</v>
      </c>
    </row>
    <row r="161" spans="1:3" ht="17.25" x14ac:dyDescent="0.25">
      <c r="A161" s="10">
        <v>12960</v>
      </c>
      <c r="B161" s="10" t="s">
        <v>205</v>
      </c>
      <c r="C161" s="16">
        <v>0</v>
      </c>
    </row>
    <row r="162" spans="1:3" ht="17.25" x14ac:dyDescent="0.25">
      <c r="A162" s="10">
        <v>12986</v>
      </c>
      <c r="B162" s="10" t="s">
        <v>206</v>
      </c>
      <c r="C162" s="16">
        <v>4394.3500000000004</v>
      </c>
    </row>
    <row r="163" spans="1:3" ht="17.25" x14ac:dyDescent="0.25">
      <c r="A163" s="10">
        <v>13020</v>
      </c>
      <c r="B163" s="10" t="s">
        <v>207</v>
      </c>
      <c r="C163" s="16">
        <v>5177.3500000000004</v>
      </c>
    </row>
    <row r="164" spans="1:3" ht="17.25" x14ac:dyDescent="0.25">
      <c r="A164" s="10">
        <v>13184</v>
      </c>
      <c r="B164" s="10" t="s">
        <v>208</v>
      </c>
      <c r="C164" s="16">
        <v>6597.35</v>
      </c>
    </row>
    <row r="165" spans="1:3" ht="17.25" x14ac:dyDescent="0.25">
      <c r="A165" s="10">
        <v>13709</v>
      </c>
      <c r="B165" s="10" t="s">
        <v>209</v>
      </c>
      <c r="C165" s="16">
        <v>4495</v>
      </c>
    </row>
    <row r="166" spans="1:3" ht="17.25" x14ac:dyDescent="0.25">
      <c r="A166" s="10">
        <v>13728</v>
      </c>
      <c r="B166" s="10" t="s">
        <v>210</v>
      </c>
      <c r="C166" s="16">
        <v>4395</v>
      </c>
    </row>
    <row r="167" spans="1:3" ht="17.25" x14ac:dyDescent="0.25">
      <c r="A167" s="10">
        <v>13776</v>
      </c>
      <c r="B167" s="10" t="s">
        <v>211</v>
      </c>
      <c r="C167" s="16">
        <v>3682</v>
      </c>
    </row>
    <row r="168" spans="1:3" ht="17.25" x14ac:dyDescent="0.25">
      <c r="A168" s="10">
        <v>13936</v>
      </c>
      <c r="B168" s="10" t="s">
        <v>212</v>
      </c>
      <c r="C168" s="16">
        <v>4911</v>
      </c>
    </row>
    <row r="169" spans="1:3" ht="17.25" x14ac:dyDescent="0.25">
      <c r="A169" s="10">
        <v>13989</v>
      </c>
      <c r="B169" s="10" t="s">
        <v>213</v>
      </c>
      <c r="C169" s="16">
        <v>0</v>
      </c>
    </row>
    <row r="170" spans="1:3" ht="17.25" x14ac:dyDescent="0.25">
      <c r="A170" s="10">
        <v>13998</v>
      </c>
      <c r="B170" s="10" t="s">
        <v>214</v>
      </c>
      <c r="C170" s="16">
        <v>0</v>
      </c>
    </row>
    <row r="171" spans="1:3" ht="17.25" x14ac:dyDescent="0.25">
      <c r="A171" s="10">
        <v>14057</v>
      </c>
      <c r="B171" s="10" t="s">
        <v>215</v>
      </c>
      <c r="C171" s="16">
        <v>5127</v>
      </c>
    </row>
    <row r="172" spans="1:3" ht="17.25" x14ac:dyDescent="0.25">
      <c r="A172" s="10">
        <v>14243</v>
      </c>
      <c r="B172" s="10" t="s">
        <v>216</v>
      </c>
      <c r="C172" s="16">
        <v>0</v>
      </c>
    </row>
    <row r="173" spans="1:3" ht="17.25" x14ac:dyDescent="0.25">
      <c r="A173" s="10">
        <v>763</v>
      </c>
      <c r="B173" s="10" t="s">
        <v>217</v>
      </c>
      <c r="C173" s="16">
        <v>8704.75</v>
      </c>
    </row>
    <row r="174" spans="1:3" ht="17.25" x14ac:dyDescent="0.25">
      <c r="A174" s="10">
        <v>902</v>
      </c>
      <c r="B174" s="10" t="s">
        <v>219</v>
      </c>
      <c r="C174" s="16">
        <v>7547.5</v>
      </c>
    </row>
    <row r="175" spans="1:3" ht="17.25" x14ac:dyDescent="0.25">
      <c r="A175" s="10">
        <v>943</v>
      </c>
      <c r="B175" s="10" t="s">
        <v>223</v>
      </c>
      <c r="C175" s="16">
        <v>11039</v>
      </c>
    </row>
    <row r="176" spans="1:3" ht="17.25" x14ac:dyDescent="0.25">
      <c r="A176" s="10">
        <v>4961</v>
      </c>
      <c r="B176" s="10" t="s">
        <v>224</v>
      </c>
      <c r="C176" s="16">
        <v>4927.95</v>
      </c>
    </row>
    <row r="177" spans="1:3" ht="17.25" x14ac:dyDescent="0.25">
      <c r="A177" s="10">
        <v>8148</v>
      </c>
      <c r="B177" s="10" t="s">
        <v>228</v>
      </c>
      <c r="C177" s="16">
        <v>3907.82</v>
      </c>
    </row>
    <row r="178" spans="1:3" ht="17.25" x14ac:dyDescent="0.25">
      <c r="A178" s="10">
        <v>12613</v>
      </c>
      <c r="B178" s="10" t="s">
        <v>230</v>
      </c>
      <c r="C178" s="16">
        <v>5817.35</v>
      </c>
    </row>
    <row r="179" spans="1:3" ht="17.25" x14ac:dyDescent="0.25">
      <c r="A179" s="10">
        <v>9851</v>
      </c>
      <c r="B179" s="10" t="s">
        <v>233</v>
      </c>
      <c r="C179" s="16">
        <v>9062.4500000000007</v>
      </c>
    </row>
    <row r="180" spans="1:3" ht="17.25" x14ac:dyDescent="0.25">
      <c r="A180" s="10">
        <v>9854</v>
      </c>
      <c r="B180" s="10" t="s">
        <v>235</v>
      </c>
      <c r="C180" s="16">
        <v>5399.9</v>
      </c>
    </row>
    <row r="181" spans="1:3" ht="17.25" x14ac:dyDescent="0.25">
      <c r="A181" s="10">
        <v>4637</v>
      </c>
      <c r="B181" s="10" t="s">
        <v>236</v>
      </c>
      <c r="C181" s="16">
        <v>6364.75</v>
      </c>
    </row>
    <row r="182" spans="1:3" ht="17.25" x14ac:dyDescent="0.25">
      <c r="A182" s="10">
        <v>10411</v>
      </c>
      <c r="B182" s="10" t="s">
        <v>237</v>
      </c>
      <c r="C182" s="16">
        <v>5974.3</v>
      </c>
    </row>
    <row r="183" spans="1:3" ht="17.25" x14ac:dyDescent="0.25">
      <c r="A183" s="10">
        <v>13724</v>
      </c>
      <c r="B183" s="10" t="s">
        <v>238</v>
      </c>
      <c r="C183" s="16">
        <v>8322.25</v>
      </c>
    </row>
    <row r="184" spans="1:3" ht="17.25" x14ac:dyDescent="0.25">
      <c r="A184" s="10">
        <v>5371</v>
      </c>
      <c r="B184" s="10" t="s">
        <v>240</v>
      </c>
      <c r="C184" s="16">
        <v>10975</v>
      </c>
    </row>
    <row r="185" spans="1:3" ht="17.25" x14ac:dyDescent="0.25">
      <c r="A185" s="10">
        <v>207</v>
      </c>
      <c r="B185" s="10" t="s">
        <v>242</v>
      </c>
      <c r="C185" s="16">
        <v>7803.9</v>
      </c>
    </row>
    <row r="186" spans="1:3" ht="17.25" x14ac:dyDescent="0.25">
      <c r="A186" s="10">
        <v>371</v>
      </c>
      <c r="B186" s="10" t="s">
        <v>243</v>
      </c>
      <c r="C186" s="16">
        <v>8767.75</v>
      </c>
    </row>
    <row r="187" spans="1:3" ht="17.25" x14ac:dyDescent="0.25">
      <c r="A187" s="10">
        <v>4038</v>
      </c>
      <c r="B187" s="10" t="s">
        <v>244</v>
      </c>
      <c r="C187" s="16">
        <v>0</v>
      </c>
    </row>
    <row r="188" spans="1:3" ht="17.25" x14ac:dyDescent="0.25">
      <c r="A188" s="10">
        <v>5593</v>
      </c>
      <c r="B188" s="10" t="s">
        <v>245</v>
      </c>
      <c r="C188" s="16">
        <v>5778.2</v>
      </c>
    </row>
    <row r="189" spans="1:3" ht="17.25" x14ac:dyDescent="0.25">
      <c r="A189" s="10">
        <v>5641</v>
      </c>
      <c r="B189" s="10" t="s">
        <v>246</v>
      </c>
      <c r="C189" s="16">
        <v>5641.05</v>
      </c>
    </row>
    <row r="190" spans="1:3" ht="17.25" x14ac:dyDescent="0.25">
      <c r="A190" s="10">
        <v>13503</v>
      </c>
      <c r="B190" s="10" t="s">
        <v>247</v>
      </c>
      <c r="C190" s="16">
        <v>5110.3999999999996</v>
      </c>
    </row>
    <row r="191" spans="1:3" ht="17.25" x14ac:dyDescent="0.25">
      <c r="A191" s="10">
        <v>115</v>
      </c>
      <c r="B191" s="10" t="s">
        <v>248</v>
      </c>
      <c r="C191" s="16">
        <v>8925</v>
      </c>
    </row>
    <row r="192" spans="1:3" ht="17.25" x14ac:dyDescent="0.25">
      <c r="A192" s="10">
        <v>9598</v>
      </c>
      <c r="B192" s="10" t="s">
        <v>250</v>
      </c>
      <c r="C192" s="16">
        <v>4203</v>
      </c>
    </row>
    <row r="193" spans="1:3" ht="17.25" x14ac:dyDescent="0.25">
      <c r="A193" s="10">
        <v>9066</v>
      </c>
      <c r="B193" s="10" t="s">
        <v>253</v>
      </c>
      <c r="C193" s="16">
        <v>19995</v>
      </c>
    </row>
    <row r="194" spans="1:3" ht="17.25" x14ac:dyDescent="0.25">
      <c r="A194" s="10">
        <v>10260</v>
      </c>
      <c r="B194" s="10" t="s">
        <v>257</v>
      </c>
      <c r="C194" s="16">
        <v>7020.6</v>
      </c>
    </row>
    <row r="195" spans="1:3" ht="17.25" x14ac:dyDescent="0.25">
      <c r="A195" s="10">
        <v>5</v>
      </c>
      <c r="B195" s="10" t="s">
        <v>259</v>
      </c>
      <c r="C195" s="16">
        <v>12797.5</v>
      </c>
    </row>
    <row r="196" spans="1:3" ht="17.25" x14ac:dyDescent="0.25">
      <c r="A196" s="10">
        <v>1387</v>
      </c>
      <c r="B196" s="10" t="s">
        <v>262</v>
      </c>
      <c r="C196" s="16">
        <v>4716.1000000000004</v>
      </c>
    </row>
    <row r="197" spans="1:3" ht="17.25" x14ac:dyDescent="0.25">
      <c r="A197" s="10">
        <v>4629</v>
      </c>
      <c r="B197" s="10" t="s">
        <v>265</v>
      </c>
      <c r="C197" s="16">
        <v>7216</v>
      </c>
    </row>
    <row r="198" spans="1:3" ht="17.25" x14ac:dyDescent="0.25">
      <c r="A198" s="10">
        <v>102</v>
      </c>
      <c r="B198" s="10" t="s">
        <v>266</v>
      </c>
      <c r="C198" s="16">
        <v>19409.650000000001</v>
      </c>
    </row>
    <row r="199" spans="1:3" ht="17.25" x14ac:dyDescent="0.25">
      <c r="A199" s="10">
        <v>114</v>
      </c>
      <c r="B199" s="10" t="s">
        <v>268</v>
      </c>
      <c r="C199" s="16">
        <v>14718.25</v>
      </c>
    </row>
    <row r="200" spans="1:3" ht="17.25" x14ac:dyDescent="0.25">
      <c r="A200" s="10">
        <v>116</v>
      </c>
      <c r="B200" s="10" t="s">
        <v>269</v>
      </c>
      <c r="C200" s="16">
        <v>8127</v>
      </c>
    </row>
    <row r="201" spans="1:3" ht="17.25" x14ac:dyDescent="0.25">
      <c r="A201" s="10">
        <v>4555</v>
      </c>
      <c r="B201" s="10" t="s">
        <v>270</v>
      </c>
      <c r="C201" s="16">
        <v>2857.33</v>
      </c>
    </row>
    <row r="202" spans="1:3" ht="17.25" x14ac:dyDescent="0.25">
      <c r="A202" s="10">
        <v>10438</v>
      </c>
      <c r="B202" s="10" t="s">
        <v>271</v>
      </c>
      <c r="C202" s="16">
        <v>5753.25</v>
      </c>
    </row>
    <row r="203" spans="1:3" ht="17.25" x14ac:dyDescent="0.25">
      <c r="A203" s="10">
        <v>10628</v>
      </c>
      <c r="B203" s="10" t="s">
        <v>272</v>
      </c>
      <c r="C203" s="16">
        <v>19303</v>
      </c>
    </row>
    <row r="204" spans="1:3" ht="17.25" x14ac:dyDescent="0.25">
      <c r="A204" s="10">
        <v>14131</v>
      </c>
      <c r="B204" s="10" t="s">
        <v>273</v>
      </c>
      <c r="C204" s="16">
        <v>5350</v>
      </c>
    </row>
    <row r="205" spans="1:3" ht="17.25" x14ac:dyDescent="0.25">
      <c r="A205" s="10">
        <v>14202</v>
      </c>
      <c r="B205" s="10" t="s">
        <v>274</v>
      </c>
      <c r="C205" s="16">
        <v>0</v>
      </c>
    </row>
    <row r="206" spans="1:3" ht="17.25" x14ac:dyDescent="0.25">
      <c r="A206" s="10">
        <v>130</v>
      </c>
      <c r="B206" s="10" t="s">
        <v>275</v>
      </c>
      <c r="C206" s="16">
        <v>19564.5</v>
      </c>
    </row>
    <row r="207" spans="1:3" ht="17.25" x14ac:dyDescent="0.25">
      <c r="A207" s="10">
        <v>1545</v>
      </c>
      <c r="B207" s="10" t="s">
        <v>277</v>
      </c>
      <c r="C207" s="16">
        <v>5835.5</v>
      </c>
    </row>
    <row r="208" spans="1:3" ht="17.25" x14ac:dyDescent="0.25">
      <c r="A208" s="10">
        <v>9986</v>
      </c>
      <c r="B208" s="10" t="s">
        <v>278</v>
      </c>
      <c r="C208" s="16">
        <v>5878</v>
      </c>
    </row>
    <row r="209" spans="1:3" ht="17.25" x14ac:dyDescent="0.25">
      <c r="A209" s="10">
        <v>750</v>
      </c>
      <c r="B209" s="10" t="s">
        <v>280</v>
      </c>
      <c r="C209" s="16">
        <v>8119.25</v>
      </c>
    </row>
    <row r="210" spans="1:3" ht="17.25" x14ac:dyDescent="0.25">
      <c r="A210" s="10">
        <v>9313</v>
      </c>
      <c r="B210" s="10" t="s">
        <v>283</v>
      </c>
      <c r="C210" s="16">
        <v>9872.5</v>
      </c>
    </row>
    <row r="211" spans="1:3" ht="17.25" x14ac:dyDescent="0.25">
      <c r="A211" s="10">
        <v>14047</v>
      </c>
      <c r="B211" s="10" t="s">
        <v>285</v>
      </c>
      <c r="C211" s="16">
        <v>3641.75</v>
      </c>
    </row>
    <row r="212" spans="1:3" ht="17.25" x14ac:dyDescent="0.25">
      <c r="A212" s="10">
        <v>162</v>
      </c>
      <c r="B212" s="10" t="s">
        <v>286</v>
      </c>
      <c r="C212" s="16">
        <v>11739.25</v>
      </c>
    </row>
    <row r="213" spans="1:3" ht="17.25" x14ac:dyDescent="0.25">
      <c r="A213" s="10">
        <v>165</v>
      </c>
      <c r="B213" s="10" t="s">
        <v>289</v>
      </c>
      <c r="C213" s="16">
        <v>10724.25</v>
      </c>
    </row>
    <row r="214" spans="1:3" ht="17.25" x14ac:dyDescent="0.25">
      <c r="A214" s="10">
        <v>1003</v>
      </c>
      <c r="B214" s="10" t="s">
        <v>290</v>
      </c>
      <c r="C214" s="16">
        <v>8875.5</v>
      </c>
    </row>
    <row r="215" spans="1:3" ht="17.25" x14ac:dyDescent="0.25">
      <c r="A215" s="10">
        <v>9067</v>
      </c>
      <c r="B215" s="10" t="s">
        <v>291</v>
      </c>
      <c r="C215" s="16">
        <v>22432</v>
      </c>
    </row>
    <row r="216" spans="1:3" ht="17.25" x14ac:dyDescent="0.25">
      <c r="A216" s="10">
        <v>10972</v>
      </c>
      <c r="B216" s="10" t="s">
        <v>294</v>
      </c>
      <c r="C216" s="16">
        <v>4725.08</v>
      </c>
    </row>
    <row r="217" spans="1:3" ht="17.25" x14ac:dyDescent="0.25">
      <c r="A217" s="10">
        <v>1300</v>
      </c>
      <c r="B217" s="10" t="s">
        <v>295</v>
      </c>
      <c r="C217" s="16">
        <v>15275.75</v>
      </c>
    </row>
    <row r="218" spans="1:3" ht="17.25" x14ac:dyDescent="0.25">
      <c r="A218" s="10">
        <v>1301</v>
      </c>
      <c r="B218" s="10" t="s">
        <v>298</v>
      </c>
      <c r="C218" s="16">
        <v>9598.5</v>
      </c>
    </row>
    <row r="219" spans="1:3" ht="17.25" x14ac:dyDescent="0.25">
      <c r="A219" s="10">
        <v>1303</v>
      </c>
      <c r="B219" s="10" t="s">
        <v>299</v>
      </c>
      <c r="C219" s="16">
        <v>13710.75</v>
      </c>
    </row>
    <row r="220" spans="1:3" ht="17.25" x14ac:dyDescent="0.25">
      <c r="A220" s="10">
        <v>1304</v>
      </c>
      <c r="B220" s="10" t="s">
        <v>300</v>
      </c>
      <c r="C220" s="16">
        <v>16554.25</v>
      </c>
    </row>
    <row r="221" spans="1:3" ht="17.25" x14ac:dyDescent="0.25">
      <c r="A221" s="10">
        <v>11488</v>
      </c>
      <c r="B221" s="10" t="s">
        <v>301</v>
      </c>
      <c r="C221" s="16">
        <v>11442</v>
      </c>
    </row>
    <row r="222" spans="1:3" ht="17.25" x14ac:dyDescent="0.25">
      <c r="A222" s="10">
        <v>1560</v>
      </c>
      <c r="B222" s="10" t="s">
        <v>302</v>
      </c>
      <c r="C222" s="16">
        <v>3969.2</v>
      </c>
    </row>
    <row r="223" spans="1:3" ht="17.25" x14ac:dyDescent="0.25">
      <c r="A223" s="10">
        <v>5858</v>
      </c>
      <c r="B223" s="10" t="s">
        <v>305</v>
      </c>
      <c r="C223" s="16">
        <v>5495</v>
      </c>
    </row>
    <row r="224" spans="1:3" ht="17.25" x14ac:dyDescent="0.25">
      <c r="A224" s="10">
        <v>6896</v>
      </c>
      <c r="B224" s="10" t="s">
        <v>306</v>
      </c>
      <c r="C224" s="16">
        <v>5606</v>
      </c>
    </row>
    <row r="225" spans="1:3" ht="17.25" x14ac:dyDescent="0.25">
      <c r="A225" s="10">
        <v>14183</v>
      </c>
      <c r="B225" s="10" t="s">
        <v>308</v>
      </c>
      <c r="C225" s="16">
        <v>0</v>
      </c>
    </row>
    <row r="226" spans="1:3" ht="17.25" x14ac:dyDescent="0.25">
      <c r="A226" s="10">
        <v>375</v>
      </c>
      <c r="B226" s="10" t="s">
        <v>309</v>
      </c>
      <c r="C226" s="16">
        <v>7856.5</v>
      </c>
    </row>
    <row r="227" spans="1:3" ht="17.25" x14ac:dyDescent="0.25">
      <c r="A227" s="10">
        <v>9793</v>
      </c>
      <c r="B227" s="10" t="s">
        <v>310</v>
      </c>
      <c r="C227" s="16">
        <v>4293.1499999999996</v>
      </c>
    </row>
    <row r="228" spans="1:3" ht="17.25" x14ac:dyDescent="0.25">
      <c r="A228" s="10">
        <v>9953</v>
      </c>
      <c r="B228" s="10" t="s">
        <v>311</v>
      </c>
      <c r="C228" s="16">
        <v>4701.1499999999996</v>
      </c>
    </row>
    <row r="229" spans="1:3" ht="17.25" x14ac:dyDescent="0.25">
      <c r="A229" s="10">
        <v>140</v>
      </c>
      <c r="B229" s="10" t="s">
        <v>312</v>
      </c>
      <c r="C229" s="16">
        <v>15702.75</v>
      </c>
    </row>
    <row r="230" spans="1:3" ht="17.25" x14ac:dyDescent="0.25">
      <c r="A230" s="10">
        <v>7677</v>
      </c>
      <c r="B230" s="10" t="s">
        <v>314</v>
      </c>
      <c r="C230" s="16">
        <v>7854</v>
      </c>
    </row>
    <row r="231" spans="1:3" ht="17.25" x14ac:dyDescent="0.25">
      <c r="A231" s="10">
        <v>9332</v>
      </c>
      <c r="B231" s="10" t="s">
        <v>315</v>
      </c>
      <c r="C231" s="16">
        <v>4833.29</v>
      </c>
    </row>
    <row r="232" spans="1:3" ht="17.25" x14ac:dyDescent="0.25">
      <c r="A232" s="10">
        <v>10289</v>
      </c>
      <c r="B232" s="10" t="s">
        <v>316</v>
      </c>
      <c r="C232" s="16">
        <v>4771.25</v>
      </c>
    </row>
    <row r="233" spans="1:3" ht="17.25" x14ac:dyDescent="0.25">
      <c r="A233" s="10">
        <v>12724</v>
      </c>
      <c r="B233" s="10" t="s">
        <v>317</v>
      </c>
      <c r="C233" s="16">
        <v>10175.75</v>
      </c>
    </row>
    <row r="234" spans="1:3" ht="17.25" x14ac:dyDescent="0.25">
      <c r="A234" s="10">
        <v>5791</v>
      </c>
      <c r="B234" s="10" t="s">
        <v>320</v>
      </c>
      <c r="C234" s="16">
        <v>3977.45</v>
      </c>
    </row>
    <row r="235" spans="1:3" ht="17.25" x14ac:dyDescent="0.25">
      <c r="A235" s="10">
        <v>18</v>
      </c>
      <c r="B235" s="10" t="s">
        <v>323</v>
      </c>
      <c r="C235" s="16">
        <v>6706.75</v>
      </c>
    </row>
    <row r="236" spans="1:3" ht="17.25" x14ac:dyDescent="0.25">
      <c r="A236" s="10">
        <v>6840</v>
      </c>
      <c r="B236" s="10" t="s">
        <v>326</v>
      </c>
      <c r="C236" s="16">
        <v>4288.95</v>
      </c>
    </row>
    <row r="237" spans="1:3" ht="17.25" x14ac:dyDescent="0.25">
      <c r="A237" s="10">
        <v>6967</v>
      </c>
      <c r="B237" s="10" t="s">
        <v>327</v>
      </c>
      <c r="C237" s="16">
        <v>3300.4</v>
      </c>
    </row>
    <row r="238" spans="1:3" ht="17.25" x14ac:dyDescent="0.25">
      <c r="A238" s="10">
        <v>7204</v>
      </c>
      <c r="B238" s="10" t="s">
        <v>328</v>
      </c>
      <c r="C238" s="16">
        <v>4443.8</v>
      </c>
    </row>
    <row r="239" spans="1:3" ht="17.25" x14ac:dyDescent="0.25">
      <c r="A239" s="10">
        <v>7214</v>
      </c>
      <c r="B239" s="10" t="s">
        <v>329</v>
      </c>
      <c r="C239" s="16">
        <v>4592.3</v>
      </c>
    </row>
    <row r="240" spans="1:3" ht="17.25" x14ac:dyDescent="0.25">
      <c r="A240" s="10">
        <v>7233</v>
      </c>
      <c r="B240" s="10" t="s">
        <v>330</v>
      </c>
      <c r="C240" s="16">
        <v>4286.1000000000004</v>
      </c>
    </row>
    <row r="241" spans="1:3" ht="17.25" x14ac:dyDescent="0.25">
      <c r="A241" s="10">
        <v>7653</v>
      </c>
      <c r="B241" s="10" t="s">
        <v>331</v>
      </c>
      <c r="C241" s="16">
        <v>4544.45</v>
      </c>
    </row>
    <row r="242" spans="1:3" ht="17.25" x14ac:dyDescent="0.25">
      <c r="A242" s="10">
        <v>7924</v>
      </c>
      <c r="B242" s="10" t="s">
        <v>332</v>
      </c>
      <c r="C242" s="16">
        <v>4140.2</v>
      </c>
    </row>
    <row r="243" spans="1:3" ht="17.25" x14ac:dyDescent="0.25">
      <c r="A243" s="10">
        <v>8002</v>
      </c>
      <c r="B243" s="10" t="s">
        <v>333</v>
      </c>
      <c r="C243" s="16">
        <v>3733.4</v>
      </c>
    </row>
    <row r="244" spans="1:3" ht="17.25" x14ac:dyDescent="0.25">
      <c r="A244" s="10">
        <v>8635</v>
      </c>
      <c r="B244" s="10" t="s">
        <v>334</v>
      </c>
      <c r="C244" s="16">
        <v>3648.85</v>
      </c>
    </row>
    <row r="245" spans="1:3" ht="17.25" x14ac:dyDescent="0.25">
      <c r="A245" s="10">
        <v>8743</v>
      </c>
      <c r="B245" s="10" t="s">
        <v>335</v>
      </c>
      <c r="C245" s="16">
        <v>4224.3</v>
      </c>
    </row>
    <row r="246" spans="1:3" ht="17.25" x14ac:dyDescent="0.25">
      <c r="A246" s="10">
        <v>10166</v>
      </c>
      <c r="B246" s="10" t="s">
        <v>336</v>
      </c>
      <c r="C246" s="16">
        <v>3378.4</v>
      </c>
    </row>
    <row r="247" spans="1:3" ht="17.25" x14ac:dyDescent="0.25">
      <c r="A247" s="10">
        <v>10414</v>
      </c>
      <c r="B247" s="10" t="s">
        <v>337</v>
      </c>
      <c r="C247" s="16">
        <v>4569.6499999999996</v>
      </c>
    </row>
    <row r="248" spans="1:3" ht="17.25" x14ac:dyDescent="0.25">
      <c r="A248" s="10">
        <v>11010</v>
      </c>
      <c r="B248" s="10" t="s">
        <v>338</v>
      </c>
      <c r="C248" s="16">
        <v>3937.85</v>
      </c>
    </row>
    <row r="249" spans="1:3" ht="17.25" x14ac:dyDescent="0.25">
      <c r="A249" s="10">
        <v>11049</v>
      </c>
      <c r="B249" s="10" t="s">
        <v>339</v>
      </c>
      <c r="C249" s="16">
        <v>3642.1</v>
      </c>
    </row>
    <row r="250" spans="1:3" ht="17.25" x14ac:dyDescent="0.25">
      <c r="A250" s="10">
        <v>11360</v>
      </c>
      <c r="B250" s="10" t="s">
        <v>340</v>
      </c>
      <c r="C250" s="16">
        <v>3991.1</v>
      </c>
    </row>
    <row r="251" spans="1:3" ht="17.25" x14ac:dyDescent="0.25">
      <c r="A251" s="10">
        <v>12078</v>
      </c>
      <c r="B251" s="10" t="s">
        <v>341</v>
      </c>
      <c r="C251" s="16">
        <v>3748.85</v>
      </c>
    </row>
    <row r="252" spans="1:3" ht="17.25" x14ac:dyDescent="0.25">
      <c r="A252" s="10">
        <v>14075</v>
      </c>
      <c r="B252" s="10" t="s">
        <v>342</v>
      </c>
      <c r="C252" s="16">
        <v>0</v>
      </c>
    </row>
    <row r="253" spans="1:3" ht="17.25" x14ac:dyDescent="0.25">
      <c r="A253" s="10">
        <v>14100</v>
      </c>
      <c r="B253" s="10" t="s">
        <v>343</v>
      </c>
      <c r="C253" s="16">
        <v>4235.6499999999996</v>
      </c>
    </row>
    <row r="254" spans="1:3" ht="17.25" x14ac:dyDescent="0.25">
      <c r="A254" s="10">
        <v>14157</v>
      </c>
      <c r="B254" s="10" t="s">
        <v>344</v>
      </c>
      <c r="C254" s="16">
        <v>0</v>
      </c>
    </row>
    <row r="255" spans="1:3" ht="17.25" x14ac:dyDescent="0.25">
      <c r="A255" s="10">
        <v>38</v>
      </c>
      <c r="B255" s="10" t="s">
        <v>345</v>
      </c>
      <c r="C255" s="16">
        <v>13423.75</v>
      </c>
    </row>
    <row r="256" spans="1:3" ht="17.25" x14ac:dyDescent="0.25">
      <c r="A256" s="10">
        <v>9586</v>
      </c>
      <c r="B256" s="10" t="s">
        <v>348</v>
      </c>
      <c r="C256" s="16">
        <v>9251</v>
      </c>
    </row>
    <row r="257" spans="1:3" ht="17.25" x14ac:dyDescent="0.25">
      <c r="A257" s="10">
        <v>12755</v>
      </c>
      <c r="B257" s="10" t="s">
        <v>349</v>
      </c>
      <c r="C257" s="16">
        <v>7434.7</v>
      </c>
    </row>
    <row r="258" spans="1:3" ht="17.25" x14ac:dyDescent="0.25">
      <c r="A258" s="10">
        <v>12828</v>
      </c>
      <c r="B258" s="10" t="s">
        <v>350</v>
      </c>
      <c r="C258" s="16">
        <v>8491.7000000000007</v>
      </c>
    </row>
    <row r="259" spans="1:3" ht="17.25" x14ac:dyDescent="0.25">
      <c r="A259" s="10">
        <v>13029</v>
      </c>
      <c r="B259" s="10" t="s">
        <v>351</v>
      </c>
      <c r="C259" s="16">
        <v>5180.45</v>
      </c>
    </row>
    <row r="260" spans="1:3" ht="17.25" x14ac:dyDescent="0.25">
      <c r="A260" s="10">
        <v>13624</v>
      </c>
      <c r="B260" s="10" t="s">
        <v>352</v>
      </c>
      <c r="C260" s="16">
        <v>5819.8</v>
      </c>
    </row>
    <row r="261" spans="1:3" ht="17.25" x14ac:dyDescent="0.25">
      <c r="A261" s="10">
        <v>1670</v>
      </c>
      <c r="B261" s="10" t="s">
        <v>353</v>
      </c>
      <c r="C261" s="16">
        <v>5740.25</v>
      </c>
    </row>
    <row r="262" spans="1:3" ht="17.25" x14ac:dyDescent="0.25">
      <c r="A262" s="10">
        <v>4043</v>
      </c>
      <c r="B262" s="10" t="s">
        <v>355</v>
      </c>
      <c r="C262" s="16">
        <v>5488.55</v>
      </c>
    </row>
    <row r="263" spans="1:3" ht="17.25" x14ac:dyDescent="0.25">
      <c r="A263" s="10">
        <v>4502</v>
      </c>
      <c r="B263" s="10" t="s">
        <v>356</v>
      </c>
      <c r="C263" s="16">
        <v>7205.5</v>
      </c>
    </row>
    <row r="264" spans="1:3" ht="17.25" x14ac:dyDescent="0.25">
      <c r="A264" s="10">
        <v>5261</v>
      </c>
      <c r="B264" s="10" t="s">
        <v>357</v>
      </c>
      <c r="C264" s="16">
        <v>4557.95</v>
      </c>
    </row>
    <row r="265" spans="1:3" ht="17.25" x14ac:dyDescent="0.25">
      <c r="A265" s="10">
        <v>1360</v>
      </c>
      <c r="B265" s="10" t="s">
        <v>358</v>
      </c>
      <c r="C265" s="16">
        <v>8054</v>
      </c>
    </row>
    <row r="266" spans="1:3" ht="17.25" x14ac:dyDescent="0.25">
      <c r="A266" s="10">
        <v>7015</v>
      </c>
      <c r="B266" s="10" t="s">
        <v>360</v>
      </c>
      <c r="C266" s="16">
        <v>4672.3999999999996</v>
      </c>
    </row>
    <row r="267" spans="1:3" ht="17.25" x14ac:dyDescent="0.25">
      <c r="A267" s="10">
        <v>8412</v>
      </c>
      <c r="B267" s="10" t="s">
        <v>361</v>
      </c>
      <c r="C267" s="16">
        <v>4562.75</v>
      </c>
    </row>
    <row r="268" spans="1:3" ht="17.25" x14ac:dyDescent="0.25">
      <c r="A268" s="10">
        <v>4548</v>
      </c>
      <c r="B268" s="10" t="s">
        <v>362</v>
      </c>
      <c r="C268" s="16">
        <v>4300</v>
      </c>
    </row>
    <row r="269" spans="1:3" ht="17.25" x14ac:dyDescent="0.25">
      <c r="A269" s="10">
        <v>4550</v>
      </c>
      <c r="B269" s="10" t="s">
        <v>364</v>
      </c>
      <c r="C269" s="16">
        <v>4300</v>
      </c>
    </row>
    <row r="270" spans="1:3" ht="17.25" x14ac:dyDescent="0.25">
      <c r="A270" s="10">
        <v>8517</v>
      </c>
      <c r="B270" s="10" t="s">
        <v>365</v>
      </c>
      <c r="C270" s="16">
        <v>4830.55</v>
      </c>
    </row>
    <row r="271" spans="1:3" ht="17.25" x14ac:dyDescent="0.25">
      <c r="A271" s="10">
        <v>13158</v>
      </c>
      <c r="B271" s="10" t="s">
        <v>366</v>
      </c>
      <c r="C271" s="16">
        <v>4122.1000000000004</v>
      </c>
    </row>
    <row r="272" spans="1:3" ht="17.25" x14ac:dyDescent="0.25">
      <c r="A272" s="10">
        <v>13268</v>
      </c>
      <c r="B272" s="10" t="s">
        <v>367</v>
      </c>
      <c r="C272" s="16">
        <v>4252.6499999999996</v>
      </c>
    </row>
    <row r="273" spans="1:3" ht="17.25" x14ac:dyDescent="0.25">
      <c r="A273" s="10">
        <v>253</v>
      </c>
      <c r="B273" s="10" t="s">
        <v>368</v>
      </c>
      <c r="C273" s="16">
        <v>7033.75</v>
      </c>
    </row>
    <row r="274" spans="1:3" ht="17.25" x14ac:dyDescent="0.25">
      <c r="A274" s="10">
        <v>7197</v>
      </c>
      <c r="B274" s="10" t="s">
        <v>369</v>
      </c>
      <c r="C274" s="16">
        <v>3715.35</v>
      </c>
    </row>
    <row r="275" spans="1:3" ht="17.25" x14ac:dyDescent="0.25">
      <c r="A275" s="10">
        <v>7987</v>
      </c>
      <c r="B275" s="10" t="s">
        <v>370</v>
      </c>
      <c r="C275" s="16">
        <v>4751.75</v>
      </c>
    </row>
    <row r="276" spans="1:3" ht="17.25" x14ac:dyDescent="0.25">
      <c r="A276" s="10">
        <v>7988</v>
      </c>
      <c r="B276" s="10" t="s">
        <v>371</v>
      </c>
      <c r="C276" s="16">
        <v>3697.5</v>
      </c>
    </row>
    <row r="277" spans="1:3" ht="17.25" x14ac:dyDescent="0.25">
      <c r="A277" s="10">
        <v>8174</v>
      </c>
      <c r="B277" s="10" t="s">
        <v>372</v>
      </c>
      <c r="C277" s="16">
        <v>3290.75</v>
      </c>
    </row>
    <row r="278" spans="1:3" ht="17.25" x14ac:dyDescent="0.25">
      <c r="A278" s="10">
        <v>9240</v>
      </c>
      <c r="B278" s="10" t="s">
        <v>373</v>
      </c>
      <c r="C278" s="16">
        <v>4946.8500000000004</v>
      </c>
    </row>
    <row r="279" spans="1:3" ht="17.25" x14ac:dyDescent="0.25">
      <c r="A279" s="10">
        <v>13528</v>
      </c>
      <c r="B279" s="10" t="s">
        <v>374</v>
      </c>
      <c r="C279" s="16">
        <v>0</v>
      </c>
    </row>
    <row r="280" spans="1:3" ht="17.25" x14ac:dyDescent="0.25">
      <c r="A280" s="10">
        <v>28</v>
      </c>
      <c r="B280" s="10" t="s">
        <v>375</v>
      </c>
      <c r="C280" s="16">
        <v>7440.5</v>
      </c>
    </row>
    <row r="281" spans="1:3" ht="17.25" x14ac:dyDescent="0.25">
      <c r="A281" s="10">
        <v>7925</v>
      </c>
      <c r="B281" s="10" t="s">
        <v>376</v>
      </c>
      <c r="C281" s="16">
        <v>3397.12</v>
      </c>
    </row>
    <row r="282" spans="1:3" ht="17.25" x14ac:dyDescent="0.25">
      <c r="A282" s="10">
        <v>8734</v>
      </c>
      <c r="B282" s="10" t="s">
        <v>377</v>
      </c>
      <c r="C282" s="16">
        <v>4234.26</v>
      </c>
    </row>
    <row r="283" spans="1:3" ht="17.25" x14ac:dyDescent="0.25">
      <c r="A283" s="10">
        <v>9095</v>
      </c>
      <c r="B283" s="10" t="s">
        <v>378</v>
      </c>
      <c r="C283" s="16">
        <v>3913.38</v>
      </c>
    </row>
    <row r="284" spans="1:3" ht="17.25" x14ac:dyDescent="0.25">
      <c r="A284" s="10">
        <v>4034</v>
      </c>
      <c r="B284" s="10" t="s">
        <v>379</v>
      </c>
      <c r="C284" s="16">
        <v>4254.57</v>
      </c>
    </row>
    <row r="285" spans="1:3" ht="17.25" x14ac:dyDescent="0.25">
      <c r="A285" s="10">
        <v>6760</v>
      </c>
      <c r="B285" s="10" t="s">
        <v>380</v>
      </c>
      <c r="C285" s="16">
        <v>4527.8500000000004</v>
      </c>
    </row>
    <row r="286" spans="1:3" ht="17.25" x14ac:dyDescent="0.25">
      <c r="A286" s="10">
        <v>258</v>
      </c>
      <c r="B286" s="10" t="s">
        <v>381</v>
      </c>
      <c r="C286" s="16">
        <v>5061.2</v>
      </c>
    </row>
    <row r="287" spans="1:3" ht="17.25" x14ac:dyDescent="0.25">
      <c r="A287" s="10">
        <v>525</v>
      </c>
      <c r="B287" s="10" t="s">
        <v>382</v>
      </c>
      <c r="C287" s="16">
        <v>7691.5</v>
      </c>
    </row>
    <row r="288" spans="1:3" ht="17.25" x14ac:dyDescent="0.25">
      <c r="A288" s="10">
        <v>527</v>
      </c>
      <c r="B288" s="10" t="s">
        <v>383</v>
      </c>
      <c r="C288" s="16">
        <v>6253.5</v>
      </c>
    </row>
    <row r="289" spans="1:3" ht="17.25" x14ac:dyDescent="0.25">
      <c r="A289" s="10">
        <v>1116</v>
      </c>
      <c r="B289" s="10" t="s">
        <v>384</v>
      </c>
      <c r="C289" s="16">
        <v>5062.2</v>
      </c>
    </row>
    <row r="290" spans="1:3" ht="17.25" x14ac:dyDescent="0.25">
      <c r="A290" s="10">
        <v>4041</v>
      </c>
      <c r="B290" s="10" t="s">
        <v>385</v>
      </c>
      <c r="C290" s="16">
        <v>3992.65</v>
      </c>
    </row>
    <row r="291" spans="1:3" ht="17.25" x14ac:dyDescent="0.25">
      <c r="A291" s="10">
        <v>7100</v>
      </c>
      <c r="B291" s="10" t="s">
        <v>386</v>
      </c>
      <c r="C291" s="16">
        <v>3465.05</v>
      </c>
    </row>
    <row r="292" spans="1:3" ht="17.25" x14ac:dyDescent="0.25">
      <c r="A292" s="10">
        <v>14233</v>
      </c>
      <c r="B292" s="10" t="s">
        <v>387</v>
      </c>
      <c r="C292" s="16">
        <v>4419.75</v>
      </c>
    </row>
    <row r="293" spans="1:3" ht="17.25" x14ac:dyDescent="0.25">
      <c r="A293" s="10">
        <v>531</v>
      </c>
      <c r="B293" s="10" t="s">
        <v>388</v>
      </c>
      <c r="C293" s="16">
        <v>5262.9</v>
      </c>
    </row>
    <row r="294" spans="1:3" ht="17.25" x14ac:dyDescent="0.25">
      <c r="A294" s="10">
        <v>1548</v>
      </c>
      <c r="B294" s="10" t="s">
        <v>390</v>
      </c>
      <c r="C294" s="16">
        <v>4254.25</v>
      </c>
    </row>
    <row r="295" spans="1:3" ht="17.25" x14ac:dyDescent="0.25">
      <c r="A295" s="10">
        <v>3920</v>
      </c>
      <c r="B295" s="10" t="s">
        <v>391</v>
      </c>
      <c r="C295" s="16">
        <v>3900</v>
      </c>
    </row>
    <row r="296" spans="1:3" ht="17.25" x14ac:dyDescent="0.25">
      <c r="A296" s="10">
        <v>10278</v>
      </c>
      <c r="B296" s="10" t="s">
        <v>393</v>
      </c>
      <c r="C296" s="16">
        <v>0</v>
      </c>
    </row>
    <row r="297" spans="1:3" ht="17.25" x14ac:dyDescent="0.25">
      <c r="A297" s="10">
        <v>571</v>
      </c>
      <c r="B297" s="10" t="s">
        <v>394</v>
      </c>
      <c r="C297" s="16">
        <v>6192.6</v>
      </c>
    </row>
    <row r="298" spans="1:3" ht="17.25" x14ac:dyDescent="0.25">
      <c r="A298" s="10">
        <v>1053</v>
      </c>
      <c r="B298" s="10" t="s">
        <v>396</v>
      </c>
      <c r="C298" s="16">
        <v>8797</v>
      </c>
    </row>
    <row r="299" spans="1:3" ht="17.25" x14ac:dyDescent="0.25">
      <c r="A299" s="10">
        <v>1553</v>
      </c>
      <c r="B299" s="10" t="s">
        <v>397</v>
      </c>
      <c r="C299" s="16">
        <v>10474.450000000001</v>
      </c>
    </row>
    <row r="300" spans="1:3" ht="17.25" x14ac:dyDescent="0.25">
      <c r="A300" s="10">
        <v>4795</v>
      </c>
      <c r="B300" s="10" t="s">
        <v>398</v>
      </c>
      <c r="C300" s="16">
        <v>4948.75</v>
      </c>
    </row>
    <row r="301" spans="1:3" ht="17.25" x14ac:dyDescent="0.25">
      <c r="A301" s="10">
        <v>7542</v>
      </c>
      <c r="B301" s="10" t="s">
        <v>399</v>
      </c>
      <c r="C301" s="16">
        <v>4350.75</v>
      </c>
    </row>
    <row r="302" spans="1:3" ht="17.25" x14ac:dyDescent="0.25">
      <c r="A302" s="10">
        <v>13710</v>
      </c>
      <c r="B302" s="10" t="s">
        <v>400</v>
      </c>
      <c r="C302" s="16">
        <v>0</v>
      </c>
    </row>
    <row r="303" spans="1:3" ht="17.25" x14ac:dyDescent="0.25">
      <c r="A303" s="10">
        <v>13732</v>
      </c>
      <c r="B303" s="10" t="s">
        <v>401</v>
      </c>
      <c r="C303" s="16">
        <v>0</v>
      </c>
    </row>
    <row r="304" spans="1:3" ht="17.25" x14ac:dyDescent="0.25">
      <c r="A304" s="10">
        <v>13766</v>
      </c>
      <c r="B304" s="10" t="s">
        <v>402</v>
      </c>
      <c r="C304" s="16">
        <v>4926.8999999999996</v>
      </c>
    </row>
    <row r="305" spans="1:3" ht="17.25" x14ac:dyDescent="0.25">
      <c r="A305" s="10">
        <v>13969</v>
      </c>
      <c r="B305" s="10" t="s">
        <v>403</v>
      </c>
      <c r="C305" s="16">
        <v>3757</v>
      </c>
    </row>
    <row r="306" spans="1:3" ht="17.25" x14ac:dyDescent="0.25">
      <c r="A306" s="10">
        <v>14217</v>
      </c>
      <c r="B306" s="10" t="s">
        <v>404</v>
      </c>
      <c r="C306" s="16">
        <v>0</v>
      </c>
    </row>
    <row r="307" spans="1:3" ht="17.25" x14ac:dyDescent="0.25">
      <c r="A307" s="10">
        <v>530</v>
      </c>
      <c r="B307" s="10" t="s">
        <v>405</v>
      </c>
      <c r="C307" s="16">
        <v>6234.9</v>
      </c>
    </row>
    <row r="308" spans="1:3" ht="17.25" x14ac:dyDescent="0.25">
      <c r="A308" s="10">
        <v>550</v>
      </c>
      <c r="B308" s="10" t="s">
        <v>407</v>
      </c>
      <c r="C308" s="16">
        <v>8177.5</v>
      </c>
    </row>
    <row r="309" spans="1:3" ht="17.25" x14ac:dyDescent="0.25">
      <c r="A309" s="10">
        <v>582</v>
      </c>
      <c r="B309" s="10" t="s">
        <v>408</v>
      </c>
      <c r="C309" s="16">
        <v>4464.74</v>
      </c>
    </row>
    <row r="310" spans="1:3" ht="17.25" x14ac:dyDescent="0.25">
      <c r="A310" s="10">
        <v>641</v>
      </c>
      <c r="B310" s="10" t="s">
        <v>409</v>
      </c>
      <c r="C310" s="16">
        <v>4244.8</v>
      </c>
    </row>
    <row r="311" spans="1:3" ht="17.25" x14ac:dyDescent="0.25">
      <c r="A311" s="10">
        <v>787</v>
      </c>
      <c r="B311" s="10" t="s">
        <v>410</v>
      </c>
      <c r="C311" s="16">
        <v>4423.1499999999996</v>
      </c>
    </row>
    <row r="312" spans="1:3" ht="17.25" x14ac:dyDescent="0.25">
      <c r="A312" s="10">
        <v>9358</v>
      </c>
      <c r="B312" s="10" t="s">
        <v>411</v>
      </c>
      <c r="C312" s="16">
        <v>6987.89</v>
      </c>
    </row>
    <row r="313" spans="1:3" ht="17.25" x14ac:dyDescent="0.25">
      <c r="A313" s="10">
        <v>10151</v>
      </c>
      <c r="B313" s="10" t="s">
        <v>412</v>
      </c>
      <c r="C313" s="16">
        <v>4331.05</v>
      </c>
    </row>
    <row r="314" spans="1:3" ht="17.25" x14ac:dyDescent="0.25">
      <c r="A314" s="10">
        <v>10364</v>
      </c>
      <c r="B314" s="10" t="s">
        <v>413</v>
      </c>
      <c r="C314" s="16">
        <v>5551.35</v>
      </c>
    </row>
    <row r="315" spans="1:3" ht="17.25" x14ac:dyDescent="0.25">
      <c r="A315" s="10">
        <v>10460</v>
      </c>
      <c r="B315" s="10" t="s">
        <v>414</v>
      </c>
      <c r="C315" s="16">
        <v>0</v>
      </c>
    </row>
    <row r="316" spans="1:3" ht="17.25" x14ac:dyDescent="0.25">
      <c r="A316" s="10">
        <v>10501</v>
      </c>
      <c r="B316" s="10" t="s">
        <v>415</v>
      </c>
      <c r="C316" s="16">
        <v>4419.2</v>
      </c>
    </row>
    <row r="317" spans="1:3" ht="17.25" x14ac:dyDescent="0.25">
      <c r="A317" s="10">
        <v>13405</v>
      </c>
      <c r="B317" s="10" t="s">
        <v>416</v>
      </c>
      <c r="C317" s="16">
        <v>0</v>
      </c>
    </row>
    <row r="318" spans="1:3" ht="17.25" x14ac:dyDescent="0.25">
      <c r="A318" s="10">
        <v>13615</v>
      </c>
      <c r="B318" s="10" t="s">
        <v>417</v>
      </c>
      <c r="C318" s="16">
        <v>3905.5</v>
      </c>
    </row>
    <row r="319" spans="1:3" ht="17.25" x14ac:dyDescent="0.25">
      <c r="A319" s="10">
        <v>13616</v>
      </c>
      <c r="B319" s="10" t="s">
        <v>418</v>
      </c>
      <c r="C319" s="16">
        <v>4967.8999999999996</v>
      </c>
    </row>
    <row r="320" spans="1:3" ht="17.25" x14ac:dyDescent="0.25">
      <c r="A320" s="10">
        <v>13894</v>
      </c>
      <c r="B320" s="10" t="s">
        <v>419</v>
      </c>
      <c r="C320" s="16">
        <v>0</v>
      </c>
    </row>
    <row r="321" spans="1:3" ht="17.25" x14ac:dyDescent="0.25">
      <c r="A321" s="10">
        <v>13896</v>
      </c>
      <c r="B321" s="10" t="s">
        <v>420</v>
      </c>
      <c r="C321" s="16">
        <v>4591</v>
      </c>
    </row>
    <row r="322" spans="1:3" ht="17.25" x14ac:dyDescent="0.25">
      <c r="A322" s="10">
        <v>13971</v>
      </c>
      <c r="B322" s="10" t="s">
        <v>421</v>
      </c>
      <c r="C322" s="16">
        <v>0</v>
      </c>
    </row>
    <row r="323" spans="1:3" ht="17.25" x14ac:dyDescent="0.25">
      <c r="A323" s="10">
        <v>14027</v>
      </c>
      <c r="B323" s="10" t="s">
        <v>422</v>
      </c>
      <c r="C323" s="16">
        <v>3578</v>
      </c>
    </row>
    <row r="324" spans="1:3" ht="17.25" x14ac:dyDescent="0.25">
      <c r="A324" s="10">
        <v>560</v>
      </c>
      <c r="B324" s="10" t="s">
        <v>423</v>
      </c>
      <c r="C324" s="16">
        <v>8278.75</v>
      </c>
    </row>
    <row r="325" spans="1:3" ht="17.25" x14ac:dyDescent="0.25">
      <c r="A325" s="10">
        <v>661</v>
      </c>
      <c r="B325" s="10" t="s">
        <v>425</v>
      </c>
      <c r="C325" s="16">
        <v>5832.25</v>
      </c>
    </row>
    <row r="326" spans="1:3" ht="17.25" x14ac:dyDescent="0.25">
      <c r="A326" s="10">
        <v>901</v>
      </c>
      <c r="B326" s="10" t="s">
        <v>427</v>
      </c>
      <c r="C326" s="16">
        <v>7793.25</v>
      </c>
    </row>
    <row r="327" spans="1:3" ht="17.25" x14ac:dyDescent="0.25">
      <c r="A327" s="10">
        <v>3802</v>
      </c>
      <c r="B327" s="10" t="s">
        <v>428</v>
      </c>
      <c r="C327" s="16">
        <v>5981.95</v>
      </c>
    </row>
    <row r="328" spans="1:3" ht="17.25" x14ac:dyDescent="0.25">
      <c r="A328" s="10">
        <v>6620</v>
      </c>
      <c r="B328" s="10" t="s">
        <v>429</v>
      </c>
      <c r="C328" s="16">
        <v>4061.35</v>
      </c>
    </row>
    <row r="329" spans="1:3" ht="17.25" x14ac:dyDescent="0.25">
      <c r="A329" s="10">
        <v>7213</v>
      </c>
      <c r="B329" s="10" t="s">
        <v>430</v>
      </c>
      <c r="C329" s="16">
        <v>3442.9</v>
      </c>
    </row>
    <row r="330" spans="1:3" ht="17.25" x14ac:dyDescent="0.25">
      <c r="A330" s="10">
        <v>13554</v>
      </c>
      <c r="B330" s="10" t="s">
        <v>431</v>
      </c>
      <c r="C330" s="16">
        <v>5031.8999999999996</v>
      </c>
    </row>
    <row r="331" spans="1:3" ht="17.25" x14ac:dyDescent="0.25">
      <c r="A331" s="10">
        <v>13649</v>
      </c>
      <c r="B331" s="10" t="s">
        <v>432</v>
      </c>
      <c r="C331" s="16">
        <v>4564.5</v>
      </c>
    </row>
    <row r="332" spans="1:3" ht="17.25" x14ac:dyDescent="0.25">
      <c r="A332" s="10">
        <v>13714</v>
      </c>
      <c r="B332" s="10" t="s">
        <v>433</v>
      </c>
      <c r="C332" s="16">
        <v>3606.9</v>
      </c>
    </row>
    <row r="333" spans="1:3" ht="17.25" x14ac:dyDescent="0.25">
      <c r="A333" s="10">
        <v>632</v>
      </c>
      <c r="B333" s="10" t="s">
        <v>434</v>
      </c>
      <c r="C333" s="16">
        <v>0</v>
      </c>
    </row>
    <row r="334" spans="1:3" ht="17.25" x14ac:dyDescent="0.25">
      <c r="A334" s="10">
        <v>13917</v>
      </c>
      <c r="B334" s="10" t="s">
        <v>436</v>
      </c>
      <c r="C334" s="16">
        <v>4973</v>
      </c>
    </row>
    <row r="335" spans="1:3" ht="17.25" x14ac:dyDescent="0.25">
      <c r="A335" s="10">
        <v>166</v>
      </c>
      <c r="B335" s="10" t="s">
        <v>437</v>
      </c>
      <c r="C335" s="16">
        <v>6789.55</v>
      </c>
    </row>
    <row r="336" spans="1:3" ht="17.25" x14ac:dyDescent="0.25">
      <c r="A336" s="10">
        <v>339</v>
      </c>
      <c r="B336" s="10" t="s">
        <v>439</v>
      </c>
      <c r="C336" s="16">
        <v>2807.08</v>
      </c>
    </row>
    <row r="337" spans="1:3" ht="17.25" x14ac:dyDescent="0.25">
      <c r="A337" s="10">
        <v>552</v>
      </c>
      <c r="B337" s="10" t="s">
        <v>440</v>
      </c>
      <c r="C337" s="16">
        <v>7024.5</v>
      </c>
    </row>
    <row r="338" spans="1:3" ht="17.25" x14ac:dyDescent="0.25">
      <c r="A338" s="10">
        <v>561</v>
      </c>
      <c r="B338" s="10" t="s">
        <v>441</v>
      </c>
      <c r="C338" s="16">
        <v>5679</v>
      </c>
    </row>
    <row r="339" spans="1:3" ht="17.25" x14ac:dyDescent="0.25">
      <c r="A339" s="10">
        <v>2601</v>
      </c>
      <c r="B339" s="10" t="s">
        <v>442</v>
      </c>
      <c r="C339" s="16">
        <v>8592.5</v>
      </c>
    </row>
    <row r="340" spans="1:3" ht="17.25" x14ac:dyDescent="0.25">
      <c r="A340" s="10">
        <v>4491</v>
      </c>
      <c r="B340" s="10" t="s">
        <v>443</v>
      </c>
      <c r="C340" s="16">
        <v>5857.7</v>
      </c>
    </row>
    <row r="341" spans="1:3" ht="17.25" x14ac:dyDescent="0.25">
      <c r="A341" s="10">
        <v>5789</v>
      </c>
      <c r="B341" s="10" t="s">
        <v>444</v>
      </c>
      <c r="C341" s="16">
        <v>4884</v>
      </c>
    </row>
    <row r="342" spans="1:3" ht="17.25" x14ac:dyDescent="0.25">
      <c r="A342" s="10">
        <v>7790</v>
      </c>
      <c r="B342" s="10" t="s">
        <v>445</v>
      </c>
      <c r="C342" s="16">
        <v>3086.75</v>
      </c>
    </row>
    <row r="343" spans="1:3" ht="17.25" x14ac:dyDescent="0.25">
      <c r="A343" s="10">
        <v>9505</v>
      </c>
      <c r="B343" s="10" t="s">
        <v>446</v>
      </c>
      <c r="C343" s="16">
        <v>4976.1000000000004</v>
      </c>
    </row>
    <row r="344" spans="1:3" ht="17.25" x14ac:dyDescent="0.25">
      <c r="A344" s="10">
        <v>10115</v>
      </c>
      <c r="B344" s="10" t="s">
        <v>447</v>
      </c>
      <c r="C344" s="16">
        <v>3409.35</v>
      </c>
    </row>
    <row r="345" spans="1:3" ht="17.25" x14ac:dyDescent="0.25">
      <c r="A345" s="10">
        <v>13395</v>
      </c>
      <c r="B345" s="10" t="s">
        <v>448</v>
      </c>
      <c r="C345" s="16">
        <v>3320.9</v>
      </c>
    </row>
    <row r="346" spans="1:3" ht="17.25" x14ac:dyDescent="0.25">
      <c r="A346" s="10">
        <v>13758</v>
      </c>
      <c r="B346" s="10" t="s">
        <v>449</v>
      </c>
      <c r="C346" s="16">
        <v>6525</v>
      </c>
    </row>
    <row r="347" spans="1:3" ht="17.25" x14ac:dyDescent="0.25">
      <c r="A347" s="10">
        <v>13907</v>
      </c>
      <c r="B347" s="10" t="s">
        <v>450</v>
      </c>
      <c r="C347" s="16">
        <v>4669</v>
      </c>
    </row>
    <row r="348" spans="1:3" ht="17.25" x14ac:dyDescent="0.25">
      <c r="A348" s="10">
        <v>13976</v>
      </c>
      <c r="B348" s="10" t="s">
        <v>451</v>
      </c>
      <c r="C348" s="16">
        <v>5048.3999999999996</v>
      </c>
    </row>
    <row r="349" spans="1:3" ht="17.25" x14ac:dyDescent="0.25">
      <c r="A349" s="10">
        <v>5217</v>
      </c>
      <c r="B349" s="10" t="s">
        <v>452</v>
      </c>
      <c r="C349" s="16">
        <v>5625</v>
      </c>
    </row>
    <row r="350" spans="1:3" ht="17.25" x14ac:dyDescent="0.25">
      <c r="A350" s="10">
        <v>13901</v>
      </c>
      <c r="B350" s="10" t="s">
        <v>454</v>
      </c>
      <c r="C350" s="16">
        <v>5012</v>
      </c>
    </row>
    <row r="351" spans="1:3" ht="17.25" x14ac:dyDescent="0.25">
      <c r="A351" s="10">
        <v>5107</v>
      </c>
      <c r="B351" s="10" t="s">
        <v>455</v>
      </c>
      <c r="C351" s="16">
        <v>5480.55</v>
      </c>
    </row>
    <row r="352" spans="1:3" ht="17.25" x14ac:dyDescent="0.25">
      <c r="A352" s="10">
        <v>6924</v>
      </c>
      <c r="B352" s="10" t="s">
        <v>457</v>
      </c>
      <c r="C352" s="16">
        <v>4414.8999999999996</v>
      </c>
    </row>
    <row r="353" spans="1:3" ht="17.25" x14ac:dyDescent="0.25">
      <c r="A353" s="10">
        <v>2046</v>
      </c>
      <c r="B353" s="10" t="s">
        <v>458</v>
      </c>
      <c r="C353" s="16">
        <v>4660.2</v>
      </c>
    </row>
    <row r="354" spans="1:3" ht="17.25" x14ac:dyDescent="0.25">
      <c r="A354" s="10">
        <v>12155</v>
      </c>
      <c r="B354" s="10" t="s">
        <v>459</v>
      </c>
      <c r="C354" s="16">
        <v>3378.85</v>
      </c>
    </row>
    <row r="355" spans="1:3" ht="17.25" x14ac:dyDescent="0.25">
      <c r="A355" s="10">
        <v>7138</v>
      </c>
      <c r="B355" s="10" t="s">
        <v>460</v>
      </c>
      <c r="C355" s="16">
        <v>7281.41</v>
      </c>
    </row>
    <row r="356" spans="1:3" ht="17.25" x14ac:dyDescent="0.25">
      <c r="A356" s="10">
        <v>11426</v>
      </c>
      <c r="B356" s="10" t="s">
        <v>461</v>
      </c>
      <c r="C356" s="16">
        <v>4734.1000000000004</v>
      </c>
    </row>
    <row r="357" spans="1:3" ht="17.25" x14ac:dyDescent="0.25">
      <c r="A357" s="10">
        <v>13321</v>
      </c>
      <c r="B357" s="10" t="s">
        <v>462</v>
      </c>
      <c r="C357" s="16">
        <v>2000</v>
      </c>
    </row>
    <row r="358" spans="1:3" ht="17.25" x14ac:dyDescent="0.25">
      <c r="A358" s="10">
        <v>13322</v>
      </c>
      <c r="B358" s="10" t="s">
        <v>464</v>
      </c>
      <c r="C358" s="16">
        <v>46429.25</v>
      </c>
    </row>
    <row r="359" spans="1:3" ht="17.25" x14ac:dyDescent="0.25">
      <c r="A359" s="10">
        <v>13325</v>
      </c>
      <c r="B359" s="10" t="s">
        <v>466</v>
      </c>
      <c r="C359" s="16">
        <v>22214.25</v>
      </c>
    </row>
    <row r="360" spans="1:3" ht="17.25" x14ac:dyDescent="0.25">
      <c r="A360" s="10">
        <v>4076</v>
      </c>
      <c r="B360" s="10" t="s">
        <v>468</v>
      </c>
      <c r="C360" s="16">
        <v>6246.6</v>
      </c>
    </row>
    <row r="361" spans="1:3" ht="17.25" x14ac:dyDescent="0.25">
      <c r="A361" s="10">
        <v>4954</v>
      </c>
      <c r="B361" s="10" t="s">
        <v>470</v>
      </c>
      <c r="C361" s="16">
        <v>5537.35</v>
      </c>
    </row>
    <row r="362" spans="1:3" ht="17.25" x14ac:dyDescent="0.25">
      <c r="A362" s="10">
        <v>764</v>
      </c>
      <c r="B362" s="10" t="s">
        <v>471</v>
      </c>
      <c r="C362" s="16">
        <v>7060.5</v>
      </c>
    </row>
    <row r="363" spans="1:3" ht="17.25" x14ac:dyDescent="0.25">
      <c r="A363" s="10">
        <v>765</v>
      </c>
      <c r="B363" s="10" t="s">
        <v>473</v>
      </c>
      <c r="C363" s="16">
        <v>7377.5</v>
      </c>
    </row>
    <row r="364" spans="1:3" ht="17.25" x14ac:dyDescent="0.25">
      <c r="A364" s="10">
        <v>771</v>
      </c>
      <c r="B364" s="10" t="s">
        <v>474</v>
      </c>
      <c r="C364" s="16">
        <v>7682.75</v>
      </c>
    </row>
    <row r="365" spans="1:3" ht="17.25" x14ac:dyDescent="0.25">
      <c r="A365" s="10">
        <v>270</v>
      </c>
      <c r="B365" s="10" t="s">
        <v>475</v>
      </c>
      <c r="C365" s="16">
        <v>8617.369999999999</v>
      </c>
    </row>
    <row r="366" spans="1:3" ht="17.25" x14ac:dyDescent="0.25">
      <c r="A366" s="10">
        <v>1101</v>
      </c>
      <c r="B366" s="10" t="s">
        <v>476</v>
      </c>
      <c r="C366" s="16">
        <v>3675.7</v>
      </c>
    </row>
    <row r="367" spans="1:3" ht="17.25" x14ac:dyDescent="0.25">
      <c r="A367" s="10">
        <v>3681</v>
      </c>
      <c r="B367" s="10" t="s">
        <v>478</v>
      </c>
      <c r="C367" s="16">
        <v>3900</v>
      </c>
    </row>
    <row r="368" spans="1:3" ht="17.25" x14ac:dyDescent="0.25">
      <c r="A368" s="10">
        <v>1151</v>
      </c>
      <c r="B368" s="10" t="s">
        <v>479</v>
      </c>
      <c r="C368" s="16">
        <v>10856</v>
      </c>
    </row>
    <row r="369" spans="1:3" ht="17.25" x14ac:dyDescent="0.25">
      <c r="A369" s="10">
        <v>1154</v>
      </c>
      <c r="B369" s="10" t="s">
        <v>481</v>
      </c>
      <c r="C369" s="16">
        <v>12905.5</v>
      </c>
    </row>
    <row r="370" spans="1:3" ht="17.25" x14ac:dyDescent="0.25">
      <c r="A370" s="10">
        <v>1157</v>
      </c>
      <c r="B370" s="10" t="s">
        <v>482</v>
      </c>
      <c r="C370" s="16">
        <v>6585.15</v>
      </c>
    </row>
    <row r="371" spans="1:3" ht="17.25" x14ac:dyDescent="0.25">
      <c r="A371" s="10">
        <v>4840</v>
      </c>
      <c r="B371" s="10" t="s">
        <v>483</v>
      </c>
      <c r="C371" s="16">
        <v>5405.8</v>
      </c>
    </row>
    <row r="372" spans="1:3" ht="17.25" x14ac:dyDescent="0.25">
      <c r="A372" s="10">
        <v>5329</v>
      </c>
      <c r="B372" s="10" t="s">
        <v>484</v>
      </c>
      <c r="C372" s="16">
        <v>4803.7</v>
      </c>
    </row>
    <row r="373" spans="1:3" ht="17.25" x14ac:dyDescent="0.25">
      <c r="A373" s="10">
        <v>5404</v>
      </c>
      <c r="B373" s="10" t="s">
        <v>485</v>
      </c>
      <c r="C373" s="16">
        <v>4728.8999999999996</v>
      </c>
    </row>
    <row r="374" spans="1:3" ht="17.25" x14ac:dyDescent="0.25">
      <c r="A374" s="10">
        <v>9526</v>
      </c>
      <c r="B374" s="10" t="s">
        <v>486</v>
      </c>
      <c r="C374" s="16">
        <v>6649.9</v>
      </c>
    </row>
    <row r="375" spans="1:3" ht="17.25" x14ac:dyDescent="0.25">
      <c r="A375" s="10">
        <v>13773</v>
      </c>
      <c r="B375" s="10" t="s">
        <v>487</v>
      </c>
      <c r="C375" s="16">
        <v>4283</v>
      </c>
    </row>
    <row r="376" spans="1:3" ht="17.25" x14ac:dyDescent="0.25">
      <c r="A376" s="10">
        <v>1106</v>
      </c>
      <c r="B376" s="10" t="s">
        <v>488</v>
      </c>
      <c r="C376" s="16">
        <v>4679.8999999999996</v>
      </c>
    </row>
    <row r="377" spans="1:3" ht="17.25" x14ac:dyDescent="0.25">
      <c r="A377" s="10">
        <v>1109</v>
      </c>
      <c r="B377" s="10" t="s">
        <v>490</v>
      </c>
      <c r="C377" s="16">
        <v>9314.5</v>
      </c>
    </row>
    <row r="378" spans="1:3" ht="17.25" x14ac:dyDescent="0.25">
      <c r="A378" s="10">
        <v>1113</v>
      </c>
      <c r="B378" s="10" t="s">
        <v>491</v>
      </c>
      <c r="C378" s="16">
        <v>6438.5</v>
      </c>
    </row>
    <row r="379" spans="1:3" ht="17.25" x14ac:dyDescent="0.25">
      <c r="A379" s="10">
        <v>1115</v>
      </c>
      <c r="B379" s="10" t="s">
        <v>492</v>
      </c>
      <c r="C379" s="16">
        <v>4236.75</v>
      </c>
    </row>
    <row r="380" spans="1:3" ht="17.25" x14ac:dyDescent="0.25">
      <c r="A380" s="10">
        <v>1117</v>
      </c>
      <c r="B380" s="10" t="s">
        <v>493</v>
      </c>
      <c r="C380" s="16">
        <v>9065</v>
      </c>
    </row>
    <row r="381" spans="1:3" ht="17.25" x14ac:dyDescent="0.25">
      <c r="A381" s="10">
        <v>6729</v>
      </c>
      <c r="B381" s="10" t="s">
        <v>494</v>
      </c>
      <c r="C381" s="16">
        <v>4068.12</v>
      </c>
    </row>
    <row r="382" spans="1:3" ht="17.25" x14ac:dyDescent="0.25">
      <c r="A382" s="10">
        <v>8438</v>
      </c>
      <c r="B382" s="10" t="s">
        <v>495</v>
      </c>
      <c r="C382" s="16">
        <v>6719.27</v>
      </c>
    </row>
    <row r="383" spans="1:3" ht="17.25" x14ac:dyDescent="0.25">
      <c r="A383" s="10">
        <v>13495</v>
      </c>
      <c r="B383" s="10" t="s">
        <v>496</v>
      </c>
      <c r="C383" s="16">
        <v>3136.9</v>
      </c>
    </row>
    <row r="384" spans="1:3" ht="17.25" x14ac:dyDescent="0.25">
      <c r="A384" s="10">
        <v>13595</v>
      </c>
      <c r="B384" s="10" t="s">
        <v>497</v>
      </c>
      <c r="C384" s="16">
        <v>0</v>
      </c>
    </row>
    <row r="385" spans="1:3" ht="17.25" x14ac:dyDescent="0.25">
      <c r="A385" s="10">
        <v>13750</v>
      </c>
      <c r="B385" s="10" t="s">
        <v>498</v>
      </c>
      <c r="C385" s="16">
        <v>0</v>
      </c>
    </row>
    <row r="386" spans="1:3" ht="17.25" x14ac:dyDescent="0.25">
      <c r="A386" s="10">
        <v>13598</v>
      </c>
      <c r="B386" s="10" t="s">
        <v>499</v>
      </c>
      <c r="C386" s="16">
        <v>26458.5</v>
      </c>
    </row>
    <row r="387" spans="1:3" ht="17.25" x14ac:dyDescent="0.25">
      <c r="A387" s="10">
        <v>13719</v>
      </c>
      <c r="B387" s="10" t="s">
        <v>502</v>
      </c>
      <c r="C387" s="16">
        <v>5756.4</v>
      </c>
    </row>
    <row r="388" spans="1:3" ht="17.25" x14ac:dyDescent="0.25">
      <c r="A388" s="10">
        <v>1105</v>
      </c>
      <c r="B388" s="10" t="s">
        <v>504</v>
      </c>
      <c r="C388" s="16">
        <v>11753.58</v>
      </c>
    </row>
    <row r="389" spans="1:3" ht="17.25" x14ac:dyDescent="0.25">
      <c r="A389" s="10">
        <v>1107</v>
      </c>
      <c r="B389" s="10" t="s">
        <v>506</v>
      </c>
      <c r="C389" s="16">
        <v>8489</v>
      </c>
    </row>
    <row r="390" spans="1:3" ht="17.25" x14ac:dyDescent="0.25">
      <c r="A390" s="10">
        <v>1110</v>
      </c>
      <c r="B390" s="10" t="s">
        <v>507</v>
      </c>
      <c r="C390" s="16">
        <v>6822.75</v>
      </c>
    </row>
    <row r="391" spans="1:3" ht="17.25" x14ac:dyDescent="0.25">
      <c r="A391" s="10">
        <v>4942</v>
      </c>
      <c r="B391" s="10" t="s">
        <v>508</v>
      </c>
      <c r="C391" s="16">
        <v>5259.8</v>
      </c>
    </row>
    <row r="392" spans="1:3" ht="17.25" x14ac:dyDescent="0.25">
      <c r="A392" s="10">
        <v>5904</v>
      </c>
      <c r="B392" s="10" t="s">
        <v>509</v>
      </c>
      <c r="C392" s="16">
        <v>3619.8</v>
      </c>
    </row>
    <row r="393" spans="1:3" ht="17.25" x14ac:dyDescent="0.25">
      <c r="A393" s="10">
        <v>6066</v>
      </c>
      <c r="B393" s="10" t="s">
        <v>510</v>
      </c>
      <c r="C393" s="16">
        <v>7164.65</v>
      </c>
    </row>
    <row r="394" spans="1:3" ht="17.25" x14ac:dyDescent="0.25">
      <c r="A394" s="10">
        <v>6067</v>
      </c>
      <c r="B394" s="10" t="s">
        <v>511</v>
      </c>
      <c r="C394" s="16">
        <v>4038.35</v>
      </c>
    </row>
    <row r="395" spans="1:3" ht="17.25" x14ac:dyDescent="0.25">
      <c r="A395" s="10">
        <v>6281</v>
      </c>
      <c r="B395" s="10" t="s">
        <v>512</v>
      </c>
      <c r="C395" s="16">
        <v>7697.85</v>
      </c>
    </row>
    <row r="396" spans="1:3" ht="17.25" x14ac:dyDescent="0.25">
      <c r="A396" s="10">
        <v>1108</v>
      </c>
      <c r="B396" s="10" t="s">
        <v>513</v>
      </c>
      <c r="C396" s="16">
        <v>12436.5</v>
      </c>
    </row>
    <row r="397" spans="1:3" ht="17.25" x14ac:dyDescent="0.25">
      <c r="A397" s="10">
        <v>1153</v>
      </c>
      <c r="B397" s="10" t="s">
        <v>515</v>
      </c>
      <c r="C397" s="16">
        <v>11593</v>
      </c>
    </row>
    <row r="398" spans="1:3" ht="17.25" x14ac:dyDescent="0.25">
      <c r="A398" s="10">
        <v>9633</v>
      </c>
      <c r="B398" s="10" t="s">
        <v>516</v>
      </c>
      <c r="C398" s="16">
        <v>12542</v>
      </c>
    </row>
    <row r="399" spans="1:3" ht="17.25" x14ac:dyDescent="0.25">
      <c r="A399" s="10">
        <v>16004</v>
      </c>
      <c r="B399" s="10" t="s">
        <v>517</v>
      </c>
      <c r="C399" s="16">
        <v>0</v>
      </c>
    </row>
    <row r="400" spans="1:3" ht="17.25" x14ac:dyDescent="0.25">
      <c r="A400" s="10">
        <v>16025</v>
      </c>
      <c r="B400" s="10" t="s">
        <v>522</v>
      </c>
      <c r="C400" s="16">
        <v>0</v>
      </c>
    </row>
    <row r="401" spans="1:3" ht="17.25" x14ac:dyDescent="0.25">
      <c r="A401" s="10">
        <v>16029</v>
      </c>
      <c r="B401" s="10" t="s">
        <v>526</v>
      </c>
      <c r="C401" s="16">
        <v>0</v>
      </c>
    </row>
    <row r="402" spans="1:3" ht="17.25" x14ac:dyDescent="0.25">
      <c r="A402" s="10">
        <v>16035</v>
      </c>
      <c r="B402" s="10" t="s">
        <v>531</v>
      </c>
      <c r="C402" s="16">
        <v>0</v>
      </c>
    </row>
    <row r="403" spans="1:3" ht="17.25" x14ac:dyDescent="0.25">
      <c r="A403" s="10">
        <v>16039</v>
      </c>
      <c r="B403" s="10" t="s">
        <v>535</v>
      </c>
      <c r="C403" s="16">
        <v>0</v>
      </c>
    </row>
    <row r="404" spans="1:3" ht="17.25" x14ac:dyDescent="0.25">
      <c r="A404" s="10">
        <v>11651</v>
      </c>
      <c r="B404" s="10" t="s">
        <v>539</v>
      </c>
      <c r="C404" s="16">
        <v>0</v>
      </c>
    </row>
    <row r="405" spans="1:3" ht="17.25" x14ac:dyDescent="0.25">
      <c r="A405" s="10">
        <v>16009</v>
      </c>
      <c r="B405" s="10" t="s">
        <v>544</v>
      </c>
      <c r="C405" s="16">
        <v>0</v>
      </c>
    </row>
    <row r="406" spans="1:3" ht="17.25" x14ac:dyDescent="0.25">
      <c r="A406" s="10">
        <v>16002</v>
      </c>
      <c r="B406" s="10" t="s">
        <v>548</v>
      </c>
      <c r="C406" s="16">
        <v>0</v>
      </c>
    </row>
    <row r="407" spans="1:3" ht="17.25" x14ac:dyDescent="0.25">
      <c r="A407" s="10">
        <v>16003</v>
      </c>
      <c r="B407" s="10" t="s">
        <v>552</v>
      </c>
      <c r="C407" s="16">
        <v>0</v>
      </c>
    </row>
    <row r="408" spans="1:3" ht="17.25" x14ac:dyDescent="0.25">
      <c r="A408" s="10">
        <v>16006</v>
      </c>
      <c r="B408" s="10" t="s">
        <v>556</v>
      </c>
      <c r="C408" s="16">
        <v>0</v>
      </c>
    </row>
    <row r="409" spans="1:3" ht="17.25" x14ac:dyDescent="0.25">
      <c r="A409" s="10">
        <v>16007</v>
      </c>
      <c r="B409" s="10" t="s">
        <v>560</v>
      </c>
      <c r="C409" s="16">
        <v>0</v>
      </c>
    </row>
    <row r="410" spans="1:3" ht="17.25" x14ac:dyDescent="0.25">
      <c r="A410" s="10">
        <v>16017</v>
      </c>
      <c r="B410" s="10" t="s">
        <v>564</v>
      </c>
      <c r="C410" s="16">
        <v>0</v>
      </c>
    </row>
    <row r="411" spans="1:3" ht="17.25" x14ac:dyDescent="0.25">
      <c r="A411" s="10">
        <v>16019</v>
      </c>
      <c r="B411" s="10" t="s">
        <v>568</v>
      </c>
      <c r="C411" s="16">
        <v>0</v>
      </c>
    </row>
    <row r="412" spans="1:3" ht="17.25" x14ac:dyDescent="0.25">
      <c r="A412" s="10">
        <v>16023</v>
      </c>
      <c r="B412" s="10" t="s">
        <v>569</v>
      </c>
      <c r="C412" s="16">
        <v>0</v>
      </c>
    </row>
    <row r="413" spans="1:3" ht="17.25" x14ac:dyDescent="0.25">
      <c r="A413" s="10">
        <v>16015</v>
      </c>
      <c r="B413" s="10" t="s">
        <v>573</v>
      </c>
      <c r="C413" s="16">
        <v>0</v>
      </c>
    </row>
    <row r="414" spans="1:3" ht="17.25" x14ac:dyDescent="0.25">
      <c r="A414" s="10">
        <v>16016</v>
      </c>
      <c r="B414" s="10" t="s">
        <v>577</v>
      </c>
      <c r="C414" s="16">
        <v>0</v>
      </c>
    </row>
    <row r="415" spans="1:3" ht="17.25" x14ac:dyDescent="0.25">
      <c r="A415" s="10">
        <v>16018</v>
      </c>
      <c r="B415" s="10" t="s">
        <v>581</v>
      </c>
      <c r="C415" s="16">
        <v>0</v>
      </c>
    </row>
    <row r="416" spans="1:3" ht="17.25" x14ac:dyDescent="0.25">
      <c r="A416" s="10">
        <v>16022</v>
      </c>
      <c r="B416" s="10" t="s">
        <v>585</v>
      </c>
      <c r="C416" s="16">
        <v>0</v>
      </c>
    </row>
    <row r="417" spans="1:3" ht="17.25" x14ac:dyDescent="0.25">
      <c r="A417" s="10">
        <v>16024</v>
      </c>
      <c r="B417" s="10" t="s">
        <v>589</v>
      </c>
      <c r="C417" s="16">
        <v>0</v>
      </c>
    </row>
    <row r="418" spans="1:3" ht="17.25" x14ac:dyDescent="0.25">
      <c r="A418" s="10">
        <v>16013</v>
      </c>
      <c r="B418" s="10" t="s">
        <v>593</v>
      </c>
      <c r="C418" s="16">
        <v>0</v>
      </c>
    </row>
    <row r="419" spans="1:3" ht="17.25" x14ac:dyDescent="0.25">
      <c r="A419" s="10">
        <v>16011</v>
      </c>
      <c r="B419" s="10" t="s">
        <v>599</v>
      </c>
      <c r="C419" s="16">
        <v>0</v>
      </c>
    </row>
    <row r="420" spans="1:3" ht="17.25" x14ac:dyDescent="0.25">
      <c r="A420" s="10">
        <v>16014</v>
      </c>
      <c r="B420" s="10" t="s">
        <v>603</v>
      </c>
      <c r="C420" s="16">
        <v>0</v>
      </c>
    </row>
    <row r="421" spans="1:3" ht="17.25" x14ac:dyDescent="0.25">
      <c r="A421" s="10">
        <v>16027</v>
      </c>
      <c r="B421" s="10" t="s">
        <v>607</v>
      </c>
      <c r="C421" s="16">
        <v>0</v>
      </c>
    </row>
    <row r="422" spans="1:3" ht="17.25" x14ac:dyDescent="0.25">
      <c r="A422" s="10">
        <v>16030</v>
      </c>
      <c r="B422" s="10" t="s">
        <v>610</v>
      </c>
      <c r="C422" s="16">
        <v>0</v>
      </c>
    </row>
    <row r="423" spans="1:3" ht="17.25" x14ac:dyDescent="0.25">
      <c r="A423" s="10">
        <v>11768</v>
      </c>
      <c r="B423" s="10" t="s">
        <v>614</v>
      </c>
      <c r="C423" s="16">
        <v>0</v>
      </c>
    </row>
    <row r="424" spans="1:3" ht="17.25" x14ac:dyDescent="0.25">
      <c r="A424" s="10">
        <v>16005</v>
      </c>
      <c r="B424" s="10" t="s">
        <v>617</v>
      </c>
      <c r="C424" s="16">
        <v>0</v>
      </c>
    </row>
    <row r="425" spans="1:3" ht="17.25" x14ac:dyDescent="0.25">
      <c r="A425" s="10">
        <v>16008</v>
      </c>
      <c r="B425" s="10" t="s">
        <v>620</v>
      </c>
      <c r="C425" s="16">
        <v>0</v>
      </c>
    </row>
    <row r="426" spans="1:3" ht="17.25" x14ac:dyDescent="0.25">
      <c r="A426" s="10">
        <v>16012</v>
      </c>
      <c r="B426" s="10" t="s">
        <v>624</v>
      </c>
      <c r="C426" s="16">
        <v>0</v>
      </c>
    </row>
    <row r="427" spans="1:3" ht="17.25" x14ac:dyDescent="0.25">
      <c r="A427" s="10">
        <v>16036</v>
      </c>
      <c r="B427" s="10" t="s">
        <v>628</v>
      </c>
      <c r="C427" s="16">
        <v>0</v>
      </c>
    </row>
    <row r="428" spans="1:3" ht="17.25" x14ac:dyDescent="0.25">
      <c r="A428" s="10">
        <v>16020</v>
      </c>
      <c r="B428" s="10" t="s">
        <v>632</v>
      </c>
      <c r="C428" s="16">
        <v>0</v>
      </c>
    </row>
    <row r="429" spans="1:3" ht="17.25" x14ac:dyDescent="0.25">
      <c r="A429" s="10">
        <v>14271</v>
      </c>
      <c r="B429" s="10" t="s">
        <v>636</v>
      </c>
      <c r="C429" s="16">
        <v>4321.25</v>
      </c>
    </row>
    <row r="430" spans="1:3" ht="17.25" x14ac:dyDescent="0.25">
      <c r="A430" s="10">
        <v>14268</v>
      </c>
      <c r="B430" s="10" t="s">
        <v>637</v>
      </c>
      <c r="C430" s="16">
        <v>0</v>
      </c>
    </row>
    <row r="431" spans="1:3" ht="17.25" x14ac:dyDescent="0.25">
      <c r="A431" s="10">
        <v>14279</v>
      </c>
      <c r="B431" s="10" t="s">
        <v>638</v>
      </c>
      <c r="C431" s="16">
        <v>5458</v>
      </c>
    </row>
    <row r="432" spans="1:3" ht="17.25" x14ac:dyDescent="0.25">
      <c r="A432" s="10">
        <v>14260</v>
      </c>
      <c r="B432" s="10" t="s">
        <v>639</v>
      </c>
      <c r="C432" s="16">
        <v>6503.73</v>
      </c>
    </row>
    <row r="433" spans="1:3" ht="17.25" x14ac:dyDescent="0.25">
      <c r="A433" s="10">
        <v>1000000</v>
      </c>
      <c r="B433" s="10" t="s">
        <v>640</v>
      </c>
      <c r="C433" s="16">
        <v>5999</v>
      </c>
    </row>
    <row r="434" spans="1:3" ht="17.25" x14ac:dyDescent="0.25">
      <c r="A434" s="10">
        <v>1000001</v>
      </c>
      <c r="B434" s="10" t="s">
        <v>641</v>
      </c>
      <c r="C434" s="16">
        <v>0</v>
      </c>
    </row>
    <row r="435" spans="1:3" ht="17.25" x14ac:dyDescent="0.25">
      <c r="A435" s="10">
        <v>1000002</v>
      </c>
      <c r="B435" s="10" t="s">
        <v>642</v>
      </c>
      <c r="C435" s="16">
        <v>5460</v>
      </c>
    </row>
    <row r="436" spans="1:3" ht="17.25" x14ac:dyDescent="0.25">
      <c r="A436" s="10">
        <v>1000003</v>
      </c>
      <c r="B436" s="10" t="s">
        <v>711</v>
      </c>
      <c r="C436" s="16">
        <v>3472</v>
      </c>
    </row>
    <row r="437" spans="1:3" ht="17.25" x14ac:dyDescent="0.25">
      <c r="A437" s="10">
        <v>14304</v>
      </c>
      <c r="B437" s="10" t="s">
        <v>643</v>
      </c>
      <c r="C437" s="16">
        <v>0</v>
      </c>
    </row>
    <row r="438" spans="1:3" ht="17.25" x14ac:dyDescent="0.25">
      <c r="A438" s="10">
        <v>14307</v>
      </c>
      <c r="B438" s="10" t="s">
        <v>645</v>
      </c>
      <c r="C438" s="16">
        <v>26000</v>
      </c>
    </row>
    <row r="439" spans="1:3" ht="17.25" x14ac:dyDescent="0.25">
      <c r="A439">
        <v>1000004</v>
      </c>
      <c r="B439" s="10" t="s">
        <v>649</v>
      </c>
      <c r="C439" s="16">
        <v>0</v>
      </c>
    </row>
    <row r="440" spans="1:3" ht="17.25" x14ac:dyDescent="0.25">
      <c r="A440" s="10">
        <v>14332</v>
      </c>
      <c r="B440" s="10" t="s">
        <v>665</v>
      </c>
      <c r="C440" s="16">
        <v>0</v>
      </c>
    </row>
    <row r="441" spans="1:3" ht="17.25" x14ac:dyDescent="0.25">
      <c r="A441" s="10">
        <v>14339</v>
      </c>
      <c r="B441" s="10" t="s">
        <v>666</v>
      </c>
      <c r="C441" s="16">
        <v>3709</v>
      </c>
    </row>
    <row r="442" spans="1:3" ht="17.25" x14ac:dyDescent="0.25">
      <c r="A442" s="10">
        <v>14358</v>
      </c>
      <c r="B442" s="10" t="s">
        <v>667</v>
      </c>
      <c r="C442" s="16">
        <v>0</v>
      </c>
    </row>
    <row r="443" spans="1:3" ht="17.25" x14ac:dyDescent="0.25">
      <c r="A443" s="10">
        <v>14360</v>
      </c>
      <c r="B443" s="10" t="s">
        <v>668</v>
      </c>
      <c r="C443" s="16">
        <v>38547</v>
      </c>
    </row>
    <row r="444" spans="1:3" ht="17.25" x14ac:dyDescent="0.25">
      <c r="A444" s="10">
        <v>14362</v>
      </c>
      <c r="B444" s="10" t="s">
        <v>671</v>
      </c>
      <c r="C444" s="16">
        <v>3878</v>
      </c>
    </row>
    <row r="445" spans="1:3" ht="17.25" x14ac:dyDescent="0.25">
      <c r="A445" s="10">
        <v>14367</v>
      </c>
      <c r="B445" s="10" t="s">
        <v>672</v>
      </c>
      <c r="C445" s="16">
        <v>4724</v>
      </c>
    </row>
    <row r="446" spans="1:3" ht="17.25" x14ac:dyDescent="0.25">
      <c r="A446" s="10">
        <v>14368</v>
      </c>
      <c r="B446" s="10" t="s">
        <v>673</v>
      </c>
      <c r="C446" s="16">
        <v>0</v>
      </c>
    </row>
    <row r="447" spans="1:3" ht="17.25" x14ac:dyDescent="0.25">
      <c r="A447" s="10">
        <v>14375</v>
      </c>
      <c r="B447" s="10" t="s">
        <v>674</v>
      </c>
      <c r="C447" s="16">
        <v>8377.75</v>
      </c>
    </row>
    <row r="448" spans="1:3" ht="17.25" x14ac:dyDescent="0.25">
      <c r="A448" s="10">
        <v>14382</v>
      </c>
      <c r="B448" s="10" t="s">
        <v>675</v>
      </c>
      <c r="C448" s="16">
        <v>0</v>
      </c>
    </row>
    <row r="449" spans="1:3" ht="17.25" x14ac:dyDescent="0.25">
      <c r="A449" s="10">
        <v>14383</v>
      </c>
      <c r="B449" s="10" t="s">
        <v>676</v>
      </c>
      <c r="C449" s="16">
        <v>0</v>
      </c>
    </row>
    <row r="450" spans="1:3" ht="17.25" x14ac:dyDescent="0.25">
      <c r="A450" s="10">
        <v>14387</v>
      </c>
      <c r="B450" s="10" t="s">
        <v>677</v>
      </c>
      <c r="C450" s="16">
        <v>0</v>
      </c>
    </row>
    <row r="451" spans="1:3" ht="17.25" x14ac:dyDescent="0.25">
      <c r="A451" s="10">
        <v>14390</v>
      </c>
      <c r="B451" s="10" t="s">
        <v>678</v>
      </c>
      <c r="C451" s="16">
        <v>0</v>
      </c>
    </row>
    <row r="452" spans="1:3" ht="17.25" x14ac:dyDescent="0.25">
      <c r="A452" s="10">
        <v>14396</v>
      </c>
      <c r="B452" s="10" t="s">
        <v>679</v>
      </c>
      <c r="C452" s="16">
        <v>0</v>
      </c>
    </row>
    <row r="453" spans="1:3" ht="17.25" x14ac:dyDescent="0.25">
      <c r="A453" s="10">
        <v>14397</v>
      </c>
      <c r="B453" s="10" t="s">
        <v>680</v>
      </c>
      <c r="C453" s="16">
        <v>0</v>
      </c>
    </row>
    <row r="454" spans="1:3" ht="17.25" x14ac:dyDescent="0.25">
      <c r="A454" s="10">
        <v>14399</v>
      </c>
      <c r="B454" s="10" t="s">
        <v>681</v>
      </c>
      <c r="C454" s="16">
        <v>0</v>
      </c>
    </row>
    <row r="455" spans="1:3" ht="17.25" x14ac:dyDescent="0.25">
      <c r="A455" s="10">
        <v>14400</v>
      </c>
      <c r="B455" s="10" t="s">
        <v>682</v>
      </c>
      <c r="C455" s="16">
        <v>3714</v>
      </c>
    </row>
    <row r="456" spans="1:3" ht="17.25" x14ac:dyDescent="0.25">
      <c r="A456" s="10">
        <v>14406</v>
      </c>
      <c r="B456" s="10" t="s">
        <v>683</v>
      </c>
      <c r="C456" s="16">
        <v>0</v>
      </c>
    </row>
    <row r="457" spans="1:3" ht="17.25" x14ac:dyDescent="0.25">
      <c r="A457" s="10">
        <v>14408</v>
      </c>
      <c r="B457" s="10" t="s">
        <v>684</v>
      </c>
      <c r="C457" s="16">
        <v>0</v>
      </c>
    </row>
    <row r="458" spans="1:3" ht="17.25" x14ac:dyDescent="0.25">
      <c r="A458" s="10">
        <v>14409</v>
      </c>
      <c r="B458" s="10" t="s">
        <v>685</v>
      </c>
      <c r="C458" s="16">
        <v>0</v>
      </c>
    </row>
    <row r="459" spans="1:3" ht="17.25" x14ac:dyDescent="0.25">
      <c r="A459" s="10">
        <v>14410</v>
      </c>
      <c r="B459" s="10" t="s">
        <v>686</v>
      </c>
      <c r="C459" s="16">
        <v>0</v>
      </c>
    </row>
    <row r="460" spans="1:3" ht="17.25" x14ac:dyDescent="0.25">
      <c r="A460" s="10">
        <v>14416</v>
      </c>
      <c r="B460" s="10" t="s">
        <v>687</v>
      </c>
      <c r="C460" s="16">
        <v>0</v>
      </c>
    </row>
    <row r="461" spans="1:3" ht="17.25" x14ac:dyDescent="0.25">
      <c r="A461" s="10">
        <v>14419</v>
      </c>
      <c r="B461" s="10" t="s">
        <v>688</v>
      </c>
      <c r="C461" s="16">
        <v>0</v>
      </c>
    </row>
    <row r="462" spans="1:3" ht="17.25" x14ac:dyDescent="0.25">
      <c r="A462" s="10">
        <v>14424</v>
      </c>
      <c r="B462" s="10" t="s">
        <v>689</v>
      </c>
      <c r="C462" s="16">
        <v>0</v>
      </c>
    </row>
    <row r="463" spans="1:3" ht="17.25" x14ac:dyDescent="0.25">
      <c r="A463" s="10">
        <v>14426</v>
      </c>
      <c r="B463" s="10" t="s">
        <v>690</v>
      </c>
      <c r="C463" s="16">
        <v>0</v>
      </c>
    </row>
    <row r="464" spans="1:3" ht="17.25" x14ac:dyDescent="0.25">
      <c r="A464" s="10">
        <v>14428</v>
      </c>
      <c r="B464" s="10" t="s">
        <v>691</v>
      </c>
      <c r="C464" s="16">
        <v>0</v>
      </c>
    </row>
    <row r="465" spans="1:3" ht="17.25" x14ac:dyDescent="0.25">
      <c r="A465" s="10">
        <v>14429</v>
      </c>
      <c r="B465" s="10" t="s">
        <v>692</v>
      </c>
      <c r="C465" s="16">
        <v>0</v>
      </c>
    </row>
    <row r="466" spans="1:3" ht="17.25" x14ac:dyDescent="0.25">
      <c r="A466" s="10">
        <v>14432</v>
      </c>
      <c r="B466" s="10" t="s">
        <v>693</v>
      </c>
      <c r="C466" s="16">
        <v>0</v>
      </c>
    </row>
    <row r="467" spans="1:3" ht="17.25" x14ac:dyDescent="0.25">
      <c r="A467" s="10">
        <v>14433</v>
      </c>
      <c r="B467" s="10" t="s">
        <v>694</v>
      </c>
      <c r="C467" s="16">
        <v>0</v>
      </c>
    </row>
    <row r="468" spans="1:3" ht="17.25" x14ac:dyDescent="0.25">
      <c r="A468" s="10">
        <v>14436</v>
      </c>
      <c r="B468" s="10" t="s">
        <v>695</v>
      </c>
      <c r="C468" s="16">
        <v>0</v>
      </c>
    </row>
    <row r="469" spans="1:3" ht="17.25" x14ac:dyDescent="0.25">
      <c r="A469" s="10">
        <v>14437</v>
      </c>
      <c r="B469" s="10" t="s">
        <v>696</v>
      </c>
      <c r="C469" s="16">
        <v>0</v>
      </c>
    </row>
    <row r="470" spans="1:3" ht="17.25" x14ac:dyDescent="0.25">
      <c r="A470" s="10">
        <v>14438</v>
      </c>
      <c r="B470" s="10" t="s">
        <v>697</v>
      </c>
      <c r="C470" s="16">
        <v>0</v>
      </c>
    </row>
    <row r="471" spans="1:3" ht="17.25" x14ac:dyDescent="0.25">
      <c r="A471" s="10">
        <v>14439</v>
      </c>
      <c r="B471" s="10" t="s">
        <v>698</v>
      </c>
      <c r="C471" s="16">
        <v>0</v>
      </c>
    </row>
    <row r="472" spans="1:3" ht="17.25" x14ac:dyDescent="0.25">
      <c r="A472" s="10">
        <v>14441</v>
      </c>
      <c r="B472" s="10" t="s">
        <v>705</v>
      </c>
      <c r="C472" s="16">
        <v>0</v>
      </c>
    </row>
    <row r="473" spans="1:3" ht="17.25" x14ac:dyDescent="0.25">
      <c r="A473" s="10">
        <v>14443</v>
      </c>
      <c r="B473" s="10" t="s">
        <v>706</v>
      </c>
      <c r="C473" s="16">
        <v>0</v>
      </c>
    </row>
    <row r="474" spans="1:3" ht="17.25" x14ac:dyDescent="0.25">
      <c r="A474" s="10">
        <v>14445</v>
      </c>
      <c r="B474" s="10" t="s">
        <v>707</v>
      </c>
      <c r="C474" s="16">
        <v>3914</v>
      </c>
    </row>
    <row r="475" spans="1:3" ht="17.25" x14ac:dyDescent="0.25">
      <c r="A475" s="10">
        <v>14446</v>
      </c>
      <c r="B475" s="10" t="s">
        <v>708</v>
      </c>
      <c r="C475" s="16">
        <v>0</v>
      </c>
    </row>
    <row r="476" spans="1:3" ht="17.25" x14ac:dyDescent="0.25">
      <c r="A476" s="10">
        <v>14449</v>
      </c>
      <c r="B476" s="10" t="s">
        <v>709</v>
      </c>
      <c r="C476" s="16">
        <v>0</v>
      </c>
    </row>
    <row r="477" spans="1:3" ht="17.25" x14ac:dyDescent="0.25">
      <c r="A477" s="10">
        <v>14450</v>
      </c>
      <c r="B477" s="10" t="s">
        <v>710</v>
      </c>
      <c r="C477" s="16">
        <v>0</v>
      </c>
    </row>
    <row r="478" spans="1:3" ht="17.25" x14ac:dyDescent="0.25">
      <c r="A478" s="10">
        <v>904</v>
      </c>
      <c r="B478" s="10" t="s">
        <v>220</v>
      </c>
      <c r="C478" s="16">
        <v>0</v>
      </c>
    </row>
    <row r="479" spans="1:3" ht="17.25" x14ac:dyDescent="0.25">
      <c r="A479" s="10">
        <v>14451</v>
      </c>
      <c r="B479" s="10" t="s">
        <v>712</v>
      </c>
      <c r="C479" s="16">
        <v>4840</v>
      </c>
    </row>
    <row r="480" spans="1:3" ht="17.25" x14ac:dyDescent="0.25">
      <c r="A480" s="10">
        <v>14453</v>
      </c>
      <c r="B480" s="10" t="s">
        <v>713</v>
      </c>
      <c r="C480" s="16">
        <v>0</v>
      </c>
    </row>
    <row r="481" spans="1:3" ht="17.25" x14ac:dyDescent="0.25">
      <c r="A481" s="10">
        <v>14456</v>
      </c>
      <c r="B481" s="10" t="s">
        <v>714</v>
      </c>
      <c r="C481" s="16">
        <v>0</v>
      </c>
    </row>
    <row r="482" spans="1:3" ht="17.25" x14ac:dyDescent="0.25">
      <c r="A482" s="10">
        <v>14457</v>
      </c>
      <c r="B482" s="10" t="s">
        <v>715</v>
      </c>
      <c r="C482" s="16">
        <v>4011</v>
      </c>
    </row>
    <row r="483" spans="1:3" ht="17.25" x14ac:dyDescent="0.25">
      <c r="A483" s="10">
        <v>14460</v>
      </c>
      <c r="B483" s="10" t="s">
        <v>719</v>
      </c>
      <c r="C483" s="16">
        <v>0</v>
      </c>
    </row>
    <row r="484" spans="1:3" ht="17.25" x14ac:dyDescent="0.25">
      <c r="A484" s="10">
        <v>14465</v>
      </c>
      <c r="B484" s="10" t="s">
        <v>720</v>
      </c>
      <c r="C484" s="16">
        <v>0</v>
      </c>
    </row>
    <row r="485" spans="1:3" ht="17.25" x14ac:dyDescent="0.25">
      <c r="A485" s="10">
        <v>14472</v>
      </c>
      <c r="B485" s="10" t="s">
        <v>721</v>
      </c>
      <c r="C485" s="16">
        <v>3119</v>
      </c>
    </row>
    <row r="486" spans="1:3" ht="17.25" x14ac:dyDescent="0.25">
      <c r="A486" s="10">
        <v>14474</v>
      </c>
      <c r="B486" s="10" t="s">
        <v>722</v>
      </c>
      <c r="C486" s="16">
        <v>4168</v>
      </c>
    </row>
    <row r="487" spans="1:3" ht="17.25" x14ac:dyDescent="0.25">
      <c r="A487" s="10">
        <v>14478</v>
      </c>
      <c r="B487" s="10" t="s">
        <v>723</v>
      </c>
      <c r="C487" s="16">
        <v>0</v>
      </c>
    </row>
    <row r="488" spans="1:3" ht="17.25" x14ac:dyDescent="0.25">
      <c r="A488" s="10">
        <v>14479</v>
      </c>
      <c r="B488" s="10" t="s">
        <v>724</v>
      </c>
      <c r="C488" s="16">
        <v>0</v>
      </c>
    </row>
    <row r="489" spans="1:3" ht="17.25" x14ac:dyDescent="0.25">
      <c r="A489" s="10">
        <v>14481</v>
      </c>
      <c r="B489" s="10" t="s">
        <v>725</v>
      </c>
      <c r="C489" s="16">
        <v>0</v>
      </c>
    </row>
    <row r="490" spans="1:3" ht="17.25" x14ac:dyDescent="0.25">
      <c r="A490" s="10">
        <v>14487</v>
      </c>
      <c r="B490" s="10" t="s">
        <v>730</v>
      </c>
      <c r="C490" s="16">
        <v>0</v>
      </c>
    </row>
    <row r="491" spans="1:3" ht="17.25" x14ac:dyDescent="0.25">
      <c r="A491" s="10">
        <v>14488</v>
      </c>
      <c r="B491" s="10" t="s">
        <v>731</v>
      </c>
      <c r="C491" s="16">
        <v>0</v>
      </c>
    </row>
    <row r="492" spans="1:3" ht="17.25" x14ac:dyDescent="0.25">
      <c r="A492" s="10">
        <v>14497</v>
      </c>
      <c r="B492" s="10" t="s">
        <v>732</v>
      </c>
      <c r="C492" s="16">
        <v>0</v>
      </c>
    </row>
    <row r="493" spans="1:3" ht="17.25" x14ac:dyDescent="0.25">
      <c r="A493" s="10">
        <v>14502</v>
      </c>
      <c r="B493" s="10" t="s">
        <v>733</v>
      </c>
      <c r="C493" s="16">
        <v>0</v>
      </c>
    </row>
    <row r="494" spans="1:3" ht="17.25" x14ac:dyDescent="0.25">
      <c r="A494" s="10">
        <v>14503</v>
      </c>
      <c r="B494" s="10" t="s">
        <v>734</v>
      </c>
      <c r="C494" s="16">
        <v>4080</v>
      </c>
    </row>
    <row r="495" spans="1:3" ht="17.25" x14ac:dyDescent="0.25">
      <c r="A495" s="10">
        <v>14504</v>
      </c>
      <c r="B495" s="10" t="s">
        <v>735</v>
      </c>
      <c r="C495" s="16">
        <v>4370</v>
      </c>
    </row>
    <row r="496" spans="1:3" ht="17.25" x14ac:dyDescent="0.25">
      <c r="A496" s="10">
        <v>14513</v>
      </c>
      <c r="B496" s="10" t="s">
        <v>738</v>
      </c>
      <c r="C496" s="16">
        <v>0</v>
      </c>
    </row>
    <row r="497" spans="1:3" ht="17.25" x14ac:dyDescent="0.25">
      <c r="A497" s="10">
        <v>14514</v>
      </c>
      <c r="B497" s="10" t="s">
        <v>739</v>
      </c>
      <c r="C497" s="16">
        <v>0</v>
      </c>
    </row>
    <row r="498" spans="1:3" ht="17.25" x14ac:dyDescent="0.25">
      <c r="A498" s="10">
        <v>14515</v>
      </c>
      <c r="B498" s="10" t="s">
        <v>740</v>
      </c>
      <c r="C498" s="16">
        <v>0</v>
      </c>
    </row>
    <row r="499" spans="1:3" ht="17.25" x14ac:dyDescent="0.25">
      <c r="A499" s="10">
        <v>14516</v>
      </c>
      <c r="B499" s="10" t="s">
        <v>741</v>
      </c>
      <c r="C499" s="16">
        <v>0</v>
      </c>
    </row>
    <row r="500" spans="1:3" ht="17.25" x14ac:dyDescent="0.25">
      <c r="A500" s="10">
        <v>14519</v>
      </c>
      <c r="B500" s="10" t="s">
        <v>742</v>
      </c>
      <c r="C500" s="16">
        <v>0</v>
      </c>
    </row>
    <row r="501" spans="1:3" ht="17.25" x14ac:dyDescent="0.25">
      <c r="A501" s="10">
        <v>14521</v>
      </c>
      <c r="B501" s="10" t="s">
        <v>743</v>
      </c>
      <c r="C501" s="16">
        <v>4014</v>
      </c>
    </row>
    <row r="502" spans="1:3" ht="17.25" x14ac:dyDescent="0.25">
      <c r="A502" s="10">
        <v>14522</v>
      </c>
      <c r="B502" s="10" t="s">
        <v>744</v>
      </c>
      <c r="C502" s="16">
        <v>0</v>
      </c>
    </row>
    <row r="503" spans="1:3" ht="17.25" x14ac:dyDescent="0.25">
      <c r="A503" s="10">
        <v>14531</v>
      </c>
      <c r="B503" s="10" t="s">
        <v>745</v>
      </c>
      <c r="C503" s="16">
        <v>4269</v>
      </c>
    </row>
    <row r="504" spans="1:3" ht="17.25" x14ac:dyDescent="0.25">
      <c r="A504" s="10">
        <v>14535</v>
      </c>
      <c r="B504" s="10" t="s">
        <v>746</v>
      </c>
      <c r="C504" s="16">
        <v>0</v>
      </c>
    </row>
    <row r="505" spans="1:3" ht="17.25" x14ac:dyDescent="0.25">
      <c r="A505" s="10">
        <v>14537</v>
      </c>
      <c r="B505" s="10" t="s">
        <v>141</v>
      </c>
      <c r="C505" s="16">
        <v>5838</v>
      </c>
    </row>
    <row r="506" spans="1:3" ht="17.25" x14ac:dyDescent="0.25">
      <c r="A506" s="10">
        <v>14542</v>
      </c>
      <c r="B506" s="10" t="s">
        <v>747</v>
      </c>
      <c r="C506" s="16">
        <v>3585</v>
      </c>
    </row>
    <row r="507" spans="1:3" ht="17.25" x14ac:dyDescent="0.25">
      <c r="A507" s="10">
        <v>14547</v>
      </c>
      <c r="B507" s="10" t="s">
        <v>698</v>
      </c>
      <c r="C507" s="16">
        <v>3975</v>
      </c>
    </row>
    <row r="508" spans="1:3" ht="17.25" x14ac:dyDescent="0.25">
      <c r="A508" s="10">
        <v>14551</v>
      </c>
      <c r="B508" s="10" t="s">
        <v>749</v>
      </c>
      <c r="C508" s="16">
        <v>0</v>
      </c>
    </row>
    <row r="509" spans="1:3" ht="17.25" x14ac:dyDescent="0.25">
      <c r="A509" s="10">
        <v>14553</v>
      </c>
      <c r="B509" s="10" t="s">
        <v>750</v>
      </c>
      <c r="C509" s="16">
        <v>0</v>
      </c>
    </row>
    <row r="510" spans="1:3" ht="17.25" x14ac:dyDescent="0.25">
      <c r="A510" s="10">
        <v>14554</v>
      </c>
      <c r="B510" s="10" t="s">
        <v>751</v>
      </c>
      <c r="C510" s="16">
        <v>0</v>
      </c>
    </row>
    <row r="511" spans="1:3" ht="17.25" x14ac:dyDescent="0.25">
      <c r="A511" s="10">
        <v>14564</v>
      </c>
      <c r="B511" s="10" t="s">
        <v>754</v>
      </c>
      <c r="C511" s="16">
        <v>5210</v>
      </c>
    </row>
    <row r="512" spans="1:3" ht="17.25" x14ac:dyDescent="0.25">
      <c r="A512" s="10">
        <v>14570</v>
      </c>
      <c r="B512" s="10" t="s">
        <v>755</v>
      </c>
      <c r="C512" s="16">
        <v>0</v>
      </c>
    </row>
    <row r="513" spans="1:3" ht="17.25" x14ac:dyDescent="0.25">
      <c r="A513" s="10">
        <v>14578</v>
      </c>
      <c r="B513" s="10" t="s">
        <v>756</v>
      </c>
      <c r="C513" s="16">
        <v>0</v>
      </c>
    </row>
    <row r="514" spans="1:3" ht="17.25" x14ac:dyDescent="0.25">
      <c r="A514" s="10">
        <v>14583</v>
      </c>
      <c r="B514" s="10" t="s">
        <v>760</v>
      </c>
      <c r="C514" s="16">
        <v>3075</v>
      </c>
    </row>
    <row r="515" spans="1:3" ht="17.25" x14ac:dyDescent="0.25">
      <c r="A515" s="10">
        <v>14584</v>
      </c>
      <c r="B515" s="10" t="s">
        <v>761</v>
      </c>
      <c r="C515" s="16">
        <v>0</v>
      </c>
    </row>
    <row r="516" spans="1:3" ht="17.25" x14ac:dyDescent="0.25">
      <c r="A516" s="10">
        <v>14585</v>
      </c>
      <c r="B516" s="10" t="s">
        <v>762</v>
      </c>
      <c r="C516" s="16">
        <v>1120</v>
      </c>
    </row>
    <row r="517" spans="1:3" ht="17.25" x14ac:dyDescent="0.25">
      <c r="A517" s="10">
        <v>14586</v>
      </c>
      <c r="B517" s="10" t="s">
        <v>763</v>
      </c>
      <c r="C517" s="16">
        <v>5537</v>
      </c>
    </row>
    <row r="518" spans="1:3" ht="17.25" x14ac:dyDescent="0.25">
      <c r="A518" s="10">
        <v>14588</v>
      </c>
      <c r="B518" s="10" t="s">
        <v>764</v>
      </c>
      <c r="C518" s="16">
        <v>0</v>
      </c>
    </row>
    <row r="519" spans="1:3" ht="17.25" x14ac:dyDescent="0.25">
      <c r="A519" s="10">
        <v>14594</v>
      </c>
      <c r="B519" s="10" t="s">
        <v>765</v>
      </c>
      <c r="C519" s="16">
        <v>0</v>
      </c>
    </row>
    <row r="520" spans="1:3" ht="17.25" x14ac:dyDescent="0.25">
      <c r="A520" s="10">
        <v>14601</v>
      </c>
      <c r="B520" s="10" t="s">
        <v>768</v>
      </c>
      <c r="C520" s="16">
        <v>5833</v>
      </c>
    </row>
    <row r="521" spans="1:3" ht="17.25" x14ac:dyDescent="0.25">
      <c r="A521" s="10">
        <v>14604</v>
      </c>
      <c r="B521" s="10" t="s">
        <v>769</v>
      </c>
      <c r="C521" s="16">
        <v>4923</v>
      </c>
    </row>
    <row r="522" spans="1:3" ht="17.25" x14ac:dyDescent="0.25">
      <c r="A522" s="10">
        <v>14606</v>
      </c>
      <c r="B522" s="10" t="s">
        <v>770</v>
      </c>
      <c r="C522" s="16">
        <v>0</v>
      </c>
    </row>
    <row r="523" spans="1:3" ht="17.25" x14ac:dyDescent="0.25">
      <c r="A523" s="10">
        <v>14610</v>
      </c>
      <c r="B523" s="10" t="s">
        <v>771</v>
      </c>
      <c r="C523" s="16">
        <v>0</v>
      </c>
    </row>
    <row r="524" spans="1:3" ht="17.25" x14ac:dyDescent="0.25">
      <c r="A524" s="10">
        <v>14611</v>
      </c>
      <c r="B524" s="10" t="s">
        <v>772</v>
      </c>
      <c r="C524" s="16">
        <v>5264.67</v>
      </c>
    </row>
    <row r="525" spans="1:3" ht="17.25" x14ac:dyDescent="0.25">
      <c r="A525" s="10">
        <v>14618</v>
      </c>
      <c r="B525" s="10" t="s">
        <v>773</v>
      </c>
      <c r="C525" s="16">
        <v>0</v>
      </c>
    </row>
    <row r="526" spans="1:3" ht="17.25" x14ac:dyDescent="0.25">
      <c r="A526" s="10">
        <v>14622</v>
      </c>
      <c r="B526" s="10" t="s">
        <v>216</v>
      </c>
      <c r="C526" s="16">
        <v>6022</v>
      </c>
    </row>
    <row r="527" spans="1:3" ht="17.25" x14ac:dyDescent="0.25">
      <c r="A527" s="10">
        <v>14623</v>
      </c>
      <c r="B527" s="10" t="s">
        <v>694</v>
      </c>
      <c r="C527" s="16">
        <v>0</v>
      </c>
    </row>
    <row r="528" spans="1:3" ht="17.25" x14ac:dyDescent="0.25">
      <c r="A528" s="10">
        <v>14629</v>
      </c>
      <c r="B528" s="10" t="s">
        <v>780</v>
      </c>
      <c r="C528" s="16">
        <v>2100</v>
      </c>
    </row>
    <row r="529" spans="1:3" ht="17.25" x14ac:dyDescent="0.25">
      <c r="A529" s="10">
        <v>14634</v>
      </c>
      <c r="B529" s="10" t="s">
        <v>781</v>
      </c>
      <c r="C529" s="16">
        <v>3453.33</v>
      </c>
    </row>
    <row r="530" spans="1:3" ht="17.25" x14ac:dyDescent="0.25">
      <c r="A530" s="10">
        <v>14635</v>
      </c>
      <c r="B530" s="10" t="s">
        <v>782</v>
      </c>
      <c r="C530" s="16">
        <v>0</v>
      </c>
    </row>
    <row r="531" spans="1:3" ht="17.25" x14ac:dyDescent="0.25">
      <c r="A531" s="10">
        <v>14638</v>
      </c>
      <c r="B531" s="10" t="s">
        <v>783</v>
      </c>
      <c r="C531" s="16">
        <v>0</v>
      </c>
    </row>
    <row r="532" spans="1:3" ht="17.25" x14ac:dyDescent="0.25">
      <c r="A532" s="10">
        <v>14657</v>
      </c>
      <c r="B532" s="10" t="s">
        <v>705</v>
      </c>
      <c r="C532" s="16">
        <v>3650</v>
      </c>
    </row>
    <row r="533" spans="1:3" ht="17.25" x14ac:dyDescent="0.25">
      <c r="A533" s="10">
        <v>14670</v>
      </c>
      <c r="B533" s="10" t="s">
        <v>787</v>
      </c>
      <c r="C533" s="16">
        <v>0</v>
      </c>
    </row>
    <row r="534" spans="1:3" ht="17.25" x14ac:dyDescent="0.25">
      <c r="A534" s="10">
        <v>14671</v>
      </c>
      <c r="B534" s="10" t="s">
        <v>788</v>
      </c>
      <c r="C534" s="16">
        <v>3250</v>
      </c>
    </row>
    <row r="535" spans="1:3" ht="17.25" x14ac:dyDescent="0.25">
      <c r="A535" s="10">
        <v>14678</v>
      </c>
      <c r="B535" s="10" t="s">
        <v>792</v>
      </c>
      <c r="C535" s="16">
        <v>3033.33</v>
      </c>
    </row>
    <row r="536" spans="1:3" ht="17.25" x14ac:dyDescent="0.25">
      <c r="A536" s="10">
        <v>14679</v>
      </c>
      <c r="B536" s="10" t="s">
        <v>344</v>
      </c>
      <c r="C536" s="16">
        <v>3795</v>
      </c>
    </row>
    <row r="537" spans="1:3" ht="17.25" x14ac:dyDescent="0.25">
      <c r="A537" s="10">
        <v>14680</v>
      </c>
      <c r="B537" s="10" t="s">
        <v>665</v>
      </c>
      <c r="C537" s="16">
        <v>12739</v>
      </c>
    </row>
    <row r="538" spans="1:3" ht="17.25" x14ac:dyDescent="0.25">
      <c r="A538" s="10">
        <v>14686</v>
      </c>
      <c r="B538" s="10" t="s">
        <v>793</v>
      </c>
      <c r="C538" s="16">
        <v>4000</v>
      </c>
    </row>
    <row r="539" spans="1:3" ht="17.25" x14ac:dyDescent="0.25">
      <c r="A539" s="10">
        <v>14688</v>
      </c>
      <c r="B539" s="10" t="s">
        <v>794</v>
      </c>
      <c r="C539" s="16">
        <v>2925</v>
      </c>
    </row>
    <row r="540" spans="1:3" ht="17.25" x14ac:dyDescent="0.25">
      <c r="A540" s="10">
        <v>14689</v>
      </c>
      <c r="B540" s="10" t="s">
        <v>724</v>
      </c>
      <c r="C540" s="16">
        <v>4203</v>
      </c>
    </row>
    <row r="541" spans="1:3" ht="17.25" x14ac:dyDescent="0.25">
      <c r="A541" s="10">
        <v>14704</v>
      </c>
      <c r="B541" s="10" t="s">
        <v>809</v>
      </c>
      <c r="C541" s="16">
        <v>3407</v>
      </c>
    </row>
    <row r="542" spans="1:3" ht="17.25" x14ac:dyDescent="0.25">
      <c r="A542" s="10">
        <v>14714</v>
      </c>
      <c r="B542" s="10" t="s">
        <v>810</v>
      </c>
      <c r="C542" s="16">
        <v>2400</v>
      </c>
    </row>
    <row r="543" spans="1:3" ht="17.25" x14ac:dyDescent="0.25">
      <c r="A543" s="10">
        <v>14717</v>
      </c>
      <c r="B543" s="10" t="s">
        <v>811</v>
      </c>
      <c r="C543" s="16">
        <v>2200</v>
      </c>
    </row>
    <row r="544" spans="1:3" ht="17.25" x14ac:dyDescent="0.25">
      <c r="A544" s="10">
        <v>14724</v>
      </c>
      <c r="B544" s="10" t="s">
        <v>812</v>
      </c>
      <c r="C544" s="16">
        <v>2420</v>
      </c>
    </row>
    <row r="545" spans="1:3" ht="17.25" x14ac:dyDescent="0.25">
      <c r="A545" s="10">
        <v>14738</v>
      </c>
      <c r="B545" s="10" t="s">
        <v>813</v>
      </c>
      <c r="C545" s="16">
        <v>2403</v>
      </c>
    </row>
    <row r="546" spans="1:3" ht="17.25" x14ac:dyDescent="0.25">
      <c r="A546" s="10">
        <v>14739</v>
      </c>
      <c r="B546" s="10" t="s">
        <v>814</v>
      </c>
      <c r="C546" s="16">
        <v>2400</v>
      </c>
    </row>
    <row r="547" spans="1:3" ht="17.25" x14ac:dyDescent="0.25">
      <c r="A547" s="10">
        <v>14742</v>
      </c>
      <c r="B547" s="10" t="s">
        <v>815</v>
      </c>
      <c r="C547" s="16">
        <v>100</v>
      </c>
    </row>
    <row r="548" spans="1:3" ht="17.25" x14ac:dyDescent="0.25">
      <c r="A548" s="10">
        <v>14749</v>
      </c>
      <c r="B548" s="10" t="s">
        <v>816</v>
      </c>
      <c r="C548" s="16">
        <v>2216.67</v>
      </c>
    </row>
    <row r="549" spans="1:3" ht="17.25" x14ac:dyDescent="0.25">
      <c r="A549" s="10">
        <v>14754</v>
      </c>
      <c r="B549" s="10" t="s">
        <v>817</v>
      </c>
      <c r="C549" s="16">
        <v>100</v>
      </c>
    </row>
    <row r="550" spans="1:3" ht="17.25" x14ac:dyDescent="0.25">
      <c r="A550" s="10">
        <v>14761</v>
      </c>
      <c r="B550" s="10" t="s">
        <v>818</v>
      </c>
      <c r="C550" s="16">
        <v>1200</v>
      </c>
    </row>
    <row r="551" spans="1:3" ht="17.25" x14ac:dyDescent="0.25">
      <c r="A551" s="10">
        <v>14763</v>
      </c>
      <c r="B551" s="10" t="s">
        <v>819</v>
      </c>
      <c r="C551" s="16">
        <v>1300</v>
      </c>
    </row>
    <row r="552" spans="1:3" ht="17.25" x14ac:dyDescent="0.25">
      <c r="A552" s="10">
        <v>14766</v>
      </c>
      <c r="B552" s="10" t="s">
        <v>382</v>
      </c>
      <c r="C552" s="16">
        <v>600</v>
      </c>
    </row>
    <row r="553" spans="1:3" ht="17.25" x14ac:dyDescent="0.25">
      <c r="A553" s="10">
        <v>14767</v>
      </c>
      <c r="B553" s="10" t="s">
        <v>820</v>
      </c>
      <c r="C553" s="16">
        <v>1200</v>
      </c>
    </row>
    <row r="554" spans="1:3" ht="17.25" x14ac:dyDescent="0.25">
      <c r="A554" s="10">
        <v>14771</v>
      </c>
      <c r="B554" s="10" t="s">
        <v>821</v>
      </c>
      <c r="C554" s="16">
        <v>900</v>
      </c>
    </row>
    <row r="555" spans="1:3" ht="17.25" x14ac:dyDescent="0.25">
      <c r="A555" s="10">
        <v>14772</v>
      </c>
      <c r="B555" s="10" t="s">
        <v>822</v>
      </c>
      <c r="C555" s="16">
        <v>1221</v>
      </c>
    </row>
    <row r="556" spans="1:3" ht="17.25" x14ac:dyDescent="0.25">
      <c r="A556" s="10">
        <v>14773</v>
      </c>
      <c r="B556" s="10" t="s">
        <v>823</v>
      </c>
      <c r="C556" s="16">
        <v>1100</v>
      </c>
    </row>
    <row r="557" spans="1:3" ht="17.25" x14ac:dyDescent="0.25">
      <c r="A557" s="10">
        <v>14775</v>
      </c>
      <c r="B557" s="10" t="s">
        <v>824</v>
      </c>
      <c r="C557" s="16">
        <v>100</v>
      </c>
    </row>
    <row r="558" spans="1:3" ht="17.25" x14ac:dyDescent="0.25">
      <c r="A558" s="10">
        <v>14776</v>
      </c>
      <c r="B558" s="10" t="s">
        <v>825</v>
      </c>
      <c r="C558" s="16">
        <v>700</v>
      </c>
    </row>
    <row r="559" spans="1:3" ht="17.25" x14ac:dyDescent="0.25">
      <c r="A559" s="10">
        <v>14777</v>
      </c>
      <c r="B559" s="10" t="s">
        <v>826</v>
      </c>
      <c r="C559" s="16">
        <v>400</v>
      </c>
    </row>
    <row r="560" spans="1:3" ht="17.25" x14ac:dyDescent="0.25">
      <c r="A560" s="10">
        <v>14779</v>
      </c>
      <c r="B560" s="10" t="s">
        <v>827</v>
      </c>
      <c r="C560" s="16">
        <v>300</v>
      </c>
    </row>
    <row r="561" spans="1:3" ht="17.25" x14ac:dyDescent="0.25">
      <c r="A561" s="10">
        <v>14780</v>
      </c>
      <c r="B561" s="10" t="s">
        <v>828</v>
      </c>
      <c r="C561" s="16">
        <v>500</v>
      </c>
    </row>
    <row r="562" spans="1:3" ht="17.25" x14ac:dyDescent="0.25">
      <c r="A562" s="10">
        <v>14781</v>
      </c>
      <c r="B562" s="10" t="s">
        <v>829</v>
      </c>
      <c r="C562" s="16">
        <v>500</v>
      </c>
    </row>
    <row r="563" spans="1:3" ht="17.25" x14ac:dyDescent="0.25">
      <c r="A563" s="10">
        <v>14782</v>
      </c>
      <c r="B563" s="10" t="s">
        <v>830</v>
      </c>
      <c r="C563" s="16">
        <v>500</v>
      </c>
    </row>
    <row r="564" spans="1:3" ht="17.25" x14ac:dyDescent="0.25">
      <c r="A564" s="10">
        <v>14783</v>
      </c>
      <c r="B564" s="10" t="s">
        <v>831</v>
      </c>
      <c r="C564" s="16">
        <v>500</v>
      </c>
    </row>
    <row r="565" spans="1:3" ht="17.25" x14ac:dyDescent="0.25">
      <c r="A565" s="10">
        <v>14784</v>
      </c>
      <c r="B565" s="10" t="s">
        <v>832</v>
      </c>
      <c r="C565" s="16">
        <v>400</v>
      </c>
    </row>
    <row r="566" spans="1:3" ht="17.25" x14ac:dyDescent="0.25">
      <c r="A566" s="10">
        <v>14787</v>
      </c>
      <c r="B566" s="10" t="s">
        <v>833</v>
      </c>
      <c r="C566" s="16">
        <v>400</v>
      </c>
    </row>
    <row r="567" spans="1:3" ht="17.25" x14ac:dyDescent="0.25">
      <c r="A567" s="10">
        <v>14789</v>
      </c>
      <c r="B567" s="10" t="s">
        <v>834</v>
      </c>
      <c r="C567" s="16">
        <v>200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/>
  <dimension ref="A1:C587"/>
  <sheetViews>
    <sheetView rightToLeft="1" workbookViewId="0">
      <selection activeCell="F19" sqref="F19"/>
    </sheetView>
  </sheetViews>
  <sheetFormatPr defaultRowHeight="15" x14ac:dyDescent="0.25"/>
  <cols>
    <col min="1" max="1" width="11" style="10" customWidth="1"/>
    <col min="2" max="2" width="34.7109375" style="10" customWidth="1"/>
    <col min="3" max="3" width="16.28515625" style="15" customWidth="1"/>
  </cols>
  <sheetData>
    <row r="1" spans="1:3" ht="17.25" thickTop="1" x14ac:dyDescent="0.25">
      <c r="A1" s="3" t="s">
        <v>0</v>
      </c>
      <c r="B1" s="4" t="s">
        <v>1</v>
      </c>
      <c r="C1" s="4" t="s">
        <v>18</v>
      </c>
    </row>
    <row r="2" spans="1:3" ht="17.25" x14ac:dyDescent="0.25">
      <c r="A2" s="10">
        <v>233</v>
      </c>
      <c r="B2" s="10" t="s">
        <v>19</v>
      </c>
      <c r="C2" s="16">
        <v>8826.5</v>
      </c>
    </row>
    <row r="3" spans="1:3" ht="17.25" x14ac:dyDescent="0.25">
      <c r="A3" s="10">
        <v>235</v>
      </c>
      <c r="B3" s="10" t="s">
        <v>23</v>
      </c>
      <c r="C3" s="16">
        <v>10537.75</v>
      </c>
    </row>
    <row r="4" spans="1:3" ht="17.25" x14ac:dyDescent="0.25">
      <c r="A4" s="10">
        <v>243</v>
      </c>
      <c r="B4" s="10" t="s">
        <v>24</v>
      </c>
      <c r="C4" s="16">
        <v>8248.5</v>
      </c>
    </row>
    <row r="5" spans="1:3" ht="17.25" x14ac:dyDescent="0.25">
      <c r="A5" s="10">
        <v>244</v>
      </c>
      <c r="B5" s="10" t="s">
        <v>25</v>
      </c>
      <c r="C5" s="16">
        <v>12802.57</v>
      </c>
    </row>
    <row r="6" spans="1:3" ht="17.25" x14ac:dyDescent="0.25">
      <c r="A6" s="10">
        <v>251</v>
      </c>
      <c r="B6" s="10" t="s">
        <v>26</v>
      </c>
      <c r="C6" s="16">
        <v>9524.25</v>
      </c>
    </row>
    <row r="7" spans="1:3" ht="17.25" x14ac:dyDescent="0.25">
      <c r="A7" s="10">
        <v>256</v>
      </c>
      <c r="B7" s="10" t="s">
        <v>27</v>
      </c>
      <c r="C7" s="16">
        <v>8537.0299999999988</v>
      </c>
    </row>
    <row r="8" spans="1:3" ht="17.25" x14ac:dyDescent="0.25">
      <c r="A8" s="10">
        <v>257</v>
      </c>
      <c r="B8" s="10" t="s">
        <v>28</v>
      </c>
      <c r="C8" s="16">
        <v>11978.5</v>
      </c>
    </row>
    <row r="9" spans="1:3" ht="17.25" x14ac:dyDescent="0.25">
      <c r="A9" s="10">
        <v>260</v>
      </c>
      <c r="B9" s="10" t="s">
        <v>29</v>
      </c>
      <c r="C9" s="16">
        <v>6744.5</v>
      </c>
    </row>
    <row r="10" spans="1:3" ht="17.25" x14ac:dyDescent="0.25">
      <c r="A10" s="10">
        <v>267</v>
      </c>
      <c r="B10" s="10" t="s">
        <v>30</v>
      </c>
      <c r="C10" s="16">
        <v>11167</v>
      </c>
    </row>
    <row r="11" spans="1:3" ht="17.25" x14ac:dyDescent="0.25">
      <c r="A11" s="10">
        <v>277</v>
      </c>
      <c r="B11" s="10" t="s">
        <v>31</v>
      </c>
      <c r="C11" s="16">
        <v>6963.17</v>
      </c>
    </row>
    <row r="12" spans="1:3" ht="17.25" x14ac:dyDescent="0.25">
      <c r="A12" s="10">
        <v>404</v>
      </c>
      <c r="B12" s="10" t="s">
        <v>32</v>
      </c>
      <c r="C12" s="16">
        <v>10561</v>
      </c>
    </row>
    <row r="13" spans="1:3" ht="17.25" x14ac:dyDescent="0.25">
      <c r="A13" s="10">
        <v>456</v>
      </c>
      <c r="B13" s="10" t="s">
        <v>33</v>
      </c>
      <c r="C13" s="16">
        <v>7470.95</v>
      </c>
    </row>
    <row r="14" spans="1:3" ht="17.25" x14ac:dyDescent="0.25">
      <c r="A14" s="10">
        <v>1552</v>
      </c>
      <c r="B14" s="10" t="s">
        <v>34</v>
      </c>
      <c r="C14" s="16">
        <v>10350.15</v>
      </c>
    </row>
    <row r="15" spans="1:3" ht="17.25" x14ac:dyDescent="0.25">
      <c r="A15" s="10">
        <v>3789</v>
      </c>
      <c r="B15" s="10" t="s">
        <v>35</v>
      </c>
      <c r="C15" s="16">
        <v>6039.33</v>
      </c>
    </row>
    <row r="16" spans="1:3" ht="17.25" x14ac:dyDescent="0.25">
      <c r="A16" s="10">
        <v>4138</v>
      </c>
      <c r="B16" s="10" t="s">
        <v>36</v>
      </c>
      <c r="C16" s="16">
        <v>5126.45</v>
      </c>
    </row>
    <row r="17" spans="1:3" ht="17.25" x14ac:dyDescent="0.25">
      <c r="A17" s="10">
        <v>4882</v>
      </c>
      <c r="B17" s="10" t="s">
        <v>37</v>
      </c>
      <c r="C17" s="16">
        <v>7030.2</v>
      </c>
    </row>
    <row r="18" spans="1:3" ht="17.25" x14ac:dyDescent="0.25">
      <c r="A18" s="10">
        <v>5627</v>
      </c>
      <c r="B18" s="10" t="s">
        <v>38</v>
      </c>
      <c r="C18" s="16">
        <v>6169.73</v>
      </c>
    </row>
    <row r="19" spans="1:3" ht="17.25" x14ac:dyDescent="0.25">
      <c r="A19" s="10">
        <v>5741</v>
      </c>
      <c r="B19" s="10" t="s">
        <v>39</v>
      </c>
      <c r="C19" s="16">
        <v>8992.2000000000007</v>
      </c>
    </row>
    <row r="20" spans="1:3" ht="17.25" x14ac:dyDescent="0.25">
      <c r="A20" s="10">
        <v>6073</v>
      </c>
      <c r="B20" s="10" t="s">
        <v>40</v>
      </c>
      <c r="C20" s="16">
        <v>6685.62</v>
      </c>
    </row>
    <row r="21" spans="1:3" ht="17.25" x14ac:dyDescent="0.25">
      <c r="A21" s="10">
        <v>6091</v>
      </c>
      <c r="B21" s="10" t="s">
        <v>41</v>
      </c>
      <c r="C21" s="16">
        <v>6655.3</v>
      </c>
    </row>
    <row r="22" spans="1:3" ht="17.25" x14ac:dyDescent="0.25">
      <c r="A22" s="10">
        <v>6718</v>
      </c>
      <c r="B22" s="10" t="s">
        <v>42</v>
      </c>
      <c r="C22" s="16">
        <v>4589.83</v>
      </c>
    </row>
    <row r="23" spans="1:3" ht="17.25" x14ac:dyDescent="0.25">
      <c r="A23" s="10">
        <v>7798</v>
      </c>
      <c r="B23" s="10" t="s">
        <v>43</v>
      </c>
      <c r="C23" s="16">
        <v>6952.2</v>
      </c>
    </row>
    <row r="24" spans="1:3" ht="17.25" x14ac:dyDescent="0.25">
      <c r="A24" s="10">
        <v>7984</v>
      </c>
      <c r="B24" s="10" t="s">
        <v>44</v>
      </c>
      <c r="C24" s="16">
        <v>7111</v>
      </c>
    </row>
    <row r="25" spans="1:3" ht="17.25" x14ac:dyDescent="0.25">
      <c r="A25" s="10">
        <v>8064</v>
      </c>
      <c r="B25" s="10" t="s">
        <v>45</v>
      </c>
      <c r="C25" s="16">
        <v>8244.7000000000007</v>
      </c>
    </row>
    <row r="26" spans="1:3" ht="17.25" x14ac:dyDescent="0.25">
      <c r="A26" s="10">
        <v>9362</v>
      </c>
      <c r="B26" s="10" t="s">
        <v>46</v>
      </c>
      <c r="C26" s="16">
        <v>8513.7000000000007</v>
      </c>
    </row>
    <row r="27" spans="1:3" ht="17.25" x14ac:dyDescent="0.25">
      <c r="A27" s="10">
        <v>9391</v>
      </c>
      <c r="B27" s="10" t="s">
        <v>47</v>
      </c>
      <c r="C27" s="16">
        <v>6338.07</v>
      </c>
    </row>
    <row r="28" spans="1:3" ht="17.25" x14ac:dyDescent="0.25">
      <c r="A28" s="10">
        <v>9482</v>
      </c>
      <c r="B28" s="10" t="s">
        <v>48</v>
      </c>
      <c r="C28" s="16">
        <v>4330</v>
      </c>
    </row>
    <row r="29" spans="1:3" ht="17.25" x14ac:dyDescent="0.25">
      <c r="A29" s="10">
        <v>10154</v>
      </c>
      <c r="B29" s="10" t="s">
        <v>49</v>
      </c>
      <c r="C29" s="16">
        <v>11769.9</v>
      </c>
    </row>
    <row r="30" spans="1:3" ht="17.25" x14ac:dyDescent="0.25">
      <c r="A30" s="10">
        <v>10434</v>
      </c>
      <c r="B30" s="10" t="s">
        <v>50</v>
      </c>
      <c r="C30" s="16">
        <v>9569.2000000000007</v>
      </c>
    </row>
    <row r="31" spans="1:3" ht="17.25" x14ac:dyDescent="0.25">
      <c r="A31" s="10">
        <v>10607</v>
      </c>
      <c r="B31" s="10" t="s">
        <v>51</v>
      </c>
      <c r="C31" s="16">
        <v>6794.7</v>
      </c>
    </row>
    <row r="32" spans="1:3" ht="17.25" x14ac:dyDescent="0.25">
      <c r="A32" s="10">
        <v>10944</v>
      </c>
      <c r="B32" s="10" t="s">
        <v>52</v>
      </c>
      <c r="C32" s="16">
        <v>4786.62</v>
      </c>
    </row>
    <row r="33" spans="1:3" ht="17.25" x14ac:dyDescent="0.25">
      <c r="A33" s="10">
        <v>11435</v>
      </c>
      <c r="B33" s="10" t="s">
        <v>53</v>
      </c>
      <c r="C33" s="16">
        <v>4731.2800000000007</v>
      </c>
    </row>
    <row r="34" spans="1:3" ht="17.25" x14ac:dyDescent="0.25">
      <c r="A34" s="10">
        <v>12516</v>
      </c>
      <c r="B34" s="10" t="s">
        <v>54</v>
      </c>
      <c r="C34" s="16">
        <v>5844.95</v>
      </c>
    </row>
    <row r="35" spans="1:3" ht="17.25" x14ac:dyDescent="0.25">
      <c r="A35" s="10">
        <v>13497</v>
      </c>
      <c r="B35" s="10" t="s">
        <v>55</v>
      </c>
      <c r="C35" s="16">
        <v>3338.9</v>
      </c>
    </row>
    <row r="36" spans="1:3" ht="17.25" x14ac:dyDescent="0.25">
      <c r="A36" s="10">
        <v>13752</v>
      </c>
      <c r="B36" s="10" t="s">
        <v>56</v>
      </c>
      <c r="C36" s="16">
        <v>6863</v>
      </c>
    </row>
    <row r="37" spans="1:3" ht="17.25" x14ac:dyDescent="0.25">
      <c r="A37" s="10">
        <v>13762</v>
      </c>
      <c r="B37" s="10" t="s">
        <v>57</v>
      </c>
      <c r="C37" s="16">
        <v>4792</v>
      </c>
    </row>
    <row r="38" spans="1:3" ht="17.25" x14ac:dyDescent="0.25">
      <c r="A38" s="10">
        <v>13778</v>
      </c>
      <c r="B38" s="10" t="s">
        <v>58</v>
      </c>
      <c r="C38" s="16">
        <v>6523.9</v>
      </c>
    </row>
    <row r="39" spans="1:3" ht="17.25" x14ac:dyDescent="0.25">
      <c r="A39" s="10">
        <v>181</v>
      </c>
      <c r="B39" s="10" t="s">
        <v>59</v>
      </c>
      <c r="C39" s="16">
        <v>11225</v>
      </c>
    </row>
    <row r="40" spans="1:3" ht="17.25" x14ac:dyDescent="0.25">
      <c r="A40" s="10">
        <v>234</v>
      </c>
      <c r="B40" s="10" t="s">
        <v>62</v>
      </c>
      <c r="C40" s="16">
        <v>15448.5</v>
      </c>
    </row>
    <row r="41" spans="1:3" ht="17.25" x14ac:dyDescent="0.25">
      <c r="A41" s="10">
        <v>273</v>
      </c>
      <c r="B41" s="10" t="s">
        <v>63</v>
      </c>
      <c r="C41" s="16">
        <v>10916.23</v>
      </c>
    </row>
    <row r="42" spans="1:3" ht="17.25" x14ac:dyDescent="0.25">
      <c r="A42" s="10">
        <v>4985</v>
      </c>
      <c r="B42" s="10" t="s">
        <v>64</v>
      </c>
      <c r="C42" s="16">
        <v>11140.7</v>
      </c>
    </row>
    <row r="43" spans="1:3" ht="17.25" x14ac:dyDescent="0.25">
      <c r="A43" s="10">
        <v>7133</v>
      </c>
      <c r="B43" s="10" t="s">
        <v>65</v>
      </c>
      <c r="C43" s="16">
        <v>0</v>
      </c>
    </row>
    <row r="44" spans="1:3" ht="17.25" x14ac:dyDescent="0.25">
      <c r="A44" s="10">
        <v>266</v>
      </c>
      <c r="B44" s="10" t="s">
        <v>66</v>
      </c>
      <c r="C44" s="16">
        <v>10872.75</v>
      </c>
    </row>
    <row r="45" spans="1:3" ht="17.25" x14ac:dyDescent="0.25">
      <c r="A45" s="10">
        <v>276</v>
      </c>
      <c r="B45" s="10" t="s">
        <v>68</v>
      </c>
      <c r="C45" s="16">
        <v>7326.5</v>
      </c>
    </row>
    <row r="46" spans="1:3" ht="17.25" x14ac:dyDescent="0.25">
      <c r="A46" s="10">
        <v>282</v>
      </c>
      <c r="B46" s="10" t="s">
        <v>69</v>
      </c>
      <c r="C46" s="16">
        <v>5610.5</v>
      </c>
    </row>
    <row r="47" spans="1:3" ht="17.25" x14ac:dyDescent="0.25">
      <c r="A47" s="10">
        <v>5851</v>
      </c>
      <c r="B47" s="10" t="s">
        <v>70</v>
      </c>
      <c r="C47" s="16">
        <v>4917.75</v>
      </c>
    </row>
    <row r="48" spans="1:3" ht="17.25" x14ac:dyDescent="0.25">
      <c r="A48" s="10">
        <v>7414</v>
      </c>
      <c r="B48" s="10" t="s">
        <v>71</v>
      </c>
      <c r="C48" s="16">
        <v>6062.9699999999993</v>
      </c>
    </row>
    <row r="49" spans="1:3" ht="17.25" x14ac:dyDescent="0.25">
      <c r="A49" s="10">
        <v>12607</v>
      </c>
      <c r="B49" s="10" t="s">
        <v>72</v>
      </c>
      <c r="C49" s="16">
        <v>0</v>
      </c>
    </row>
    <row r="50" spans="1:3" ht="17.25" x14ac:dyDescent="0.25">
      <c r="A50" s="10">
        <v>452</v>
      </c>
      <c r="B50" s="10" t="s">
        <v>73</v>
      </c>
      <c r="C50" s="16">
        <v>6666</v>
      </c>
    </row>
    <row r="51" spans="1:3" ht="17.25" x14ac:dyDescent="0.25">
      <c r="A51" s="10">
        <v>453</v>
      </c>
      <c r="B51" s="10" t="s">
        <v>76</v>
      </c>
      <c r="C51" s="16">
        <v>6541</v>
      </c>
    </row>
    <row r="52" spans="1:3" ht="17.25" x14ac:dyDescent="0.25">
      <c r="A52" s="10">
        <v>454</v>
      </c>
      <c r="B52" s="10" t="s">
        <v>78</v>
      </c>
      <c r="C52" s="16">
        <v>5133.5</v>
      </c>
    </row>
    <row r="53" spans="1:3" ht="17.25" x14ac:dyDescent="0.25">
      <c r="A53" s="10">
        <v>4140</v>
      </c>
      <c r="B53" s="10" t="s">
        <v>79</v>
      </c>
      <c r="C53" s="16">
        <v>6924.85</v>
      </c>
    </row>
    <row r="54" spans="1:3" ht="17.25" x14ac:dyDescent="0.25">
      <c r="A54" s="10">
        <v>5731</v>
      </c>
      <c r="B54" s="10" t="s">
        <v>80</v>
      </c>
      <c r="C54" s="16">
        <v>8936</v>
      </c>
    </row>
    <row r="55" spans="1:3" ht="17.25" x14ac:dyDescent="0.25">
      <c r="A55" s="10">
        <v>7081</v>
      </c>
      <c r="B55" s="10" t="s">
        <v>84</v>
      </c>
      <c r="C55" s="16">
        <v>3607.35</v>
      </c>
    </row>
    <row r="56" spans="1:3" ht="17.25" x14ac:dyDescent="0.25">
      <c r="A56" s="10">
        <v>8073</v>
      </c>
      <c r="B56" s="10" t="s">
        <v>85</v>
      </c>
      <c r="C56" s="16">
        <v>4275.3500000000004</v>
      </c>
    </row>
    <row r="57" spans="1:3" ht="17.25" x14ac:dyDescent="0.25">
      <c r="A57" s="10">
        <v>9306</v>
      </c>
      <c r="B57" s="10" t="s">
        <v>86</v>
      </c>
      <c r="C57" s="16">
        <v>4331.8899999999994</v>
      </c>
    </row>
    <row r="58" spans="1:3" ht="17.25" x14ac:dyDescent="0.25">
      <c r="A58" s="10">
        <v>755</v>
      </c>
      <c r="B58" s="10" t="s">
        <v>87</v>
      </c>
      <c r="C58" s="16">
        <v>3756.8</v>
      </c>
    </row>
    <row r="59" spans="1:3" ht="17.25" x14ac:dyDescent="0.25">
      <c r="A59" s="10">
        <v>760</v>
      </c>
      <c r="B59" s="10" t="s">
        <v>90</v>
      </c>
      <c r="C59" s="16">
        <v>7779.9</v>
      </c>
    </row>
    <row r="60" spans="1:3" ht="17.25" x14ac:dyDescent="0.25">
      <c r="A60" s="10">
        <v>775</v>
      </c>
      <c r="B60" s="10" t="s">
        <v>91</v>
      </c>
      <c r="C60" s="16">
        <v>6446.5</v>
      </c>
    </row>
    <row r="61" spans="1:3" ht="17.25" x14ac:dyDescent="0.25">
      <c r="A61" s="10">
        <v>4698</v>
      </c>
      <c r="B61" s="10" t="s">
        <v>92</v>
      </c>
      <c r="C61" s="16">
        <v>5900.45</v>
      </c>
    </row>
    <row r="62" spans="1:3" ht="17.25" x14ac:dyDescent="0.25">
      <c r="A62" s="10">
        <v>5241</v>
      </c>
      <c r="B62" s="10" t="s">
        <v>93</v>
      </c>
      <c r="C62" s="16">
        <v>6036.45</v>
      </c>
    </row>
    <row r="63" spans="1:3" ht="17.25" x14ac:dyDescent="0.25">
      <c r="A63" s="10">
        <v>5394</v>
      </c>
      <c r="B63" s="10" t="s">
        <v>94</v>
      </c>
      <c r="C63" s="16">
        <v>4237.8</v>
      </c>
    </row>
    <row r="64" spans="1:3" ht="17.25" x14ac:dyDescent="0.25">
      <c r="A64" s="10">
        <v>5463</v>
      </c>
      <c r="B64" s="10" t="s">
        <v>95</v>
      </c>
      <c r="C64" s="16">
        <v>5558.7</v>
      </c>
    </row>
    <row r="65" spans="1:3" ht="17.25" x14ac:dyDescent="0.25">
      <c r="A65" s="10">
        <v>5531</v>
      </c>
      <c r="B65" s="10" t="s">
        <v>96</v>
      </c>
      <c r="C65" s="16">
        <v>5951.77</v>
      </c>
    </row>
    <row r="66" spans="1:3" ht="17.25" x14ac:dyDescent="0.25">
      <c r="A66" s="10">
        <v>5559</v>
      </c>
      <c r="B66" s="10" t="s">
        <v>97</v>
      </c>
      <c r="C66" s="16">
        <v>5163.95</v>
      </c>
    </row>
    <row r="67" spans="1:3" ht="17.25" x14ac:dyDescent="0.25">
      <c r="A67" s="10">
        <v>5762</v>
      </c>
      <c r="B67" s="10" t="s">
        <v>98</v>
      </c>
      <c r="C67" s="16">
        <v>6290.7</v>
      </c>
    </row>
    <row r="68" spans="1:3" ht="17.25" x14ac:dyDescent="0.25">
      <c r="A68" s="10">
        <v>6644</v>
      </c>
      <c r="B68" s="10" t="s">
        <v>99</v>
      </c>
      <c r="C68" s="16">
        <v>4348.1000000000004</v>
      </c>
    </row>
    <row r="69" spans="1:3" ht="17.25" x14ac:dyDescent="0.25">
      <c r="A69" s="10">
        <v>7344</v>
      </c>
      <c r="B69" s="10" t="s">
        <v>100</v>
      </c>
      <c r="C69" s="16">
        <v>4695.7</v>
      </c>
    </row>
    <row r="70" spans="1:3" ht="17.25" x14ac:dyDescent="0.25">
      <c r="A70" s="10">
        <v>7518</v>
      </c>
      <c r="B70" s="10" t="s">
        <v>101</v>
      </c>
      <c r="C70" s="16">
        <v>4676.05</v>
      </c>
    </row>
    <row r="71" spans="1:3" ht="17.25" x14ac:dyDescent="0.25">
      <c r="A71" s="10">
        <v>8163</v>
      </c>
      <c r="B71" s="10" t="s">
        <v>102</v>
      </c>
      <c r="C71" s="16">
        <v>4742.68</v>
      </c>
    </row>
    <row r="72" spans="1:3" ht="17.25" x14ac:dyDescent="0.25">
      <c r="A72" s="10">
        <v>9432</v>
      </c>
      <c r="B72" s="10" t="s">
        <v>103</v>
      </c>
      <c r="C72" s="16">
        <v>5849.05</v>
      </c>
    </row>
    <row r="73" spans="1:3" ht="17.25" x14ac:dyDescent="0.25">
      <c r="A73" s="10">
        <v>12649</v>
      </c>
      <c r="B73" s="10" t="s">
        <v>104</v>
      </c>
      <c r="C73" s="16">
        <v>4098.3500000000004</v>
      </c>
    </row>
    <row r="74" spans="1:3" ht="17.25" x14ac:dyDescent="0.25">
      <c r="A74" s="10">
        <v>13005</v>
      </c>
      <c r="B74" s="10" t="s">
        <v>105</v>
      </c>
      <c r="C74" s="16">
        <v>4867.3500000000004</v>
      </c>
    </row>
    <row r="75" spans="1:3" ht="17.25" x14ac:dyDescent="0.25">
      <c r="A75" s="10">
        <v>13119</v>
      </c>
      <c r="B75" s="10" t="s">
        <v>106</v>
      </c>
      <c r="C75" s="16">
        <v>4549.3500000000004</v>
      </c>
    </row>
    <row r="76" spans="1:3" ht="17.25" x14ac:dyDescent="0.25">
      <c r="A76" s="10">
        <v>13706</v>
      </c>
      <c r="B76" s="10" t="s">
        <v>107</v>
      </c>
      <c r="C76" s="16">
        <v>0</v>
      </c>
    </row>
    <row r="77" spans="1:3" ht="17.25" x14ac:dyDescent="0.25">
      <c r="A77" s="10">
        <v>14216</v>
      </c>
      <c r="B77" s="10" t="s">
        <v>108</v>
      </c>
      <c r="C77" s="16">
        <v>0</v>
      </c>
    </row>
    <row r="78" spans="1:3" ht="17.25" x14ac:dyDescent="0.25">
      <c r="A78" s="10">
        <v>752</v>
      </c>
      <c r="B78" s="10" t="s">
        <v>109</v>
      </c>
      <c r="C78" s="16">
        <v>6263.5</v>
      </c>
    </row>
    <row r="79" spans="1:3" ht="17.25" x14ac:dyDescent="0.25">
      <c r="A79" s="10">
        <v>5502</v>
      </c>
      <c r="B79" s="10" t="s">
        <v>111</v>
      </c>
      <c r="C79" s="16">
        <v>8563.2999999999993</v>
      </c>
    </row>
    <row r="80" spans="1:3" ht="17.25" x14ac:dyDescent="0.25">
      <c r="A80" s="10">
        <v>8149</v>
      </c>
      <c r="B80" s="10" t="s">
        <v>112</v>
      </c>
      <c r="C80" s="16">
        <v>9731.9500000000007</v>
      </c>
    </row>
    <row r="81" spans="1:3" ht="17.25" x14ac:dyDescent="0.25">
      <c r="A81" s="10">
        <v>8497</v>
      </c>
      <c r="B81" s="10" t="s">
        <v>113</v>
      </c>
      <c r="C81" s="16">
        <v>4013.4</v>
      </c>
    </row>
    <row r="82" spans="1:3" ht="17.25" x14ac:dyDescent="0.25">
      <c r="A82" s="10">
        <v>8500</v>
      </c>
      <c r="B82" s="10" t="s">
        <v>114</v>
      </c>
      <c r="C82" s="16">
        <v>4013.4</v>
      </c>
    </row>
    <row r="83" spans="1:3" ht="17.25" x14ac:dyDescent="0.25">
      <c r="A83" s="10">
        <v>13625</v>
      </c>
      <c r="B83" s="10" t="s">
        <v>115</v>
      </c>
      <c r="C83" s="16">
        <v>4550.8999999999996</v>
      </c>
    </row>
    <row r="84" spans="1:3" ht="17.25" x14ac:dyDescent="0.25">
      <c r="A84" s="10">
        <v>13993</v>
      </c>
      <c r="B84" s="10" t="s">
        <v>116</v>
      </c>
      <c r="C84" s="16">
        <v>3640</v>
      </c>
    </row>
    <row r="85" spans="1:3" ht="17.25" x14ac:dyDescent="0.25">
      <c r="A85" s="10">
        <v>14067</v>
      </c>
      <c r="B85" s="10" t="s">
        <v>117</v>
      </c>
      <c r="C85" s="16">
        <v>4803.8999999999996</v>
      </c>
    </row>
    <row r="86" spans="1:3" ht="17.25" x14ac:dyDescent="0.25">
      <c r="A86" s="10">
        <v>1050</v>
      </c>
      <c r="B86" s="10" t="s">
        <v>118</v>
      </c>
      <c r="C86" s="16">
        <v>10558.58</v>
      </c>
    </row>
    <row r="87" spans="1:3" ht="17.25" x14ac:dyDescent="0.25">
      <c r="A87" s="10">
        <v>4103</v>
      </c>
      <c r="B87" s="10" t="s">
        <v>120</v>
      </c>
      <c r="C87" s="16">
        <v>12947</v>
      </c>
    </row>
    <row r="88" spans="1:3" ht="17.25" x14ac:dyDescent="0.25">
      <c r="A88" s="10">
        <v>5898</v>
      </c>
      <c r="B88" s="10" t="s">
        <v>122</v>
      </c>
      <c r="C88" s="16">
        <v>7620</v>
      </c>
    </row>
    <row r="89" spans="1:3" ht="17.25" x14ac:dyDescent="0.25">
      <c r="A89" s="10">
        <v>7611</v>
      </c>
      <c r="B89" s="10" t="s">
        <v>123</v>
      </c>
      <c r="C89" s="16">
        <v>4335.05</v>
      </c>
    </row>
    <row r="90" spans="1:3" ht="17.25" x14ac:dyDescent="0.25">
      <c r="A90" s="10">
        <v>8232</v>
      </c>
      <c r="B90" s="10" t="s">
        <v>124</v>
      </c>
      <c r="C90" s="16">
        <v>3789.9</v>
      </c>
    </row>
    <row r="91" spans="1:3" ht="17.25" x14ac:dyDescent="0.25">
      <c r="A91" s="10">
        <v>12846</v>
      </c>
      <c r="B91" s="10" t="s">
        <v>125</v>
      </c>
      <c r="C91" s="16">
        <v>0</v>
      </c>
    </row>
    <row r="92" spans="1:3" ht="17.25" x14ac:dyDescent="0.25">
      <c r="A92" s="10">
        <v>13735</v>
      </c>
      <c r="B92" s="10" t="s">
        <v>126</v>
      </c>
      <c r="C92" s="16">
        <v>4916.3999999999996</v>
      </c>
    </row>
    <row r="93" spans="1:3" ht="17.25" x14ac:dyDescent="0.25">
      <c r="A93" s="10">
        <v>14223</v>
      </c>
      <c r="B93" s="10" t="s">
        <v>127</v>
      </c>
      <c r="C93" s="16">
        <v>0</v>
      </c>
    </row>
    <row r="94" spans="1:3" ht="17.25" x14ac:dyDescent="0.25">
      <c r="A94" s="10">
        <v>9591</v>
      </c>
      <c r="B94" s="10" t="s">
        <v>128</v>
      </c>
      <c r="C94" s="16">
        <v>10435.6</v>
      </c>
    </row>
    <row r="95" spans="1:3" ht="17.25" x14ac:dyDescent="0.25">
      <c r="A95" s="10">
        <v>13533</v>
      </c>
      <c r="B95" s="10" t="s">
        <v>131</v>
      </c>
      <c r="C95" s="16">
        <v>0</v>
      </c>
    </row>
    <row r="96" spans="1:3" ht="17.25" x14ac:dyDescent="0.25">
      <c r="A96" s="10">
        <v>13628</v>
      </c>
      <c r="B96" s="10" t="s">
        <v>132</v>
      </c>
      <c r="C96" s="16">
        <v>0</v>
      </c>
    </row>
    <row r="97" spans="1:3" ht="17.25" x14ac:dyDescent="0.25">
      <c r="A97" s="10">
        <v>13629</v>
      </c>
      <c r="B97" s="10" t="s">
        <v>133</v>
      </c>
      <c r="C97" s="16">
        <v>0</v>
      </c>
    </row>
    <row r="98" spans="1:3" ht="17.25" x14ac:dyDescent="0.25">
      <c r="A98" s="10">
        <v>13733</v>
      </c>
      <c r="B98" s="10" t="s">
        <v>134</v>
      </c>
      <c r="C98" s="16">
        <v>5754.75</v>
      </c>
    </row>
    <row r="99" spans="1:3" ht="17.25" x14ac:dyDescent="0.25">
      <c r="A99" s="10">
        <v>913</v>
      </c>
      <c r="B99" s="10" t="s">
        <v>135</v>
      </c>
      <c r="C99" s="16">
        <v>9264</v>
      </c>
    </row>
    <row r="100" spans="1:3" ht="17.25" x14ac:dyDescent="0.25">
      <c r="A100" s="10">
        <v>1055</v>
      </c>
      <c r="B100" s="10" t="s">
        <v>137</v>
      </c>
      <c r="C100" s="16">
        <v>6545.5</v>
      </c>
    </row>
    <row r="101" spans="1:3" ht="17.25" x14ac:dyDescent="0.25">
      <c r="A101" s="10">
        <v>6619</v>
      </c>
      <c r="B101" s="10" t="s">
        <v>138</v>
      </c>
      <c r="C101" s="16">
        <v>5461.7</v>
      </c>
    </row>
    <row r="102" spans="1:3" ht="17.25" x14ac:dyDescent="0.25">
      <c r="A102" s="10">
        <v>9385</v>
      </c>
      <c r="B102" s="10" t="s">
        <v>139</v>
      </c>
      <c r="C102" s="16">
        <v>5205.3</v>
      </c>
    </row>
    <row r="103" spans="1:3" ht="17.25" x14ac:dyDescent="0.25">
      <c r="A103" s="10">
        <v>12845</v>
      </c>
      <c r="B103" s="10" t="s">
        <v>140</v>
      </c>
      <c r="C103" s="16">
        <v>5042.8500000000004</v>
      </c>
    </row>
    <row r="104" spans="1:3" ht="17.25" x14ac:dyDescent="0.25">
      <c r="A104" s="10">
        <v>14152</v>
      </c>
      <c r="B104" s="10" t="s">
        <v>141</v>
      </c>
      <c r="C104" s="16">
        <v>0</v>
      </c>
    </row>
    <row r="105" spans="1:3" ht="17.25" x14ac:dyDescent="0.25">
      <c r="A105" s="10">
        <v>7355</v>
      </c>
      <c r="B105" s="10" t="s">
        <v>142</v>
      </c>
      <c r="C105" s="16">
        <v>4249.7</v>
      </c>
    </row>
    <row r="106" spans="1:3" ht="17.25" x14ac:dyDescent="0.25">
      <c r="A106" s="10">
        <v>927</v>
      </c>
      <c r="B106" s="10" t="s">
        <v>144</v>
      </c>
      <c r="C106" s="16">
        <v>6592.25</v>
      </c>
    </row>
    <row r="107" spans="1:3" ht="17.25" x14ac:dyDescent="0.25">
      <c r="A107" s="10">
        <v>3875</v>
      </c>
      <c r="B107" s="10" t="s">
        <v>146</v>
      </c>
      <c r="C107" s="16">
        <v>6531.25</v>
      </c>
    </row>
    <row r="108" spans="1:3" ht="17.25" x14ac:dyDescent="0.25">
      <c r="A108" s="10">
        <v>754</v>
      </c>
      <c r="B108" s="10" t="s">
        <v>147</v>
      </c>
      <c r="C108" s="16">
        <v>9762.5</v>
      </c>
    </row>
    <row r="109" spans="1:3" ht="17.25" x14ac:dyDescent="0.25">
      <c r="A109" s="10">
        <v>762</v>
      </c>
      <c r="B109" s="10" t="s">
        <v>149</v>
      </c>
      <c r="C109" s="16">
        <v>9935</v>
      </c>
    </row>
    <row r="110" spans="1:3" ht="17.25" x14ac:dyDescent="0.25">
      <c r="A110" s="10">
        <v>776</v>
      </c>
      <c r="B110" s="10" t="s">
        <v>150</v>
      </c>
      <c r="C110" s="16">
        <v>7980.67</v>
      </c>
    </row>
    <row r="111" spans="1:3" ht="17.25" x14ac:dyDescent="0.25">
      <c r="A111" s="10">
        <v>757</v>
      </c>
      <c r="B111" s="10" t="s">
        <v>151</v>
      </c>
      <c r="C111" s="16">
        <v>9199.5</v>
      </c>
    </row>
    <row r="112" spans="1:3" ht="17.25" x14ac:dyDescent="0.25">
      <c r="A112" s="10">
        <v>777</v>
      </c>
      <c r="B112" s="10" t="s">
        <v>153</v>
      </c>
      <c r="C112" s="16">
        <v>5787.5</v>
      </c>
    </row>
    <row r="113" spans="1:3" ht="17.25" x14ac:dyDescent="0.25">
      <c r="A113" s="10">
        <v>780</v>
      </c>
      <c r="B113" s="10" t="s">
        <v>154</v>
      </c>
      <c r="C113" s="16">
        <v>6231.75</v>
      </c>
    </row>
    <row r="114" spans="1:3" ht="17.25" x14ac:dyDescent="0.25">
      <c r="A114" s="10">
        <v>783</v>
      </c>
      <c r="B114" s="10" t="s">
        <v>155</v>
      </c>
      <c r="C114" s="16">
        <v>5880</v>
      </c>
    </row>
    <row r="115" spans="1:3" ht="17.25" x14ac:dyDescent="0.25">
      <c r="A115" s="10">
        <v>5267</v>
      </c>
      <c r="B115" s="10" t="s">
        <v>156</v>
      </c>
      <c r="C115" s="16">
        <v>3491.7</v>
      </c>
    </row>
    <row r="116" spans="1:3" ht="17.25" x14ac:dyDescent="0.25">
      <c r="A116" s="10">
        <v>7228</v>
      </c>
      <c r="B116" s="10" t="s">
        <v>157</v>
      </c>
      <c r="C116" s="16">
        <v>4788.2800000000007</v>
      </c>
    </row>
    <row r="117" spans="1:3" ht="17.25" x14ac:dyDescent="0.25">
      <c r="A117" s="10">
        <v>8018</v>
      </c>
      <c r="B117" s="10" t="s">
        <v>158</v>
      </c>
      <c r="C117" s="16">
        <v>0</v>
      </c>
    </row>
    <row r="118" spans="1:3" ht="17.25" x14ac:dyDescent="0.25">
      <c r="A118" s="10">
        <v>8154</v>
      </c>
      <c r="B118" s="10" t="s">
        <v>159</v>
      </c>
      <c r="C118" s="16">
        <v>4850.55</v>
      </c>
    </row>
    <row r="119" spans="1:3" ht="17.25" x14ac:dyDescent="0.25">
      <c r="A119" s="10">
        <v>9473</v>
      </c>
      <c r="B119" s="10" t="s">
        <v>160</v>
      </c>
      <c r="C119" s="16">
        <v>4435.3500000000004</v>
      </c>
    </row>
    <row r="120" spans="1:3" ht="17.25" x14ac:dyDescent="0.25">
      <c r="A120" s="10">
        <v>12639</v>
      </c>
      <c r="B120" s="10" t="s">
        <v>161</v>
      </c>
      <c r="C120" s="16">
        <v>4126.3500000000004</v>
      </c>
    </row>
    <row r="121" spans="1:3" ht="17.25" x14ac:dyDescent="0.25">
      <c r="A121" s="10">
        <v>13248</v>
      </c>
      <c r="B121" s="10" t="s">
        <v>162</v>
      </c>
      <c r="C121" s="16">
        <v>0</v>
      </c>
    </row>
    <row r="122" spans="1:3" ht="17.25" x14ac:dyDescent="0.25">
      <c r="A122" s="10">
        <v>13742</v>
      </c>
      <c r="B122" s="10" t="s">
        <v>163</v>
      </c>
      <c r="C122" s="16">
        <v>4428.8999999999996</v>
      </c>
    </row>
    <row r="123" spans="1:3" ht="17.25" x14ac:dyDescent="0.25">
      <c r="A123" s="10">
        <v>14074</v>
      </c>
      <c r="B123" s="10" t="s">
        <v>164</v>
      </c>
      <c r="C123" s="16">
        <v>3341.9</v>
      </c>
    </row>
    <row r="124" spans="1:3" ht="17.25" x14ac:dyDescent="0.25">
      <c r="A124" s="10">
        <v>794</v>
      </c>
      <c r="B124" s="10" t="s">
        <v>165</v>
      </c>
      <c r="C124" s="16">
        <v>8858.6</v>
      </c>
    </row>
    <row r="125" spans="1:3" ht="17.25" x14ac:dyDescent="0.25">
      <c r="A125" s="10">
        <v>5820</v>
      </c>
      <c r="B125" s="10" t="s">
        <v>167</v>
      </c>
      <c r="C125" s="16">
        <v>7824.5</v>
      </c>
    </row>
    <row r="126" spans="1:3" ht="17.25" x14ac:dyDescent="0.25">
      <c r="A126" s="10">
        <v>8223</v>
      </c>
      <c r="B126" s="10" t="s">
        <v>169</v>
      </c>
      <c r="C126" s="16">
        <v>6876.48</v>
      </c>
    </row>
    <row r="127" spans="1:3" ht="17.25" x14ac:dyDescent="0.25">
      <c r="A127" s="10">
        <v>8566</v>
      </c>
      <c r="B127" s="10" t="s">
        <v>170</v>
      </c>
      <c r="C127" s="16">
        <v>7031.05</v>
      </c>
    </row>
    <row r="128" spans="1:3" ht="17.25" x14ac:dyDescent="0.25">
      <c r="A128" s="10">
        <v>283</v>
      </c>
      <c r="B128" s="10" t="s">
        <v>171</v>
      </c>
      <c r="C128" s="16">
        <v>5935.5</v>
      </c>
    </row>
    <row r="129" spans="1:3" ht="17.25" x14ac:dyDescent="0.25">
      <c r="A129" s="10">
        <v>572</v>
      </c>
      <c r="B129" s="10" t="s">
        <v>173</v>
      </c>
      <c r="C129" s="16">
        <v>11038</v>
      </c>
    </row>
    <row r="130" spans="1:3" ht="17.25" x14ac:dyDescent="0.25">
      <c r="A130" s="10">
        <v>756</v>
      </c>
      <c r="B130" s="10" t="s">
        <v>174</v>
      </c>
      <c r="C130" s="16">
        <v>7812.5</v>
      </c>
    </row>
    <row r="131" spans="1:3" ht="17.25" x14ac:dyDescent="0.25">
      <c r="A131" s="10">
        <v>761</v>
      </c>
      <c r="B131" s="10" t="s">
        <v>175</v>
      </c>
      <c r="C131" s="16">
        <v>5875.25</v>
      </c>
    </row>
    <row r="132" spans="1:3" ht="17.25" x14ac:dyDescent="0.25">
      <c r="A132" s="10">
        <v>906</v>
      </c>
      <c r="B132" s="10" t="s">
        <v>176</v>
      </c>
      <c r="C132" s="16">
        <v>5766</v>
      </c>
    </row>
    <row r="133" spans="1:3" ht="17.25" x14ac:dyDescent="0.25">
      <c r="A133" s="10">
        <v>910</v>
      </c>
      <c r="B133" s="10" t="s">
        <v>177</v>
      </c>
      <c r="C133" s="16">
        <v>8181.5</v>
      </c>
    </row>
    <row r="134" spans="1:3" ht="17.25" x14ac:dyDescent="0.25">
      <c r="A134" s="10">
        <v>922</v>
      </c>
      <c r="B134" s="10" t="s">
        <v>178</v>
      </c>
      <c r="C134" s="16">
        <v>6181.1</v>
      </c>
    </row>
    <row r="135" spans="1:3" ht="17.25" x14ac:dyDescent="0.25">
      <c r="A135" s="10">
        <v>925</v>
      </c>
      <c r="B135" s="10" t="s">
        <v>179</v>
      </c>
      <c r="C135" s="16">
        <v>7289.7</v>
      </c>
    </row>
    <row r="136" spans="1:3" ht="17.25" x14ac:dyDescent="0.25">
      <c r="A136" s="10">
        <v>926</v>
      </c>
      <c r="B136" s="10" t="s">
        <v>180</v>
      </c>
      <c r="C136" s="16">
        <v>6915.5</v>
      </c>
    </row>
    <row r="137" spans="1:3" ht="17.25" x14ac:dyDescent="0.25">
      <c r="A137" s="10">
        <v>931</v>
      </c>
      <c r="B137" s="10" t="s">
        <v>181</v>
      </c>
      <c r="C137" s="16">
        <v>4677.8999999999996</v>
      </c>
    </row>
    <row r="138" spans="1:3" ht="17.25" x14ac:dyDescent="0.25">
      <c r="A138" s="10">
        <v>932</v>
      </c>
      <c r="B138" s="10" t="s">
        <v>182</v>
      </c>
      <c r="C138" s="16">
        <v>6537.5</v>
      </c>
    </row>
    <row r="139" spans="1:3" ht="17.25" x14ac:dyDescent="0.25">
      <c r="A139" s="10">
        <v>938</v>
      </c>
      <c r="B139" s="10" t="s">
        <v>183</v>
      </c>
      <c r="C139" s="16">
        <v>6652.5</v>
      </c>
    </row>
    <row r="140" spans="1:3" ht="17.25" x14ac:dyDescent="0.25">
      <c r="A140" s="10">
        <v>1389</v>
      </c>
      <c r="B140" s="10" t="s">
        <v>184</v>
      </c>
      <c r="C140" s="16">
        <v>10666.75</v>
      </c>
    </row>
    <row r="141" spans="1:3" ht="17.25" x14ac:dyDescent="0.25">
      <c r="A141" s="10">
        <v>4239</v>
      </c>
      <c r="B141" s="10" t="s">
        <v>185</v>
      </c>
      <c r="C141" s="16">
        <v>5845.7</v>
      </c>
    </row>
    <row r="142" spans="1:3" ht="17.25" x14ac:dyDescent="0.25">
      <c r="A142" s="10">
        <v>5042</v>
      </c>
      <c r="B142" s="10" t="s">
        <v>186</v>
      </c>
      <c r="C142" s="16">
        <v>4715.05</v>
      </c>
    </row>
    <row r="143" spans="1:3" ht="17.25" x14ac:dyDescent="0.25">
      <c r="A143" s="10">
        <v>5523</v>
      </c>
      <c r="B143" s="10" t="s">
        <v>187</v>
      </c>
      <c r="C143" s="16">
        <v>6242.05</v>
      </c>
    </row>
    <row r="144" spans="1:3" ht="17.25" x14ac:dyDescent="0.25">
      <c r="A144" s="10">
        <v>5850</v>
      </c>
      <c r="B144" s="10" t="s">
        <v>188</v>
      </c>
      <c r="C144" s="16">
        <v>5523.05</v>
      </c>
    </row>
    <row r="145" spans="1:3" ht="17.25" x14ac:dyDescent="0.25">
      <c r="A145" s="10">
        <v>6937</v>
      </c>
      <c r="B145" s="10" t="s">
        <v>189</v>
      </c>
      <c r="C145" s="16">
        <v>0</v>
      </c>
    </row>
    <row r="146" spans="1:3" ht="17.25" x14ac:dyDescent="0.25">
      <c r="A146" s="10">
        <v>7609</v>
      </c>
      <c r="B146" s="10" t="s">
        <v>190</v>
      </c>
      <c r="C146" s="16">
        <v>4999.05</v>
      </c>
    </row>
    <row r="147" spans="1:3" ht="17.25" x14ac:dyDescent="0.25">
      <c r="A147" s="10">
        <v>7665</v>
      </c>
      <c r="B147" s="10" t="s">
        <v>191</v>
      </c>
      <c r="C147" s="16">
        <v>4434.88</v>
      </c>
    </row>
    <row r="148" spans="1:3" ht="17.25" x14ac:dyDescent="0.25">
      <c r="A148" s="10">
        <v>8460</v>
      </c>
      <c r="B148" s="10" t="s">
        <v>192</v>
      </c>
      <c r="C148" s="16">
        <v>4634.1499999999996</v>
      </c>
    </row>
    <row r="149" spans="1:3" ht="17.25" x14ac:dyDescent="0.25">
      <c r="A149" s="10">
        <v>9341</v>
      </c>
      <c r="B149" s="10" t="s">
        <v>193</v>
      </c>
      <c r="C149" s="16">
        <v>4888.7</v>
      </c>
    </row>
    <row r="150" spans="1:3" ht="17.25" x14ac:dyDescent="0.25">
      <c r="A150" s="10">
        <v>9405</v>
      </c>
      <c r="B150" s="10" t="s">
        <v>194</v>
      </c>
      <c r="C150" s="16">
        <v>4877.05</v>
      </c>
    </row>
    <row r="151" spans="1:3" ht="17.25" x14ac:dyDescent="0.25">
      <c r="A151" s="10">
        <v>9520</v>
      </c>
      <c r="B151" s="10" t="s">
        <v>195</v>
      </c>
      <c r="C151" s="16">
        <v>4941.62</v>
      </c>
    </row>
    <row r="152" spans="1:3" ht="17.25" x14ac:dyDescent="0.25">
      <c r="A152" s="10">
        <v>9590</v>
      </c>
      <c r="B152" s="10" t="s">
        <v>196</v>
      </c>
      <c r="C152" s="16">
        <v>5108.2</v>
      </c>
    </row>
    <row r="153" spans="1:3" ht="17.25" x14ac:dyDescent="0.25">
      <c r="A153" s="10">
        <v>9608</v>
      </c>
      <c r="B153" s="10" t="s">
        <v>197</v>
      </c>
      <c r="C153" s="16">
        <v>3953.2</v>
      </c>
    </row>
    <row r="154" spans="1:3" ht="17.25" x14ac:dyDescent="0.25">
      <c r="A154" s="10">
        <v>9987</v>
      </c>
      <c r="B154" s="10" t="s">
        <v>198</v>
      </c>
      <c r="C154" s="16">
        <v>4346.07</v>
      </c>
    </row>
    <row r="155" spans="1:3" ht="17.25" x14ac:dyDescent="0.25">
      <c r="A155" s="10">
        <v>10003</v>
      </c>
      <c r="B155" s="10" t="s">
        <v>199</v>
      </c>
      <c r="C155" s="16">
        <v>5028.75</v>
      </c>
    </row>
    <row r="156" spans="1:3" ht="17.25" x14ac:dyDescent="0.25">
      <c r="A156" s="10">
        <v>10016</v>
      </c>
      <c r="B156" s="10" t="s">
        <v>200</v>
      </c>
      <c r="C156" s="16">
        <v>4900.2</v>
      </c>
    </row>
    <row r="157" spans="1:3" ht="17.25" x14ac:dyDescent="0.25">
      <c r="A157" s="10">
        <v>10704</v>
      </c>
      <c r="B157" s="10" t="s">
        <v>201</v>
      </c>
      <c r="C157" s="16">
        <v>3173.45</v>
      </c>
    </row>
    <row r="158" spans="1:3" ht="17.25" x14ac:dyDescent="0.25">
      <c r="A158" s="10">
        <v>10887</v>
      </c>
      <c r="B158" s="10" t="s">
        <v>202</v>
      </c>
      <c r="C158" s="16">
        <v>3058.38</v>
      </c>
    </row>
    <row r="159" spans="1:3" ht="17.25" x14ac:dyDescent="0.25">
      <c r="A159" s="10">
        <v>11419</v>
      </c>
      <c r="B159" s="10" t="s">
        <v>203</v>
      </c>
      <c r="C159" s="16">
        <v>4435.3500000000004</v>
      </c>
    </row>
    <row r="160" spans="1:3" ht="17.25" x14ac:dyDescent="0.25">
      <c r="A160" s="10">
        <v>12805</v>
      </c>
      <c r="B160" s="10" t="s">
        <v>204</v>
      </c>
      <c r="C160" s="16">
        <v>3342.4</v>
      </c>
    </row>
    <row r="161" spans="1:3" ht="17.25" x14ac:dyDescent="0.25">
      <c r="A161" s="10">
        <v>12960</v>
      </c>
      <c r="B161" s="10" t="s">
        <v>205</v>
      </c>
      <c r="C161" s="16">
        <v>0</v>
      </c>
    </row>
    <row r="162" spans="1:3" ht="17.25" x14ac:dyDescent="0.25">
      <c r="A162" s="10">
        <v>12986</v>
      </c>
      <c r="B162" s="10" t="s">
        <v>206</v>
      </c>
      <c r="C162" s="16">
        <v>4130.3500000000004</v>
      </c>
    </row>
    <row r="163" spans="1:3" ht="17.25" x14ac:dyDescent="0.25">
      <c r="A163" s="10">
        <v>13020</v>
      </c>
      <c r="B163" s="10" t="s">
        <v>207</v>
      </c>
      <c r="C163" s="16">
        <v>4030.35</v>
      </c>
    </row>
    <row r="164" spans="1:3" ht="17.25" x14ac:dyDescent="0.25">
      <c r="A164" s="10">
        <v>13184</v>
      </c>
      <c r="B164" s="10" t="s">
        <v>208</v>
      </c>
      <c r="C164" s="16">
        <v>4811.3500000000004</v>
      </c>
    </row>
    <row r="165" spans="1:3" ht="17.25" x14ac:dyDescent="0.25">
      <c r="A165" s="10">
        <v>13709</v>
      </c>
      <c r="B165" s="10" t="s">
        <v>209</v>
      </c>
      <c r="C165" s="16">
        <v>3891</v>
      </c>
    </row>
    <row r="166" spans="1:3" ht="17.25" x14ac:dyDescent="0.25">
      <c r="A166" s="10">
        <v>13728</v>
      </c>
      <c r="B166" s="10" t="s">
        <v>210</v>
      </c>
      <c r="C166" s="16">
        <v>3593</v>
      </c>
    </row>
    <row r="167" spans="1:3" ht="17.25" x14ac:dyDescent="0.25">
      <c r="A167" s="10">
        <v>13776</v>
      </c>
      <c r="B167" s="10" t="s">
        <v>211</v>
      </c>
      <c r="C167" s="16">
        <v>3400</v>
      </c>
    </row>
    <row r="168" spans="1:3" ht="17.25" x14ac:dyDescent="0.25">
      <c r="A168" s="10">
        <v>13936</v>
      </c>
      <c r="B168" s="10" t="s">
        <v>212</v>
      </c>
      <c r="C168" s="16">
        <v>4041</v>
      </c>
    </row>
    <row r="169" spans="1:3" ht="17.25" x14ac:dyDescent="0.25">
      <c r="A169" s="10">
        <v>13989</v>
      </c>
      <c r="B169" s="10" t="s">
        <v>213</v>
      </c>
      <c r="C169" s="16">
        <v>0</v>
      </c>
    </row>
    <row r="170" spans="1:3" ht="17.25" x14ac:dyDescent="0.25">
      <c r="A170" s="10">
        <v>13998</v>
      </c>
      <c r="B170" s="10" t="s">
        <v>214</v>
      </c>
      <c r="C170" s="16">
        <v>0</v>
      </c>
    </row>
    <row r="171" spans="1:3" ht="17.25" x14ac:dyDescent="0.25">
      <c r="A171" s="10">
        <v>14057</v>
      </c>
      <c r="B171" s="10" t="s">
        <v>215</v>
      </c>
      <c r="C171" s="16">
        <v>4385</v>
      </c>
    </row>
    <row r="172" spans="1:3" ht="17.25" x14ac:dyDescent="0.25">
      <c r="A172" s="10">
        <v>14243</v>
      </c>
      <c r="B172" s="10" t="s">
        <v>216</v>
      </c>
      <c r="C172" s="16">
        <v>0</v>
      </c>
    </row>
    <row r="173" spans="1:3" ht="17.25" x14ac:dyDescent="0.25">
      <c r="A173" s="10">
        <v>763</v>
      </c>
      <c r="B173" s="10" t="s">
        <v>217</v>
      </c>
      <c r="C173" s="16">
        <v>9172.75</v>
      </c>
    </row>
    <row r="174" spans="1:3" ht="17.25" x14ac:dyDescent="0.25">
      <c r="A174" s="10">
        <v>902</v>
      </c>
      <c r="B174" s="10" t="s">
        <v>219</v>
      </c>
      <c r="C174" s="16">
        <v>7599.5</v>
      </c>
    </row>
    <row r="175" spans="1:3" ht="17.25" x14ac:dyDescent="0.25">
      <c r="A175" s="10">
        <v>943</v>
      </c>
      <c r="B175" s="10" t="s">
        <v>223</v>
      </c>
      <c r="C175" s="16">
        <v>11641</v>
      </c>
    </row>
    <row r="176" spans="1:3" ht="17.25" x14ac:dyDescent="0.25">
      <c r="A176" s="10">
        <v>4961</v>
      </c>
      <c r="B176" s="10" t="s">
        <v>224</v>
      </c>
      <c r="C176" s="16">
        <v>5087.95</v>
      </c>
    </row>
    <row r="177" spans="1:3" ht="17.25" x14ac:dyDescent="0.25">
      <c r="A177" s="10">
        <v>8148</v>
      </c>
      <c r="B177" s="10" t="s">
        <v>228</v>
      </c>
      <c r="C177" s="16">
        <v>6180.87</v>
      </c>
    </row>
    <row r="178" spans="1:3" ht="17.25" x14ac:dyDescent="0.25">
      <c r="A178" s="10">
        <v>12613</v>
      </c>
      <c r="B178" s="10" t="s">
        <v>230</v>
      </c>
      <c r="C178" s="16">
        <v>5505.35</v>
      </c>
    </row>
    <row r="179" spans="1:3" ht="17.25" x14ac:dyDescent="0.25">
      <c r="A179" s="10">
        <v>9851</v>
      </c>
      <c r="B179" s="10" t="s">
        <v>233</v>
      </c>
      <c r="C179" s="16">
        <v>8476.4500000000007</v>
      </c>
    </row>
    <row r="180" spans="1:3" ht="17.25" x14ac:dyDescent="0.25">
      <c r="A180" s="10">
        <v>9854</v>
      </c>
      <c r="B180" s="10" t="s">
        <v>235</v>
      </c>
      <c r="C180" s="16">
        <v>4935.8999999999996</v>
      </c>
    </row>
    <row r="181" spans="1:3" ht="17.25" x14ac:dyDescent="0.25">
      <c r="A181" s="10">
        <v>4637</v>
      </c>
      <c r="B181" s="10" t="s">
        <v>236</v>
      </c>
      <c r="C181" s="16">
        <v>6698.75</v>
      </c>
    </row>
    <row r="182" spans="1:3" ht="17.25" x14ac:dyDescent="0.25">
      <c r="A182" s="10">
        <v>10411</v>
      </c>
      <c r="B182" s="10" t="s">
        <v>237</v>
      </c>
      <c r="C182" s="16">
        <v>5974.3</v>
      </c>
    </row>
    <row r="183" spans="1:3" ht="17.25" x14ac:dyDescent="0.25">
      <c r="A183" s="10">
        <v>13724</v>
      </c>
      <c r="B183" s="10" t="s">
        <v>238</v>
      </c>
      <c r="C183" s="16">
        <v>8322.25</v>
      </c>
    </row>
    <row r="184" spans="1:3" ht="17.25" x14ac:dyDescent="0.25">
      <c r="A184" s="10">
        <v>5371</v>
      </c>
      <c r="B184" s="10" t="s">
        <v>240</v>
      </c>
      <c r="C184" s="16">
        <v>15404</v>
      </c>
    </row>
    <row r="185" spans="1:3" ht="17.25" x14ac:dyDescent="0.25">
      <c r="A185" s="10">
        <v>207</v>
      </c>
      <c r="B185" s="10" t="s">
        <v>242</v>
      </c>
      <c r="C185" s="16">
        <v>7604.4</v>
      </c>
    </row>
    <row r="186" spans="1:3" ht="17.25" x14ac:dyDescent="0.25">
      <c r="A186" s="10">
        <v>371</v>
      </c>
      <c r="B186" s="10" t="s">
        <v>243</v>
      </c>
      <c r="C186" s="16">
        <v>8867.75</v>
      </c>
    </row>
    <row r="187" spans="1:3" ht="17.25" x14ac:dyDescent="0.25">
      <c r="A187" s="10">
        <v>4038</v>
      </c>
      <c r="B187" s="10" t="s">
        <v>244</v>
      </c>
      <c r="C187" s="16">
        <v>0</v>
      </c>
    </row>
    <row r="188" spans="1:3" ht="17.25" x14ac:dyDescent="0.25">
      <c r="A188" s="10">
        <v>5593</v>
      </c>
      <c r="B188" s="10" t="s">
        <v>245</v>
      </c>
      <c r="C188" s="16">
        <v>5578.2</v>
      </c>
    </row>
    <row r="189" spans="1:3" ht="17.25" x14ac:dyDescent="0.25">
      <c r="A189" s="10">
        <v>5641</v>
      </c>
      <c r="B189" s="10" t="s">
        <v>246</v>
      </c>
      <c r="C189" s="16">
        <v>5305.05</v>
      </c>
    </row>
    <row r="190" spans="1:3" ht="17.25" x14ac:dyDescent="0.25">
      <c r="A190" s="10">
        <v>13503</v>
      </c>
      <c r="B190" s="10" t="s">
        <v>247</v>
      </c>
      <c r="C190" s="16">
        <v>4899.67</v>
      </c>
    </row>
    <row r="191" spans="1:3" ht="17.25" x14ac:dyDescent="0.25">
      <c r="A191" s="10">
        <v>115</v>
      </c>
      <c r="B191" s="10" t="s">
        <v>248</v>
      </c>
      <c r="C191" s="16">
        <v>8925</v>
      </c>
    </row>
    <row r="192" spans="1:3" ht="17.25" x14ac:dyDescent="0.25">
      <c r="A192" s="10">
        <v>9598</v>
      </c>
      <c r="B192" s="10" t="s">
        <v>250</v>
      </c>
      <c r="C192" s="16">
        <v>4340</v>
      </c>
    </row>
    <row r="193" spans="1:3" ht="17.25" x14ac:dyDescent="0.25">
      <c r="A193" s="10">
        <v>9066</v>
      </c>
      <c r="B193" s="10" t="s">
        <v>253</v>
      </c>
      <c r="C193" s="16">
        <v>19995</v>
      </c>
    </row>
    <row r="194" spans="1:3" ht="17.25" x14ac:dyDescent="0.25">
      <c r="A194" s="10">
        <v>10260</v>
      </c>
      <c r="B194" s="10" t="s">
        <v>257</v>
      </c>
      <c r="C194" s="16">
        <v>7020.6</v>
      </c>
    </row>
    <row r="195" spans="1:3" ht="17.25" x14ac:dyDescent="0.25">
      <c r="A195" s="10">
        <v>5</v>
      </c>
      <c r="B195" s="10" t="s">
        <v>259</v>
      </c>
      <c r="C195" s="16">
        <v>12797.5</v>
      </c>
    </row>
    <row r="196" spans="1:3" ht="17.25" x14ac:dyDescent="0.25">
      <c r="A196" s="10">
        <v>1387</v>
      </c>
      <c r="B196" s="10" t="s">
        <v>262</v>
      </c>
      <c r="C196" s="16">
        <v>4716.1000000000004</v>
      </c>
    </row>
    <row r="197" spans="1:3" ht="17.25" x14ac:dyDescent="0.25">
      <c r="A197" s="10">
        <v>4629</v>
      </c>
      <c r="B197" s="10" t="s">
        <v>265</v>
      </c>
      <c r="C197" s="16">
        <v>7916</v>
      </c>
    </row>
    <row r="198" spans="1:3" ht="17.25" x14ac:dyDescent="0.25">
      <c r="A198" s="10">
        <v>102</v>
      </c>
      <c r="B198" s="10" t="s">
        <v>266</v>
      </c>
      <c r="C198" s="16">
        <v>19409.650000000001</v>
      </c>
    </row>
    <row r="199" spans="1:3" ht="17.25" x14ac:dyDescent="0.25">
      <c r="A199" s="10">
        <v>114</v>
      </c>
      <c r="B199" s="10" t="s">
        <v>268</v>
      </c>
      <c r="C199" s="16">
        <v>14718.25</v>
      </c>
    </row>
    <row r="200" spans="1:3" ht="17.25" x14ac:dyDescent="0.25">
      <c r="A200" s="10">
        <v>116</v>
      </c>
      <c r="B200" s="10" t="s">
        <v>269</v>
      </c>
      <c r="C200" s="16">
        <v>8627</v>
      </c>
    </row>
    <row r="201" spans="1:3" ht="17.25" x14ac:dyDescent="0.25">
      <c r="A201" s="10">
        <v>4555</v>
      </c>
      <c r="B201" s="10" t="s">
        <v>270</v>
      </c>
      <c r="C201" s="16">
        <v>2739</v>
      </c>
    </row>
    <row r="202" spans="1:3" ht="17.25" x14ac:dyDescent="0.25">
      <c r="A202" s="10">
        <v>10438</v>
      </c>
      <c r="B202" s="10" t="s">
        <v>271</v>
      </c>
      <c r="C202" s="16">
        <v>6401.25</v>
      </c>
    </row>
    <row r="203" spans="1:3" ht="17.25" x14ac:dyDescent="0.25">
      <c r="A203" s="10">
        <v>10628</v>
      </c>
      <c r="B203" s="10" t="s">
        <v>272</v>
      </c>
      <c r="C203" s="16">
        <v>19514.5</v>
      </c>
    </row>
    <row r="204" spans="1:3" ht="17.25" x14ac:dyDescent="0.25">
      <c r="A204" s="10">
        <v>14131</v>
      </c>
      <c r="B204" s="10" t="s">
        <v>273</v>
      </c>
      <c r="C204" s="16">
        <v>5850</v>
      </c>
    </row>
    <row r="205" spans="1:3" ht="17.25" x14ac:dyDescent="0.25">
      <c r="A205" s="10">
        <v>14202</v>
      </c>
      <c r="B205" s="10" t="s">
        <v>274</v>
      </c>
      <c r="C205" s="16">
        <v>0</v>
      </c>
    </row>
    <row r="206" spans="1:3" ht="17.25" x14ac:dyDescent="0.25">
      <c r="A206" s="10">
        <v>130</v>
      </c>
      <c r="B206" s="10" t="s">
        <v>275</v>
      </c>
      <c r="C206" s="16">
        <v>19564.5</v>
      </c>
    </row>
    <row r="207" spans="1:3" ht="17.25" x14ac:dyDescent="0.25">
      <c r="A207" s="10">
        <v>1545</v>
      </c>
      <c r="B207" s="10" t="s">
        <v>277</v>
      </c>
      <c r="C207" s="16">
        <v>5835.5</v>
      </c>
    </row>
    <row r="208" spans="1:3" ht="17.25" x14ac:dyDescent="0.25">
      <c r="A208" s="10">
        <v>9986</v>
      </c>
      <c r="B208" s="10" t="s">
        <v>278</v>
      </c>
      <c r="C208" s="16">
        <v>5878</v>
      </c>
    </row>
    <row r="209" spans="1:3" ht="17.25" x14ac:dyDescent="0.25">
      <c r="A209" s="10">
        <v>750</v>
      </c>
      <c r="B209" s="10" t="s">
        <v>280</v>
      </c>
      <c r="C209" s="16">
        <v>8469.25</v>
      </c>
    </row>
    <row r="210" spans="1:3" ht="17.25" x14ac:dyDescent="0.25">
      <c r="A210" s="10">
        <v>9313</v>
      </c>
      <c r="B210" s="10" t="s">
        <v>283</v>
      </c>
      <c r="C210" s="16">
        <v>10372.5</v>
      </c>
    </row>
    <row r="211" spans="1:3" ht="17.25" x14ac:dyDescent="0.25">
      <c r="A211" s="10">
        <v>14047</v>
      </c>
      <c r="B211" s="10" t="s">
        <v>285</v>
      </c>
      <c r="C211" s="16">
        <v>3991.75</v>
      </c>
    </row>
    <row r="212" spans="1:3" ht="17.25" x14ac:dyDescent="0.25">
      <c r="A212" s="10">
        <v>162</v>
      </c>
      <c r="B212" s="10" t="s">
        <v>286</v>
      </c>
      <c r="C212" s="16">
        <v>11739.25</v>
      </c>
    </row>
    <row r="213" spans="1:3" ht="17.25" x14ac:dyDescent="0.25">
      <c r="A213" s="10">
        <v>165</v>
      </c>
      <c r="B213" s="10" t="s">
        <v>289</v>
      </c>
      <c r="C213" s="16">
        <v>10986.25</v>
      </c>
    </row>
    <row r="214" spans="1:3" ht="17.25" x14ac:dyDescent="0.25">
      <c r="A214" s="10">
        <v>1003</v>
      </c>
      <c r="B214" s="10" t="s">
        <v>290</v>
      </c>
      <c r="C214" s="16">
        <v>8975.5</v>
      </c>
    </row>
    <row r="215" spans="1:3" ht="17.25" x14ac:dyDescent="0.25">
      <c r="A215" s="10">
        <v>9067</v>
      </c>
      <c r="B215" s="10" t="s">
        <v>291</v>
      </c>
      <c r="C215" s="16">
        <v>22432</v>
      </c>
    </row>
    <row r="216" spans="1:3" ht="17.25" x14ac:dyDescent="0.25">
      <c r="A216" s="10">
        <v>10972</v>
      </c>
      <c r="B216" s="10" t="s">
        <v>294</v>
      </c>
      <c r="C216" s="16">
        <v>4748.25</v>
      </c>
    </row>
    <row r="217" spans="1:3" ht="17.25" x14ac:dyDescent="0.25">
      <c r="A217" s="10">
        <v>1300</v>
      </c>
      <c r="B217" s="10" t="s">
        <v>295</v>
      </c>
      <c r="C217" s="16">
        <v>15128.25</v>
      </c>
    </row>
    <row r="218" spans="1:3" ht="17.25" x14ac:dyDescent="0.25">
      <c r="A218" s="10">
        <v>1301</v>
      </c>
      <c r="B218" s="10" t="s">
        <v>298</v>
      </c>
      <c r="C218" s="16">
        <v>9598.5</v>
      </c>
    </row>
    <row r="219" spans="1:3" ht="17.25" x14ac:dyDescent="0.25">
      <c r="A219" s="10">
        <v>1303</v>
      </c>
      <c r="B219" s="10" t="s">
        <v>299</v>
      </c>
      <c r="C219" s="16">
        <v>13310.75</v>
      </c>
    </row>
    <row r="220" spans="1:3" ht="17.25" x14ac:dyDescent="0.25">
      <c r="A220" s="10">
        <v>1304</v>
      </c>
      <c r="B220" s="10" t="s">
        <v>300</v>
      </c>
      <c r="C220" s="16">
        <v>17254.5</v>
      </c>
    </row>
    <row r="221" spans="1:3" ht="17.25" x14ac:dyDescent="0.25">
      <c r="A221" s="10">
        <v>11488</v>
      </c>
      <c r="B221" s="10" t="s">
        <v>301</v>
      </c>
      <c r="C221" s="16">
        <v>12942</v>
      </c>
    </row>
    <row r="222" spans="1:3" ht="17.25" x14ac:dyDescent="0.25">
      <c r="A222" s="10">
        <v>1560</v>
      </c>
      <c r="B222" s="10" t="s">
        <v>302</v>
      </c>
      <c r="C222" s="16">
        <v>3969.2</v>
      </c>
    </row>
    <row r="223" spans="1:3" ht="17.25" x14ac:dyDescent="0.25">
      <c r="A223" s="10">
        <v>5858</v>
      </c>
      <c r="B223" s="10" t="s">
        <v>305</v>
      </c>
      <c r="C223" s="16">
        <v>5438</v>
      </c>
    </row>
    <row r="224" spans="1:3" ht="17.25" x14ac:dyDescent="0.25">
      <c r="A224" s="10">
        <v>6896</v>
      </c>
      <c r="B224" s="10" t="s">
        <v>306</v>
      </c>
      <c r="C224" s="16">
        <v>6006</v>
      </c>
    </row>
    <row r="225" spans="1:3" ht="17.25" x14ac:dyDescent="0.25">
      <c r="A225" s="10">
        <v>14183</v>
      </c>
      <c r="B225" s="10" t="s">
        <v>308</v>
      </c>
      <c r="C225" s="16">
        <v>0</v>
      </c>
    </row>
    <row r="226" spans="1:3" ht="17.25" x14ac:dyDescent="0.25">
      <c r="A226" s="10">
        <v>375</v>
      </c>
      <c r="B226" s="10" t="s">
        <v>309</v>
      </c>
      <c r="C226" s="16">
        <v>8114.5</v>
      </c>
    </row>
    <row r="227" spans="1:3" ht="17.25" x14ac:dyDescent="0.25">
      <c r="A227" s="10">
        <v>9793</v>
      </c>
      <c r="B227" s="10" t="s">
        <v>310</v>
      </c>
      <c r="C227" s="16">
        <v>4411.1499999999996</v>
      </c>
    </row>
    <row r="228" spans="1:3" ht="17.25" x14ac:dyDescent="0.25">
      <c r="A228" s="10">
        <v>9953</v>
      </c>
      <c r="B228" s="10" t="s">
        <v>311</v>
      </c>
      <c r="C228" s="16">
        <v>4466.1499999999996</v>
      </c>
    </row>
    <row r="229" spans="1:3" ht="17.25" x14ac:dyDescent="0.25">
      <c r="A229" s="10">
        <v>140</v>
      </c>
      <c r="B229" s="10" t="s">
        <v>312</v>
      </c>
      <c r="C229" s="16">
        <v>15702.75</v>
      </c>
    </row>
    <row r="230" spans="1:3" ht="17.25" x14ac:dyDescent="0.25">
      <c r="A230" s="10">
        <v>7677</v>
      </c>
      <c r="B230" s="10" t="s">
        <v>314</v>
      </c>
      <c r="C230" s="16">
        <v>8059</v>
      </c>
    </row>
    <row r="231" spans="1:3" ht="17.25" x14ac:dyDescent="0.25">
      <c r="A231" s="10">
        <v>9332</v>
      </c>
      <c r="B231" s="10" t="s">
        <v>315</v>
      </c>
      <c r="C231" s="16">
        <v>2516.89</v>
      </c>
    </row>
    <row r="232" spans="1:3" ht="17.25" x14ac:dyDescent="0.25">
      <c r="A232" s="10">
        <v>10289</v>
      </c>
      <c r="B232" s="10" t="s">
        <v>316</v>
      </c>
      <c r="C232" s="16">
        <v>4508.25</v>
      </c>
    </row>
    <row r="233" spans="1:3" ht="17.25" x14ac:dyDescent="0.25">
      <c r="A233" s="10">
        <v>12724</v>
      </c>
      <c r="B233" s="10" t="s">
        <v>317</v>
      </c>
      <c r="C233" s="16">
        <v>10175.75</v>
      </c>
    </row>
    <row r="234" spans="1:3" ht="17.25" x14ac:dyDescent="0.25">
      <c r="A234" s="10">
        <v>5791</v>
      </c>
      <c r="B234" s="10" t="s">
        <v>320</v>
      </c>
      <c r="C234" s="16">
        <v>3977.45</v>
      </c>
    </row>
    <row r="235" spans="1:3" ht="17.25" x14ac:dyDescent="0.25">
      <c r="A235" s="10">
        <v>18</v>
      </c>
      <c r="B235" s="10" t="s">
        <v>323</v>
      </c>
      <c r="C235" s="16">
        <v>7331.75</v>
      </c>
    </row>
    <row r="236" spans="1:3" ht="17.25" x14ac:dyDescent="0.25">
      <c r="A236" s="10">
        <v>6840</v>
      </c>
      <c r="B236" s="10" t="s">
        <v>326</v>
      </c>
      <c r="C236" s="16">
        <v>4423.95</v>
      </c>
    </row>
    <row r="237" spans="1:3" ht="17.25" x14ac:dyDescent="0.25">
      <c r="A237" s="10">
        <v>6967</v>
      </c>
      <c r="B237" s="10" t="s">
        <v>327</v>
      </c>
      <c r="C237" s="16">
        <v>3262.4</v>
      </c>
    </row>
    <row r="238" spans="1:3" ht="17.25" x14ac:dyDescent="0.25">
      <c r="A238" s="10">
        <v>7204</v>
      </c>
      <c r="B238" s="10" t="s">
        <v>328</v>
      </c>
      <c r="C238" s="16">
        <v>4577.8</v>
      </c>
    </row>
    <row r="239" spans="1:3" ht="17.25" x14ac:dyDescent="0.25">
      <c r="A239" s="10">
        <v>7214</v>
      </c>
      <c r="B239" s="10" t="s">
        <v>329</v>
      </c>
      <c r="C239" s="16">
        <v>4726.3</v>
      </c>
    </row>
    <row r="240" spans="1:3" ht="17.25" x14ac:dyDescent="0.25">
      <c r="A240" s="10">
        <v>7233</v>
      </c>
      <c r="B240" s="10" t="s">
        <v>330</v>
      </c>
      <c r="C240" s="16">
        <v>4774.1000000000004</v>
      </c>
    </row>
    <row r="241" spans="1:3" ht="17.25" x14ac:dyDescent="0.25">
      <c r="A241" s="10">
        <v>7653</v>
      </c>
      <c r="B241" s="10" t="s">
        <v>331</v>
      </c>
      <c r="C241" s="16">
        <v>4669.45</v>
      </c>
    </row>
    <row r="242" spans="1:3" ht="17.25" x14ac:dyDescent="0.25">
      <c r="A242" s="10">
        <v>7924</v>
      </c>
      <c r="B242" s="10" t="s">
        <v>332</v>
      </c>
      <c r="C242" s="16">
        <v>4490.2</v>
      </c>
    </row>
    <row r="243" spans="1:3" ht="17.25" x14ac:dyDescent="0.25">
      <c r="A243" s="10">
        <v>8002</v>
      </c>
      <c r="B243" s="10" t="s">
        <v>333</v>
      </c>
      <c r="C243" s="16">
        <v>3851.4</v>
      </c>
    </row>
    <row r="244" spans="1:3" ht="17.25" x14ac:dyDescent="0.25">
      <c r="A244" s="10">
        <v>8635</v>
      </c>
      <c r="B244" s="10" t="s">
        <v>334</v>
      </c>
      <c r="C244" s="16">
        <v>3765.85</v>
      </c>
    </row>
    <row r="245" spans="1:3" ht="17.25" x14ac:dyDescent="0.25">
      <c r="A245" s="10">
        <v>8743</v>
      </c>
      <c r="B245" s="10" t="s">
        <v>335</v>
      </c>
      <c r="C245" s="16">
        <v>4031.3</v>
      </c>
    </row>
    <row r="246" spans="1:3" ht="17.25" x14ac:dyDescent="0.25">
      <c r="A246" s="10">
        <v>10166</v>
      </c>
      <c r="B246" s="10" t="s">
        <v>336</v>
      </c>
      <c r="C246" s="16">
        <v>3222.4</v>
      </c>
    </row>
    <row r="247" spans="1:3" ht="17.25" x14ac:dyDescent="0.25">
      <c r="A247" s="10">
        <v>10414</v>
      </c>
      <c r="B247" s="10" t="s">
        <v>337</v>
      </c>
      <c r="C247" s="16">
        <v>5061.6499999999996</v>
      </c>
    </row>
    <row r="248" spans="1:3" ht="17.25" x14ac:dyDescent="0.25">
      <c r="A248" s="10">
        <v>11010</v>
      </c>
      <c r="B248" s="10" t="s">
        <v>338</v>
      </c>
      <c r="C248" s="16">
        <v>3513.85</v>
      </c>
    </row>
    <row r="249" spans="1:3" ht="17.25" x14ac:dyDescent="0.25">
      <c r="A249" s="10">
        <v>11049</v>
      </c>
      <c r="B249" s="10" t="s">
        <v>339</v>
      </c>
      <c r="C249" s="16">
        <v>3486.1</v>
      </c>
    </row>
    <row r="250" spans="1:3" ht="17.25" x14ac:dyDescent="0.25">
      <c r="A250" s="10">
        <v>11360</v>
      </c>
      <c r="B250" s="10" t="s">
        <v>340</v>
      </c>
      <c r="C250" s="16">
        <v>3513.1</v>
      </c>
    </row>
    <row r="251" spans="1:3" ht="17.25" x14ac:dyDescent="0.25">
      <c r="A251" s="10">
        <v>12078</v>
      </c>
      <c r="B251" s="10" t="s">
        <v>341</v>
      </c>
      <c r="C251" s="16">
        <v>3808.85</v>
      </c>
    </row>
    <row r="252" spans="1:3" ht="17.25" x14ac:dyDescent="0.25">
      <c r="A252" s="10">
        <v>14075</v>
      </c>
      <c r="B252" s="10" t="s">
        <v>342</v>
      </c>
      <c r="C252" s="16">
        <v>0</v>
      </c>
    </row>
    <row r="253" spans="1:3" ht="17.25" x14ac:dyDescent="0.25">
      <c r="A253" s="10">
        <v>14100</v>
      </c>
      <c r="B253" s="10" t="s">
        <v>343</v>
      </c>
      <c r="C253" s="16">
        <v>3277.9</v>
      </c>
    </row>
    <row r="254" spans="1:3" ht="17.25" x14ac:dyDescent="0.25">
      <c r="A254" s="10">
        <v>14157</v>
      </c>
      <c r="B254" s="10" t="s">
        <v>344</v>
      </c>
      <c r="C254" s="16">
        <v>0</v>
      </c>
    </row>
    <row r="255" spans="1:3" ht="17.25" x14ac:dyDescent="0.25">
      <c r="A255" s="10">
        <v>38</v>
      </c>
      <c r="B255" s="10" t="s">
        <v>345</v>
      </c>
      <c r="C255" s="16">
        <v>11388.75</v>
      </c>
    </row>
    <row r="256" spans="1:3" ht="17.25" x14ac:dyDescent="0.25">
      <c r="A256" s="10">
        <v>9586</v>
      </c>
      <c r="B256" s="10" t="s">
        <v>348</v>
      </c>
      <c r="C256" s="16">
        <v>8884</v>
      </c>
    </row>
    <row r="257" spans="1:3" ht="17.25" x14ac:dyDescent="0.25">
      <c r="A257" s="10">
        <v>12755</v>
      </c>
      <c r="B257" s="10" t="s">
        <v>349</v>
      </c>
      <c r="C257" s="16">
        <v>7393.7</v>
      </c>
    </row>
    <row r="258" spans="1:3" ht="17.25" x14ac:dyDescent="0.25">
      <c r="A258" s="10">
        <v>12828</v>
      </c>
      <c r="B258" s="10" t="s">
        <v>350</v>
      </c>
      <c r="C258" s="16">
        <v>9831.7000000000007</v>
      </c>
    </row>
    <row r="259" spans="1:3" ht="17.25" x14ac:dyDescent="0.25">
      <c r="A259" s="10">
        <v>13029</v>
      </c>
      <c r="B259" s="10" t="s">
        <v>351</v>
      </c>
      <c r="C259" s="16">
        <v>4725.2</v>
      </c>
    </row>
    <row r="260" spans="1:3" ht="17.25" x14ac:dyDescent="0.25">
      <c r="A260" s="10">
        <v>13624</v>
      </c>
      <c r="B260" s="10" t="s">
        <v>352</v>
      </c>
      <c r="C260" s="16">
        <v>5480.8</v>
      </c>
    </row>
    <row r="261" spans="1:3" ht="17.25" x14ac:dyDescent="0.25">
      <c r="A261" s="10">
        <v>1670</v>
      </c>
      <c r="B261" s="10" t="s">
        <v>353</v>
      </c>
      <c r="C261" s="16">
        <v>5802.5</v>
      </c>
    </row>
    <row r="262" spans="1:3" ht="17.25" x14ac:dyDescent="0.25">
      <c r="A262" s="10">
        <v>4043</v>
      </c>
      <c r="B262" s="10" t="s">
        <v>355</v>
      </c>
      <c r="C262" s="16">
        <v>5600.55</v>
      </c>
    </row>
    <row r="263" spans="1:3" ht="17.25" x14ac:dyDescent="0.25">
      <c r="A263" s="10">
        <v>4502</v>
      </c>
      <c r="B263" s="10" t="s">
        <v>356</v>
      </c>
      <c r="C263" s="16">
        <v>5987.5</v>
      </c>
    </row>
    <row r="264" spans="1:3" ht="17.25" x14ac:dyDescent="0.25">
      <c r="A264" s="10">
        <v>5261</v>
      </c>
      <c r="B264" s="10" t="s">
        <v>357</v>
      </c>
      <c r="C264" s="16">
        <v>4557.95</v>
      </c>
    </row>
    <row r="265" spans="1:3" ht="17.25" x14ac:dyDescent="0.25">
      <c r="A265" s="10">
        <v>1360</v>
      </c>
      <c r="B265" s="10" t="s">
        <v>358</v>
      </c>
      <c r="C265" s="16">
        <v>8304</v>
      </c>
    </row>
    <row r="266" spans="1:3" ht="17.25" x14ac:dyDescent="0.25">
      <c r="A266" s="10">
        <v>7015</v>
      </c>
      <c r="B266" s="10" t="s">
        <v>360</v>
      </c>
      <c r="C266" s="16">
        <v>4588.3999999999996</v>
      </c>
    </row>
    <row r="267" spans="1:3" ht="17.25" x14ac:dyDescent="0.25">
      <c r="A267" s="10">
        <v>8412</v>
      </c>
      <c r="B267" s="10" t="s">
        <v>361</v>
      </c>
      <c r="C267" s="16">
        <v>4429.75</v>
      </c>
    </row>
    <row r="268" spans="1:3" ht="17.25" x14ac:dyDescent="0.25">
      <c r="A268" s="10">
        <v>4548</v>
      </c>
      <c r="B268" s="10" t="s">
        <v>362</v>
      </c>
      <c r="C268" s="16">
        <v>3000</v>
      </c>
    </row>
    <row r="269" spans="1:3" ht="17.25" x14ac:dyDescent="0.25">
      <c r="A269" s="10">
        <v>4550</v>
      </c>
      <c r="B269" s="10" t="s">
        <v>364</v>
      </c>
      <c r="C269" s="16">
        <v>3000</v>
      </c>
    </row>
    <row r="270" spans="1:3" ht="17.25" x14ac:dyDescent="0.25">
      <c r="A270" s="10">
        <v>8517</v>
      </c>
      <c r="B270" s="10" t="s">
        <v>365</v>
      </c>
      <c r="C270" s="16">
        <v>4387.05</v>
      </c>
    </row>
    <row r="271" spans="1:3" ht="17.25" x14ac:dyDescent="0.25">
      <c r="A271" s="10">
        <v>13158</v>
      </c>
      <c r="B271" s="10" t="s">
        <v>366</v>
      </c>
      <c r="C271" s="16">
        <v>4297.1000000000004</v>
      </c>
    </row>
    <row r="272" spans="1:3" ht="17.25" x14ac:dyDescent="0.25">
      <c r="A272" s="10">
        <v>13268</v>
      </c>
      <c r="B272" s="10" t="s">
        <v>367</v>
      </c>
      <c r="C272" s="16">
        <v>3583.9</v>
      </c>
    </row>
    <row r="273" spans="1:3" ht="17.25" x14ac:dyDescent="0.25">
      <c r="A273" s="10">
        <v>253</v>
      </c>
      <c r="B273" s="10" t="s">
        <v>368</v>
      </c>
      <c r="C273" s="16">
        <v>7893.75</v>
      </c>
    </row>
    <row r="274" spans="1:3" ht="17.25" x14ac:dyDescent="0.25">
      <c r="A274" s="10">
        <v>7197</v>
      </c>
      <c r="B274" s="10" t="s">
        <v>369</v>
      </c>
      <c r="C274" s="16">
        <v>3140.35</v>
      </c>
    </row>
    <row r="275" spans="1:3" ht="17.25" x14ac:dyDescent="0.25">
      <c r="A275" s="10">
        <v>7987</v>
      </c>
      <c r="B275" s="10" t="s">
        <v>370</v>
      </c>
      <c r="C275" s="16">
        <v>4445.75</v>
      </c>
    </row>
    <row r="276" spans="1:3" ht="17.25" x14ac:dyDescent="0.25">
      <c r="A276" s="10">
        <v>7988</v>
      </c>
      <c r="B276" s="10" t="s">
        <v>371</v>
      </c>
      <c r="C276" s="16">
        <v>4277.5</v>
      </c>
    </row>
    <row r="277" spans="1:3" ht="17.25" x14ac:dyDescent="0.25">
      <c r="A277" s="10">
        <v>8174</v>
      </c>
      <c r="B277" s="10" t="s">
        <v>372</v>
      </c>
      <c r="C277" s="16">
        <v>3041.75</v>
      </c>
    </row>
    <row r="278" spans="1:3" ht="17.25" x14ac:dyDescent="0.25">
      <c r="A278" s="10">
        <v>9240</v>
      </c>
      <c r="B278" s="10" t="s">
        <v>373</v>
      </c>
      <c r="C278" s="16">
        <v>4159.3500000000004</v>
      </c>
    </row>
    <row r="279" spans="1:3" ht="17.25" x14ac:dyDescent="0.25">
      <c r="A279" s="10">
        <v>13528</v>
      </c>
      <c r="B279" s="10" t="s">
        <v>374</v>
      </c>
      <c r="C279" s="16">
        <v>0</v>
      </c>
    </row>
    <row r="280" spans="1:3" ht="17.25" x14ac:dyDescent="0.25">
      <c r="A280" s="10">
        <v>28</v>
      </c>
      <c r="B280" s="10" t="s">
        <v>375</v>
      </c>
      <c r="C280" s="16">
        <v>7440.5</v>
      </c>
    </row>
    <row r="281" spans="1:3" ht="17.25" x14ac:dyDescent="0.25">
      <c r="A281" s="10">
        <v>7925</v>
      </c>
      <c r="B281" s="10" t="s">
        <v>376</v>
      </c>
      <c r="C281" s="16">
        <v>3102.62</v>
      </c>
    </row>
    <row r="282" spans="1:3" ht="17.25" x14ac:dyDescent="0.25">
      <c r="A282" s="10">
        <v>8734</v>
      </c>
      <c r="B282" s="10" t="s">
        <v>377</v>
      </c>
      <c r="C282" s="16">
        <v>4350.26</v>
      </c>
    </row>
    <row r="283" spans="1:3" ht="17.25" x14ac:dyDescent="0.25">
      <c r="A283" s="10">
        <v>9095</v>
      </c>
      <c r="B283" s="10" t="s">
        <v>378</v>
      </c>
      <c r="C283" s="16">
        <v>4370.38</v>
      </c>
    </row>
    <row r="284" spans="1:3" ht="17.25" x14ac:dyDescent="0.25">
      <c r="A284" s="10">
        <v>4034</v>
      </c>
      <c r="B284" s="10" t="s">
        <v>379</v>
      </c>
      <c r="C284" s="16">
        <v>3674.07</v>
      </c>
    </row>
    <row r="285" spans="1:3" ht="17.25" x14ac:dyDescent="0.25">
      <c r="A285" s="10">
        <v>6760</v>
      </c>
      <c r="B285" s="10" t="s">
        <v>380</v>
      </c>
      <c r="C285" s="16">
        <v>4440.1000000000004</v>
      </c>
    </row>
    <row r="286" spans="1:3" ht="17.25" x14ac:dyDescent="0.25">
      <c r="A286" s="10">
        <v>258</v>
      </c>
      <c r="B286" s="10" t="s">
        <v>381</v>
      </c>
      <c r="C286" s="16">
        <v>3030.6</v>
      </c>
    </row>
    <row r="287" spans="1:3" ht="17.25" x14ac:dyDescent="0.25">
      <c r="A287" s="10">
        <v>525</v>
      </c>
      <c r="B287" s="10" t="s">
        <v>382</v>
      </c>
      <c r="C287" s="16">
        <v>6849.5</v>
      </c>
    </row>
    <row r="288" spans="1:3" ht="17.25" x14ac:dyDescent="0.25">
      <c r="A288" s="10">
        <v>527</v>
      </c>
      <c r="B288" s="10" t="s">
        <v>383</v>
      </c>
      <c r="C288" s="16">
        <v>6030.5</v>
      </c>
    </row>
    <row r="289" spans="1:3" ht="17.25" x14ac:dyDescent="0.25">
      <c r="A289" s="10">
        <v>1116</v>
      </c>
      <c r="B289" s="10" t="s">
        <v>384</v>
      </c>
      <c r="C289" s="16">
        <v>5752.2</v>
      </c>
    </row>
    <row r="290" spans="1:3" ht="17.25" x14ac:dyDescent="0.25">
      <c r="A290" s="10">
        <v>4041</v>
      </c>
      <c r="B290" s="10" t="s">
        <v>385</v>
      </c>
      <c r="C290" s="16">
        <v>4673.6499999999996</v>
      </c>
    </row>
    <row r="291" spans="1:3" ht="17.25" x14ac:dyDescent="0.25">
      <c r="A291" s="10">
        <v>7100</v>
      </c>
      <c r="B291" s="10" t="s">
        <v>386</v>
      </c>
      <c r="C291" s="16">
        <v>3572.05</v>
      </c>
    </row>
    <row r="292" spans="1:3" ht="17.25" x14ac:dyDescent="0.25">
      <c r="A292" s="10">
        <v>14233</v>
      </c>
      <c r="B292" s="10" t="s">
        <v>387</v>
      </c>
      <c r="C292" s="16">
        <v>3312</v>
      </c>
    </row>
    <row r="293" spans="1:3" ht="17.25" x14ac:dyDescent="0.25">
      <c r="A293" s="10">
        <v>531</v>
      </c>
      <c r="B293" s="10" t="s">
        <v>388</v>
      </c>
      <c r="C293" s="16">
        <v>5428.9</v>
      </c>
    </row>
    <row r="294" spans="1:3" ht="17.25" x14ac:dyDescent="0.25">
      <c r="A294" s="10">
        <v>1548</v>
      </c>
      <c r="B294" s="10" t="s">
        <v>390</v>
      </c>
      <c r="C294" s="16">
        <v>4389.25</v>
      </c>
    </row>
    <row r="295" spans="1:3" ht="17.25" x14ac:dyDescent="0.25">
      <c r="A295" s="10">
        <v>3920</v>
      </c>
      <c r="B295" s="10" t="s">
        <v>391</v>
      </c>
      <c r="C295" s="16">
        <v>3000</v>
      </c>
    </row>
    <row r="296" spans="1:3" ht="17.25" x14ac:dyDescent="0.25">
      <c r="A296" s="10">
        <v>10278</v>
      </c>
      <c r="B296" s="10" t="s">
        <v>393</v>
      </c>
      <c r="C296" s="16">
        <v>0</v>
      </c>
    </row>
    <row r="297" spans="1:3" ht="17.25" x14ac:dyDescent="0.25">
      <c r="A297" s="10">
        <v>571</v>
      </c>
      <c r="B297" s="10" t="s">
        <v>394</v>
      </c>
      <c r="C297" s="16">
        <v>6240.6</v>
      </c>
    </row>
    <row r="298" spans="1:3" ht="17.25" x14ac:dyDescent="0.25">
      <c r="A298" s="10">
        <v>1053</v>
      </c>
      <c r="B298" s="10" t="s">
        <v>396</v>
      </c>
      <c r="C298" s="16">
        <v>9086</v>
      </c>
    </row>
    <row r="299" spans="1:3" ht="17.25" x14ac:dyDescent="0.25">
      <c r="A299" s="10">
        <v>1553</v>
      </c>
      <c r="B299" s="10" t="s">
        <v>397</v>
      </c>
      <c r="C299" s="16">
        <v>8979.7000000000007</v>
      </c>
    </row>
    <row r="300" spans="1:3" ht="17.25" x14ac:dyDescent="0.25">
      <c r="A300" s="10">
        <v>4795</v>
      </c>
      <c r="B300" s="10" t="s">
        <v>398</v>
      </c>
      <c r="C300" s="16">
        <v>4721.75</v>
      </c>
    </row>
    <row r="301" spans="1:3" ht="17.25" x14ac:dyDescent="0.25">
      <c r="A301" s="10">
        <v>7542</v>
      </c>
      <c r="B301" s="10" t="s">
        <v>399</v>
      </c>
      <c r="C301" s="16">
        <v>4266.75</v>
      </c>
    </row>
    <row r="302" spans="1:3" ht="17.25" x14ac:dyDescent="0.25">
      <c r="A302" s="10">
        <v>13710</v>
      </c>
      <c r="B302" s="10" t="s">
        <v>400</v>
      </c>
      <c r="C302" s="16">
        <v>0</v>
      </c>
    </row>
    <row r="303" spans="1:3" ht="17.25" x14ac:dyDescent="0.25">
      <c r="A303" s="10">
        <v>13732</v>
      </c>
      <c r="B303" s="10" t="s">
        <v>401</v>
      </c>
      <c r="C303" s="16">
        <v>0</v>
      </c>
    </row>
    <row r="304" spans="1:3" ht="17.25" x14ac:dyDescent="0.25">
      <c r="A304" s="10">
        <v>13766</v>
      </c>
      <c r="B304" s="10" t="s">
        <v>402</v>
      </c>
      <c r="C304" s="16">
        <v>4386.8999999999996</v>
      </c>
    </row>
    <row r="305" spans="1:3" ht="17.25" x14ac:dyDescent="0.25">
      <c r="A305" s="10">
        <v>13969</v>
      </c>
      <c r="B305" s="10" t="s">
        <v>403</v>
      </c>
      <c r="C305" s="16">
        <v>3749</v>
      </c>
    </row>
    <row r="306" spans="1:3" ht="17.25" x14ac:dyDescent="0.25">
      <c r="A306" s="10">
        <v>14217</v>
      </c>
      <c r="B306" s="10" t="s">
        <v>404</v>
      </c>
      <c r="C306" s="16">
        <v>0</v>
      </c>
    </row>
    <row r="307" spans="1:3" ht="17.25" x14ac:dyDescent="0.25">
      <c r="A307" s="10">
        <v>530</v>
      </c>
      <c r="B307" s="10" t="s">
        <v>405</v>
      </c>
      <c r="C307" s="16">
        <v>6053.9</v>
      </c>
    </row>
    <row r="308" spans="1:3" ht="17.25" x14ac:dyDescent="0.25">
      <c r="A308" s="10">
        <v>550</v>
      </c>
      <c r="B308" s="10" t="s">
        <v>407</v>
      </c>
      <c r="C308" s="16">
        <v>8177.77</v>
      </c>
    </row>
    <row r="309" spans="1:3" ht="17.25" x14ac:dyDescent="0.25">
      <c r="A309" s="10">
        <v>582</v>
      </c>
      <c r="B309" s="10" t="s">
        <v>408</v>
      </c>
      <c r="C309" s="16">
        <v>5265.95</v>
      </c>
    </row>
    <row r="310" spans="1:3" ht="17.25" x14ac:dyDescent="0.25">
      <c r="A310" s="10">
        <v>641</v>
      </c>
      <c r="B310" s="10" t="s">
        <v>409</v>
      </c>
      <c r="C310" s="16">
        <v>4424.8</v>
      </c>
    </row>
    <row r="311" spans="1:3" ht="17.25" x14ac:dyDescent="0.25">
      <c r="A311" s="10">
        <v>787</v>
      </c>
      <c r="B311" s="10" t="s">
        <v>410</v>
      </c>
      <c r="C311" s="16">
        <v>4289.4799999999996</v>
      </c>
    </row>
    <row r="312" spans="1:3" ht="17.25" x14ac:dyDescent="0.25">
      <c r="A312" s="10">
        <v>9358</v>
      </c>
      <c r="B312" s="10" t="s">
        <v>411</v>
      </c>
      <c r="C312" s="16">
        <v>5827.85</v>
      </c>
    </row>
    <row r="313" spans="1:3" ht="17.25" x14ac:dyDescent="0.25">
      <c r="A313" s="10">
        <v>10151</v>
      </c>
      <c r="B313" s="10" t="s">
        <v>412</v>
      </c>
      <c r="C313" s="16">
        <v>4369.05</v>
      </c>
    </row>
    <row r="314" spans="1:3" ht="17.25" x14ac:dyDescent="0.25">
      <c r="A314" s="10">
        <v>10364</v>
      </c>
      <c r="B314" s="10" t="s">
        <v>413</v>
      </c>
      <c r="C314" s="16">
        <v>4908.3500000000004</v>
      </c>
    </row>
    <row r="315" spans="1:3" ht="17.25" x14ac:dyDescent="0.25">
      <c r="A315" s="10">
        <v>10460</v>
      </c>
      <c r="B315" s="10" t="s">
        <v>414</v>
      </c>
      <c r="C315" s="16">
        <v>0</v>
      </c>
    </row>
    <row r="316" spans="1:3" ht="17.25" x14ac:dyDescent="0.25">
      <c r="A316" s="10">
        <v>10501</v>
      </c>
      <c r="B316" s="10" t="s">
        <v>415</v>
      </c>
      <c r="C316" s="16">
        <v>4166.2</v>
      </c>
    </row>
    <row r="317" spans="1:3" ht="17.25" x14ac:dyDescent="0.25">
      <c r="A317" s="10">
        <v>13405</v>
      </c>
      <c r="B317" s="10" t="s">
        <v>416</v>
      </c>
      <c r="C317" s="16">
        <v>0</v>
      </c>
    </row>
    <row r="318" spans="1:3" ht="17.25" x14ac:dyDescent="0.25">
      <c r="A318" s="10">
        <v>13615</v>
      </c>
      <c r="B318" s="10" t="s">
        <v>417</v>
      </c>
      <c r="C318" s="16">
        <v>4979.5</v>
      </c>
    </row>
    <row r="319" spans="1:3" ht="17.25" x14ac:dyDescent="0.25">
      <c r="A319" s="10">
        <v>13616</v>
      </c>
      <c r="B319" s="10" t="s">
        <v>418</v>
      </c>
      <c r="C319" s="16">
        <v>3992.9</v>
      </c>
    </row>
    <row r="320" spans="1:3" ht="17.25" x14ac:dyDescent="0.25">
      <c r="A320" s="10">
        <v>13894</v>
      </c>
      <c r="B320" s="10" t="s">
        <v>419</v>
      </c>
      <c r="C320" s="16">
        <v>0</v>
      </c>
    </row>
    <row r="321" spans="1:3" ht="17.25" x14ac:dyDescent="0.25">
      <c r="A321" s="10">
        <v>13896</v>
      </c>
      <c r="B321" s="10" t="s">
        <v>420</v>
      </c>
      <c r="C321" s="16">
        <v>3825</v>
      </c>
    </row>
    <row r="322" spans="1:3" ht="17.25" x14ac:dyDescent="0.25">
      <c r="A322" s="10">
        <v>13971</v>
      </c>
      <c r="B322" s="10" t="s">
        <v>421</v>
      </c>
      <c r="C322" s="16">
        <v>0</v>
      </c>
    </row>
    <row r="323" spans="1:3" ht="17.25" x14ac:dyDescent="0.25">
      <c r="A323" s="10">
        <v>14027</v>
      </c>
      <c r="B323" s="10" t="s">
        <v>422</v>
      </c>
      <c r="C323" s="16">
        <v>2850</v>
      </c>
    </row>
    <row r="324" spans="1:3" ht="17.25" x14ac:dyDescent="0.25">
      <c r="A324" s="10">
        <v>560</v>
      </c>
      <c r="B324" s="10" t="s">
        <v>423</v>
      </c>
      <c r="C324" s="16">
        <v>8275.75</v>
      </c>
    </row>
    <row r="325" spans="1:3" ht="17.25" x14ac:dyDescent="0.25">
      <c r="A325" s="10">
        <v>661</v>
      </c>
      <c r="B325" s="10" t="s">
        <v>425</v>
      </c>
      <c r="C325" s="16">
        <v>5702.25</v>
      </c>
    </row>
    <row r="326" spans="1:3" ht="17.25" x14ac:dyDescent="0.25">
      <c r="A326" s="10">
        <v>901</v>
      </c>
      <c r="B326" s="10" t="s">
        <v>427</v>
      </c>
      <c r="C326" s="16">
        <v>8268.25</v>
      </c>
    </row>
    <row r="327" spans="1:3" ht="17.25" x14ac:dyDescent="0.25">
      <c r="A327" s="10">
        <v>3802</v>
      </c>
      <c r="B327" s="10" t="s">
        <v>428</v>
      </c>
      <c r="C327" s="16">
        <v>6341.95</v>
      </c>
    </row>
    <row r="328" spans="1:3" ht="17.25" x14ac:dyDescent="0.25">
      <c r="A328" s="10">
        <v>6620</v>
      </c>
      <c r="B328" s="10" t="s">
        <v>429</v>
      </c>
      <c r="C328" s="16">
        <v>3321.57</v>
      </c>
    </row>
    <row r="329" spans="1:3" ht="17.25" x14ac:dyDescent="0.25">
      <c r="A329" s="10">
        <v>7213</v>
      </c>
      <c r="B329" s="10" t="s">
        <v>430</v>
      </c>
      <c r="C329" s="16">
        <v>3751.9</v>
      </c>
    </row>
    <row r="330" spans="1:3" ht="17.25" x14ac:dyDescent="0.25">
      <c r="A330" s="10">
        <v>13554</v>
      </c>
      <c r="B330" s="10" t="s">
        <v>431</v>
      </c>
      <c r="C330" s="16">
        <v>4741.8999999999996</v>
      </c>
    </row>
    <row r="331" spans="1:3" ht="17.25" x14ac:dyDescent="0.25">
      <c r="A331" s="10">
        <v>13649</v>
      </c>
      <c r="B331" s="10" t="s">
        <v>432</v>
      </c>
      <c r="C331" s="16">
        <v>3580</v>
      </c>
    </row>
    <row r="332" spans="1:3" ht="17.25" x14ac:dyDescent="0.25">
      <c r="A332" s="10">
        <v>13714</v>
      </c>
      <c r="B332" s="10" t="s">
        <v>433</v>
      </c>
      <c r="C332" s="16">
        <v>3138.9</v>
      </c>
    </row>
    <row r="333" spans="1:3" ht="17.25" x14ac:dyDescent="0.25">
      <c r="A333" s="10">
        <v>632</v>
      </c>
      <c r="B333" s="10" t="s">
        <v>434</v>
      </c>
      <c r="C333" s="16">
        <v>0</v>
      </c>
    </row>
    <row r="334" spans="1:3" ht="17.25" x14ac:dyDescent="0.25">
      <c r="A334" s="10">
        <v>166</v>
      </c>
      <c r="B334" s="10" t="s">
        <v>437</v>
      </c>
      <c r="C334" s="16">
        <v>6818.55</v>
      </c>
    </row>
    <row r="335" spans="1:3" ht="17.25" x14ac:dyDescent="0.25">
      <c r="A335" s="10">
        <v>339</v>
      </c>
      <c r="B335" s="10" t="s">
        <v>439</v>
      </c>
      <c r="C335" s="16">
        <v>3961.42</v>
      </c>
    </row>
    <row r="336" spans="1:3" ht="17.25" x14ac:dyDescent="0.25">
      <c r="A336" s="10">
        <v>552</v>
      </c>
      <c r="B336" s="10" t="s">
        <v>440</v>
      </c>
      <c r="C336" s="16">
        <v>6434.5</v>
      </c>
    </row>
    <row r="337" spans="1:3" ht="17.25" x14ac:dyDescent="0.25">
      <c r="A337" s="10">
        <v>561</v>
      </c>
      <c r="B337" s="10" t="s">
        <v>441</v>
      </c>
      <c r="C337" s="16">
        <v>5846</v>
      </c>
    </row>
    <row r="338" spans="1:3" ht="17.25" x14ac:dyDescent="0.25">
      <c r="A338" s="10">
        <v>2601</v>
      </c>
      <c r="B338" s="10" t="s">
        <v>442</v>
      </c>
      <c r="C338" s="16">
        <v>9386.5</v>
      </c>
    </row>
    <row r="339" spans="1:3" ht="17.25" x14ac:dyDescent="0.25">
      <c r="A339" s="10">
        <v>4491</v>
      </c>
      <c r="B339" s="10" t="s">
        <v>443</v>
      </c>
      <c r="C339" s="16">
        <v>4818.7</v>
      </c>
    </row>
    <row r="340" spans="1:3" ht="17.25" x14ac:dyDescent="0.25">
      <c r="A340" s="10">
        <v>5789</v>
      </c>
      <c r="B340" s="10" t="s">
        <v>444</v>
      </c>
      <c r="C340" s="16">
        <v>4703</v>
      </c>
    </row>
    <row r="341" spans="1:3" ht="17.25" x14ac:dyDescent="0.25">
      <c r="A341" s="10">
        <v>7790</v>
      </c>
      <c r="B341" s="10" t="s">
        <v>445</v>
      </c>
      <c r="C341" s="16">
        <v>3188.75</v>
      </c>
    </row>
    <row r="342" spans="1:3" ht="17.25" x14ac:dyDescent="0.25">
      <c r="A342" s="10">
        <v>9505</v>
      </c>
      <c r="B342" s="10" t="s">
        <v>446</v>
      </c>
      <c r="C342" s="16">
        <v>4264.1000000000004</v>
      </c>
    </row>
    <row r="343" spans="1:3" ht="17.25" x14ac:dyDescent="0.25">
      <c r="A343" s="10">
        <v>10115</v>
      </c>
      <c r="B343" s="10" t="s">
        <v>447</v>
      </c>
      <c r="C343" s="16">
        <v>3140.35</v>
      </c>
    </row>
    <row r="344" spans="1:3" ht="17.25" x14ac:dyDescent="0.25">
      <c r="A344" s="10">
        <v>13395</v>
      </c>
      <c r="B344" s="10" t="s">
        <v>448</v>
      </c>
      <c r="C344" s="16">
        <v>2538.9</v>
      </c>
    </row>
    <row r="345" spans="1:3" ht="17.25" x14ac:dyDescent="0.25">
      <c r="A345" s="10">
        <v>13758</v>
      </c>
      <c r="B345" s="10" t="s">
        <v>449</v>
      </c>
      <c r="C345" s="16">
        <v>3647</v>
      </c>
    </row>
    <row r="346" spans="1:3" ht="17.25" x14ac:dyDescent="0.25">
      <c r="A346" s="10">
        <v>13907</v>
      </c>
      <c r="B346" s="10" t="s">
        <v>450</v>
      </c>
      <c r="C346" s="16">
        <v>3445</v>
      </c>
    </row>
    <row r="347" spans="1:3" ht="17.25" x14ac:dyDescent="0.25">
      <c r="A347" s="10">
        <v>13976</v>
      </c>
      <c r="B347" s="10" t="s">
        <v>451</v>
      </c>
      <c r="C347" s="16">
        <v>4437.3999999999996</v>
      </c>
    </row>
    <row r="348" spans="1:3" ht="17.25" x14ac:dyDescent="0.25">
      <c r="A348" s="10">
        <v>5217</v>
      </c>
      <c r="B348" s="10" t="s">
        <v>452</v>
      </c>
      <c r="C348" s="16">
        <v>5419</v>
      </c>
    </row>
    <row r="349" spans="1:3" ht="17.25" x14ac:dyDescent="0.25">
      <c r="A349" s="10">
        <v>13901</v>
      </c>
      <c r="B349" s="10" t="s">
        <v>454</v>
      </c>
      <c r="C349" s="16">
        <v>4251</v>
      </c>
    </row>
    <row r="350" spans="1:3" ht="17.25" x14ac:dyDescent="0.25">
      <c r="A350" s="10">
        <v>5107</v>
      </c>
      <c r="B350" s="10" t="s">
        <v>455</v>
      </c>
      <c r="C350" s="16">
        <v>4793.55</v>
      </c>
    </row>
    <row r="351" spans="1:3" ht="17.25" x14ac:dyDescent="0.25">
      <c r="A351" s="10">
        <v>6924</v>
      </c>
      <c r="B351" s="10" t="s">
        <v>457</v>
      </c>
      <c r="C351" s="16">
        <v>4600.8999999999996</v>
      </c>
    </row>
    <row r="352" spans="1:3" ht="17.25" x14ac:dyDescent="0.25">
      <c r="A352" s="10">
        <v>2046</v>
      </c>
      <c r="B352" s="10" t="s">
        <v>458</v>
      </c>
      <c r="C352" s="16">
        <v>4808.2</v>
      </c>
    </row>
    <row r="353" spans="1:3" ht="17.25" x14ac:dyDescent="0.25">
      <c r="A353" s="10">
        <v>12155</v>
      </c>
      <c r="B353" s="10" t="s">
        <v>459</v>
      </c>
      <c r="C353" s="16">
        <v>3632.35</v>
      </c>
    </row>
    <row r="354" spans="1:3" ht="17.25" x14ac:dyDescent="0.25">
      <c r="A354" s="10">
        <v>7138</v>
      </c>
      <c r="B354" s="10" t="s">
        <v>460</v>
      </c>
      <c r="C354" s="16">
        <v>6887.01</v>
      </c>
    </row>
    <row r="355" spans="1:3" ht="17.25" x14ac:dyDescent="0.25">
      <c r="A355" s="10">
        <v>11426</v>
      </c>
      <c r="B355" s="10" t="s">
        <v>461</v>
      </c>
      <c r="C355" s="16">
        <v>4027.1</v>
      </c>
    </row>
    <row r="356" spans="1:3" ht="17.25" x14ac:dyDescent="0.25">
      <c r="A356" s="10">
        <v>13321</v>
      </c>
      <c r="B356" s="10" t="s">
        <v>462</v>
      </c>
      <c r="C356" s="16">
        <v>2000</v>
      </c>
    </row>
    <row r="357" spans="1:3" ht="17.25" x14ac:dyDescent="0.25">
      <c r="A357" s="10">
        <v>13322</v>
      </c>
      <c r="B357" s="10" t="s">
        <v>464</v>
      </c>
      <c r="C357" s="16">
        <v>46429.25</v>
      </c>
    </row>
    <row r="358" spans="1:3" ht="17.25" x14ac:dyDescent="0.25">
      <c r="A358" s="10">
        <v>13325</v>
      </c>
      <c r="B358" s="10" t="s">
        <v>466</v>
      </c>
      <c r="C358" s="16">
        <v>22214.25</v>
      </c>
    </row>
    <row r="359" spans="1:3" ht="17.25" x14ac:dyDescent="0.25">
      <c r="A359" s="10">
        <v>4076</v>
      </c>
      <c r="B359" s="10" t="s">
        <v>468</v>
      </c>
      <c r="C359" s="16">
        <v>6814.6</v>
      </c>
    </row>
    <row r="360" spans="1:3" ht="17.25" x14ac:dyDescent="0.25">
      <c r="A360" s="10">
        <v>4954</v>
      </c>
      <c r="B360" s="10" t="s">
        <v>470</v>
      </c>
      <c r="C360" s="16">
        <v>5315.35</v>
      </c>
    </row>
    <row r="361" spans="1:3" ht="17.25" x14ac:dyDescent="0.25">
      <c r="A361" s="10">
        <v>764</v>
      </c>
      <c r="B361" s="10" t="s">
        <v>471</v>
      </c>
      <c r="C361" s="16">
        <v>6944.5</v>
      </c>
    </row>
    <row r="362" spans="1:3" ht="17.25" x14ac:dyDescent="0.25">
      <c r="A362" s="10">
        <v>765</v>
      </c>
      <c r="B362" s="10" t="s">
        <v>473</v>
      </c>
      <c r="C362" s="16">
        <v>7040.5</v>
      </c>
    </row>
    <row r="363" spans="1:3" ht="17.25" x14ac:dyDescent="0.25">
      <c r="A363" s="10">
        <v>771</v>
      </c>
      <c r="B363" s="10" t="s">
        <v>474</v>
      </c>
      <c r="C363" s="16">
        <v>7466.75</v>
      </c>
    </row>
    <row r="364" spans="1:3" ht="17.25" x14ac:dyDescent="0.25">
      <c r="A364" s="10">
        <v>270</v>
      </c>
      <c r="B364" s="10" t="s">
        <v>475</v>
      </c>
      <c r="C364" s="16">
        <v>7222.8</v>
      </c>
    </row>
    <row r="365" spans="1:3" ht="17.25" x14ac:dyDescent="0.25">
      <c r="A365" s="10">
        <v>1101</v>
      </c>
      <c r="B365" s="10" t="s">
        <v>476</v>
      </c>
      <c r="C365" s="16">
        <v>12398</v>
      </c>
    </row>
    <row r="366" spans="1:3" ht="17.25" x14ac:dyDescent="0.25">
      <c r="A366" s="10">
        <v>3681</v>
      </c>
      <c r="B366" s="10" t="s">
        <v>478</v>
      </c>
      <c r="C366" s="16">
        <v>2070</v>
      </c>
    </row>
    <row r="367" spans="1:3" ht="17.25" x14ac:dyDescent="0.25">
      <c r="A367" s="10">
        <v>1151</v>
      </c>
      <c r="B367" s="10" t="s">
        <v>479</v>
      </c>
      <c r="C367" s="16">
        <v>11897</v>
      </c>
    </row>
    <row r="368" spans="1:3" ht="17.25" x14ac:dyDescent="0.25">
      <c r="A368" s="10">
        <v>1154</v>
      </c>
      <c r="B368" s="10" t="s">
        <v>481</v>
      </c>
      <c r="C368" s="16">
        <v>11043.5</v>
      </c>
    </row>
    <row r="369" spans="1:3" ht="17.25" x14ac:dyDescent="0.25">
      <c r="A369" s="10">
        <v>1157</v>
      </c>
      <c r="B369" s="10" t="s">
        <v>482</v>
      </c>
      <c r="C369" s="16">
        <v>6195.15</v>
      </c>
    </row>
    <row r="370" spans="1:3" ht="17.25" x14ac:dyDescent="0.25">
      <c r="A370" s="10">
        <v>4840</v>
      </c>
      <c r="B370" s="10" t="s">
        <v>483</v>
      </c>
      <c r="C370" s="16">
        <v>4825.8</v>
      </c>
    </row>
    <row r="371" spans="1:3" ht="17.25" x14ac:dyDescent="0.25">
      <c r="A371" s="10">
        <v>5329</v>
      </c>
      <c r="B371" s="10" t="s">
        <v>484</v>
      </c>
      <c r="C371" s="16">
        <v>4221.7</v>
      </c>
    </row>
    <row r="372" spans="1:3" ht="17.25" x14ac:dyDescent="0.25">
      <c r="A372" s="10">
        <v>5404</v>
      </c>
      <c r="B372" s="10" t="s">
        <v>485</v>
      </c>
      <c r="C372" s="16">
        <v>3807.77</v>
      </c>
    </row>
    <row r="373" spans="1:3" ht="17.25" x14ac:dyDescent="0.25">
      <c r="A373" s="10">
        <v>9526</v>
      </c>
      <c r="B373" s="10" t="s">
        <v>486</v>
      </c>
      <c r="C373" s="16">
        <v>6559.9</v>
      </c>
    </row>
    <row r="374" spans="1:3" ht="17.25" x14ac:dyDescent="0.25">
      <c r="A374" s="10">
        <v>13773</v>
      </c>
      <c r="B374" s="10" t="s">
        <v>487</v>
      </c>
      <c r="C374" s="16">
        <v>3770</v>
      </c>
    </row>
    <row r="375" spans="1:3" ht="17.25" x14ac:dyDescent="0.25">
      <c r="A375" s="10">
        <v>1106</v>
      </c>
      <c r="B375" s="10" t="s">
        <v>488</v>
      </c>
      <c r="C375" s="16">
        <v>5208.7</v>
      </c>
    </row>
    <row r="376" spans="1:3" ht="17.25" x14ac:dyDescent="0.25">
      <c r="A376" s="10">
        <v>1109</v>
      </c>
      <c r="B376" s="10" t="s">
        <v>490</v>
      </c>
      <c r="C376" s="16">
        <v>9405.5</v>
      </c>
    </row>
    <row r="377" spans="1:3" ht="17.25" x14ac:dyDescent="0.25">
      <c r="A377" s="10">
        <v>1113</v>
      </c>
      <c r="B377" s="10" t="s">
        <v>491</v>
      </c>
      <c r="C377" s="16">
        <v>6640.5</v>
      </c>
    </row>
    <row r="378" spans="1:3" ht="17.25" x14ac:dyDescent="0.25">
      <c r="A378" s="10">
        <v>1115</v>
      </c>
      <c r="B378" s="10" t="s">
        <v>492</v>
      </c>
      <c r="C378" s="16">
        <v>4865.75</v>
      </c>
    </row>
    <row r="379" spans="1:3" ht="17.25" x14ac:dyDescent="0.25">
      <c r="A379" s="10">
        <v>1117</v>
      </c>
      <c r="B379" s="10" t="s">
        <v>493</v>
      </c>
      <c r="C379" s="16">
        <v>9140.0300000000007</v>
      </c>
    </row>
    <row r="380" spans="1:3" ht="17.25" x14ac:dyDescent="0.25">
      <c r="A380" s="10">
        <v>6729</v>
      </c>
      <c r="B380" s="10" t="s">
        <v>494</v>
      </c>
      <c r="C380" s="16">
        <v>3781.02</v>
      </c>
    </row>
    <row r="381" spans="1:3" ht="17.25" x14ac:dyDescent="0.25">
      <c r="A381" s="10">
        <v>8438</v>
      </c>
      <c r="B381" s="10" t="s">
        <v>495</v>
      </c>
      <c r="C381" s="16">
        <v>3499.5</v>
      </c>
    </row>
    <row r="382" spans="1:3" ht="17.25" x14ac:dyDescent="0.25">
      <c r="A382" s="10">
        <v>13495</v>
      </c>
      <c r="B382" s="10" t="s">
        <v>496</v>
      </c>
      <c r="C382" s="16">
        <v>2638.9</v>
      </c>
    </row>
    <row r="383" spans="1:3" ht="17.25" x14ac:dyDescent="0.25">
      <c r="A383" s="10">
        <v>13595</v>
      </c>
      <c r="B383" s="10" t="s">
        <v>497</v>
      </c>
      <c r="C383" s="16">
        <v>0</v>
      </c>
    </row>
    <row r="384" spans="1:3" ht="17.25" x14ac:dyDescent="0.25">
      <c r="A384" s="10">
        <v>13750</v>
      </c>
      <c r="B384" s="10" t="s">
        <v>498</v>
      </c>
      <c r="C384" s="16">
        <v>0</v>
      </c>
    </row>
    <row r="385" spans="1:3" ht="17.25" x14ac:dyDescent="0.25">
      <c r="A385" s="10">
        <v>13598</v>
      </c>
      <c r="B385" s="10" t="s">
        <v>499</v>
      </c>
      <c r="C385" s="16">
        <v>16458.5</v>
      </c>
    </row>
    <row r="386" spans="1:3" ht="17.25" x14ac:dyDescent="0.25">
      <c r="A386" s="10">
        <v>13719</v>
      </c>
      <c r="B386" s="10" t="s">
        <v>502</v>
      </c>
      <c r="C386" s="16">
        <v>5952.4</v>
      </c>
    </row>
    <row r="387" spans="1:3" ht="17.25" x14ac:dyDescent="0.25">
      <c r="A387" s="10">
        <v>1105</v>
      </c>
      <c r="B387" s="10" t="s">
        <v>504</v>
      </c>
      <c r="C387" s="16">
        <v>7438.75</v>
      </c>
    </row>
    <row r="388" spans="1:3" ht="17.25" x14ac:dyDescent="0.25">
      <c r="A388" s="10">
        <v>1107</v>
      </c>
      <c r="B388" s="10" t="s">
        <v>506</v>
      </c>
      <c r="C388" s="16">
        <v>9917</v>
      </c>
    </row>
    <row r="389" spans="1:3" ht="17.25" x14ac:dyDescent="0.25">
      <c r="A389" s="10">
        <v>1110</v>
      </c>
      <c r="B389" s="10" t="s">
        <v>507</v>
      </c>
      <c r="C389" s="16">
        <v>7608.75</v>
      </c>
    </row>
    <row r="390" spans="1:3" ht="17.25" x14ac:dyDescent="0.25">
      <c r="A390" s="10">
        <v>4942</v>
      </c>
      <c r="B390" s="10" t="s">
        <v>508</v>
      </c>
      <c r="C390" s="16">
        <v>5165.8</v>
      </c>
    </row>
    <row r="391" spans="1:3" ht="17.25" x14ac:dyDescent="0.25">
      <c r="A391" s="10">
        <v>5904</v>
      </c>
      <c r="B391" s="10" t="s">
        <v>509</v>
      </c>
      <c r="C391" s="16">
        <v>3381.6</v>
      </c>
    </row>
    <row r="392" spans="1:3" ht="17.25" x14ac:dyDescent="0.25">
      <c r="A392" s="10">
        <v>6066</v>
      </c>
      <c r="B392" s="10" t="s">
        <v>510</v>
      </c>
      <c r="C392" s="16">
        <v>5841.65</v>
      </c>
    </row>
    <row r="393" spans="1:3" ht="17.25" x14ac:dyDescent="0.25">
      <c r="A393" s="10">
        <v>6067</v>
      </c>
      <c r="B393" s="10" t="s">
        <v>511</v>
      </c>
      <c r="C393" s="16">
        <v>4165.3500000000004</v>
      </c>
    </row>
    <row r="394" spans="1:3" ht="17.25" x14ac:dyDescent="0.25">
      <c r="A394" s="10">
        <v>6281</v>
      </c>
      <c r="B394" s="10" t="s">
        <v>512</v>
      </c>
      <c r="C394" s="16">
        <v>6253.85</v>
      </c>
    </row>
    <row r="395" spans="1:3" ht="17.25" x14ac:dyDescent="0.25">
      <c r="A395" s="10">
        <v>1108</v>
      </c>
      <c r="B395" s="10" t="s">
        <v>513</v>
      </c>
      <c r="C395" s="16">
        <v>11505</v>
      </c>
    </row>
    <row r="396" spans="1:3" ht="17.25" x14ac:dyDescent="0.25">
      <c r="A396" s="10">
        <v>1153</v>
      </c>
      <c r="B396" s="10" t="s">
        <v>515</v>
      </c>
      <c r="C396" s="16">
        <v>13103</v>
      </c>
    </row>
    <row r="397" spans="1:3" ht="17.25" x14ac:dyDescent="0.25">
      <c r="A397" s="10">
        <v>9633</v>
      </c>
      <c r="B397" s="10" t="s">
        <v>516</v>
      </c>
      <c r="C397" s="16">
        <v>15233.1</v>
      </c>
    </row>
    <row r="398" spans="1:3" ht="17.25" x14ac:dyDescent="0.25">
      <c r="A398" s="10">
        <v>16004</v>
      </c>
      <c r="B398" s="10" t="s">
        <v>517</v>
      </c>
      <c r="C398" s="16">
        <v>0</v>
      </c>
    </row>
    <row r="399" spans="1:3" ht="17.25" x14ac:dyDescent="0.25">
      <c r="A399" s="10">
        <v>16025</v>
      </c>
      <c r="B399" s="10" t="s">
        <v>522</v>
      </c>
      <c r="C399" s="16">
        <v>0</v>
      </c>
    </row>
    <row r="400" spans="1:3" ht="17.25" x14ac:dyDescent="0.25">
      <c r="A400" s="10">
        <v>16029</v>
      </c>
      <c r="B400" s="10" t="s">
        <v>526</v>
      </c>
      <c r="C400" s="16">
        <v>0</v>
      </c>
    </row>
    <row r="401" spans="1:3" ht="17.25" x14ac:dyDescent="0.25">
      <c r="A401" s="10">
        <v>16035</v>
      </c>
      <c r="B401" s="10" t="s">
        <v>531</v>
      </c>
      <c r="C401" s="16">
        <v>0</v>
      </c>
    </row>
    <row r="402" spans="1:3" ht="17.25" x14ac:dyDescent="0.25">
      <c r="A402" s="10">
        <v>16039</v>
      </c>
      <c r="B402" s="10" t="s">
        <v>535</v>
      </c>
      <c r="C402" s="16">
        <v>0</v>
      </c>
    </row>
    <row r="403" spans="1:3" ht="17.25" x14ac:dyDescent="0.25">
      <c r="A403" s="10">
        <v>11651</v>
      </c>
      <c r="B403" s="10" t="s">
        <v>539</v>
      </c>
      <c r="C403" s="16">
        <v>0</v>
      </c>
    </row>
    <row r="404" spans="1:3" ht="17.25" x14ac:dyDescent="0.25">
      <c r="A404" s="10">
        <v>16009</v>
      </c>
      <c r="B404" s="10" t="s">
        <v>544</v>
      </c>
      <c r="C404" s="16">
        <v>0</v>
      </c>
    </row>
    <row r="405" spans="1:3" ht="17.25" x14ac:dyDescent="0.25">
      <c r="A405" s="10">
        <v>16002</v>
      </c>
      <c r="B405" s="10" t="s">
        <v>548</v>
      </c>
      <c r="C405" s="16">
        <v>0</v>
      </c>
    </row>
    <row r="406" spans="1:3" ht="17.25" x14ac:dyDescent="0.25">
      <c r="A406" s="10">
        <v>16003</v>
      </c>
      <c r="B406" s="10" t="s">
        <v>552</v>
      </c>
      <c r="C406" s="16">
        <v>0</v>
      </c>
    </row>
    <row r="407" spans="1:3" ht="17.25" x14ac:dyDescent="0.25">
      <c r="A407" s="10">
        <v>16006</v>
      </c>
      <c r="B407" s="10" t="s">
        <v>556</v>
      </c>
      <c r="C407" s="16">
        <v>0</v>
      </c>
    </row>
    <row r="408" spans="1:3" ht="17.25" x14ac:dyDescent="0.25">
      <c r="A408" s="10">
        <v>16007</v>
      </c>
      <c r="B408" s="10" t="s">
        <v>560</v>
      </c>
      <c r="C408" s="16">
        <v>0</v>
      </c>
    </row>
    <row r="409" spans="1:3" ht="17.25" x14ac:dyDescent="0.25">
      <c r="A409" s="10">
        <v>16017</v>
      </c>
      <c r="B409" s="10" t="s">
        <v>564</v>
      </c>
      <c r="C409" s="16">
        <v>0</v>
      </c>
    </row>
    <row r="410" spans="1:3" ht="17.25" x14ac:dyDescent="0.25">
      <c r="A410" s="10">
        <v>16019</v>
      </c>
      <c r="B410" s="10" t="s">
        <v>568</v>
      </c>
      <c r="C410" s="16">
        <v>0</v>
      </c>
    </row>
    <row r="411" spans="1:3" ht="17.25" x14ac:dyDescent="0.25">
      <c r="A411" s="10">
        <v>16023</v>
      </c>
      <c r="B411" s="10" t="s">
        <v>569</v>
      </c>
      <c r="C411" s="16">
        <v>0</v>
      </c>
    </row>
    <row r="412" spans="1:3" ht="17.25" x14ac:dyDescent="0.25">
      <c r="A412" s="10">
        <v>16015</v>
      </c>
      <c r="B412" s="10" t="s">
        <v>573</v>
      </c>
      <c r="C412" s="16">
        <v>0</v>
      </c>
    </row>
    <row r="413" spans="1:3" ht="17.25" x14ac:dyDescent="0.25">
      <c r="A413" s="10">
        <v>16016</v>
      </c>
      <c r="B413" s="10" t="s">
        <v>577</v>
      </c>
      <c r="C413" s="16">
        <v>0</v>
      </c>
    </row>
    <row r="414" spans="1:3" ht="17.25" x14ac:dyDescent="0.25">
      <c r="A414" s="10">
        <v>16018</v>
      </c>
      <c r="B414" s="10" t="s">
        <v>581</v>
      </c>
      <c r="C414" s="16">
        <v>0</v>
      </c>
    </row>
    <row r="415" spans="1:3" ht="17.25" x14ac:dyDescent="0.25">
      <c r="A415" s="10">
        <v>16022</v>
      </c>
      <c r="B415" s="10" t="s">
        <v>585</v>
      </c>
      <c r="C415" s="16">
        <v>0</v>
      </c>
    </row>
    <row r="416" spans="1:3" ht="17.25" x14ac:dyDescent="0.25">
      <c r="A416" s="10">
        <v>16024</v>
      </c>
      <c r="B416" s="10" t="s">
        <v>589</v>
      </c>
      <c r="C416" s="16">
        <v>0</v>
      </c>
    </row>
    <row r="417" spans="1:3" ht="17.25" x14ac:dyDescent="0.25">
      <c r="A417" s="10">
        <v>16013</v>
      </c>
      <c r="B417" s="10" t="s">
        <v>593</v>
      </c>
      <c r="C417" s="16">
        <v>0</v>
      </c>
    </row>
    <row r="418" spans="1:3" ht="17.25" x14ac:dyDescent="0.25">
      <c r="A418" s="10">
        <v>16011</v>
      </c>
      <c r="B418" s="10" t="s">
        <v>599</v>
      </c>
      <c r="C418" s="16">
        <v>0</v>
      </c>
    </row>
    <row r="419" spans="1:3" ht="17.25" x14ac:dyDescent="0.25">
      <c r="A419" s="10">
        <v>16014</v>
      </c>
      <c r="B419" s="10" t="s">
        <v>603</v>
      </c>
      <c r="C419" s="16">
        <v>0</v>
      </c>
    </row>
    <row r="420" spans="1:3" ht="17.25" x14ac:dyDescent="0.25">
      <c r="A420" s="10">
        <v>16027</v>
      </c>
      <c r="B420" s="10" t="s">
        <v>607</v>
      </c>
      <c r="C420" s="16">
        <v>0</v>
      </c>
    </row>
    <row r="421" spans="1:3" ht="17.25" x14ac:dyDescent="0.25">
      <c r="A421" s="10">
        <v>16030</v>
      </c>
      <c r="B421" s="10" t="s">
        <v>610</v>
      </c>
      <c r="C421" s="16">
        <v>0</v>
      </c>
    </row>
    <row r="422" spans="1:3" ht="17.25" x14ac:dyDescent="0.25">
      <c r="A422" s="10">
        <v>11768</v>
      </c>
      <c r="B422" s="10" t="s">
        <v>614</v>
      </c>
      <c r="C422" s="16">
        <v>0</v>
      </c>
    </row>
    <row r="423" spans="1:3" ht="17.25" x14ac:dyDescent="0.25">
      <c r="A423" s="10">
        <v>16005</v>
      </c>
      <c r="B423" s="10" t="s">
        <v>617</v>
      </c>
      <c r="C423" s="16">
        <v>0</v>
      </c>
    </row>
    <row r="424" spans="1:3" ht="17.25" x14ac:dyDescent="0.25">
      <c r="A424" s="10">
        <v>16008</v>
      </c>
      <c r="B424" s="10" t="s">
        <v>620</v>
      </c>
      <c r="C424" s="16">
        <v>0</v>
      </c>
    </row>
    <row r="425" spans="1:3" ht="17.25" x14ac:dyDescent="0.25">
      <c r="A425" s="10">
        <v>16012</v>
      </c>
      <c r="B425" s="10" t="s">
        <v>624</v>
      </c>
      <c r="C425" s="16">
        <v>0</v>
      </c>
    </row>
    <row r="426" spans="1:3" ht="17.25" x14ac:dyDescent="0.25">
      <c r="A426" s="10">
        <v>16036</v>
      </c>
      <c r="B426" s="10" t="s">
        <v>628</v>
      </c>
      <c r="C426" s="16">
        <v>0</v>
      </c>
    </row>
    <row r="427" spans="1:3" ht="17.25" x14ac:dyDescent="0.25">
      <c r="A427" s="10">
        <v>16020</v>
      </c>
      <c r="B427" s="10" t="s">
        <v>632</v>
      </c>
      <c r="C427" s="16">
        <v>0</v>
      </c>
    </row>
    <row r="428" spans="1:3" ht="17.25" x14ac:dyDescent="0.25">
      <c r="A428" s="10">
        <v>14271</v>
      </c>
      <c r="B428" s="10" t="s">
        <v>636</v>
      </c>
      <c r="C428" s="16">
        <v>3561.25</v>
      </c>
    </row>
    <row r="429" spans="1:3" ht="17.25" x14ac:dyDescent="0.25">
      <c r="A429" s="10">
        <v>14268</v>
      </c>
      <c r="B429" s="10" t="s">
        <v>637</v>
      </c>
      <c r="C429" s="16">
        <v>0</v>
      </c>
    </row>
    <row r="430" spans="1:3" ht="17.25" x14ac:dyDescent="0.25">
      <c r="A430" s="10">
        <v>14279</v>
      </c>
      <c r="B430" s="10" t="s">
        <v>638</v>
      </c>
      <c r="C430" s="16">
        <v>3221</v>
      </c>
    </row>
    <row r="431" spans="1:3" ht="17.25" x14ac:dyDescent="0.25">
      <c r="A431" s="10">
        <v>14260</v>
      </c>
      <c r="B431" s="10" t="s">
        <v>639</v>
      </c>
      <c r="C431" s="16">
        <v>3420.07</v>
      </c>
    </row>
    <row r="432" spans="1:3" ht="17.25" x14ac:dyDescent="0.25">
      <c r="A432" s="10">
        <v>1000000</v>
      </c>
      <c r="B432" s="10" t="s">
        <v>640</v>
      </c>
      <c r="C432" s="16">
        <v>3725</v>
      </c>
    </row>
    <row r="433" spans="1:3" ht="17.25" x14ac:dyDescent="0.25">
      <c r="A433" s="10">
        <v>1000001</v>
      </c>
      <c r="B433" s="10" t="s">
        <v>641</v>
      </c>
      <c r="C433" s="16">
        <v>0</v>
      </c>
    </row>
    <row r="434" spans="1:3" ht="17.25" x14ac:dyDescent="0.25">
      <c r="A434" s="10">
        <v>1000002</v>
      </c>
      <c r="B434" s="10" t="s">
        <v>642</v>
      </c>
      <c r="C434" s="16">
        <v>3643</v>
      </c>
    </row>
    <row r="435" spans="1:3" ht="17.25" x14ac:dyDescent="0.25">
      <c r="A435" s="10">
        <v>1000003</v>
      </c>
      <c r="B435" s="10" t="s">
        <v>711</v>
      </c>
      <c r="C435" s="16">
        <v>1917</v>
      </c>
    </row>
    <row r="436" spans="1:3" ht="17.25" x14ac:dyDescent="0.25">
      <c r="A436" s="10">
        <v>14304</v>
      </c>
      <c r="B436" s="10" t="s">
        <v>643</v>
      </c>
      <c r="C436" s="16">
        <v>0</v>
      </c>
    </row>
    <row r="437" spans="1:3" ht="17.25" x14ac:dyDescent="0.25">
      <c r="A437" s="10">
        <v>14307</v>
      </c>
      <c r="B437" s="10" t="s">
        <v>645</v>
      </c>
      <c r="C437" s="16">
        <v>26000</v>
      </c>
    </row>
    <row r="438" spans="1:3" ht="17.25" x14ac:dyDescent="0.25">
      <c r="A438">
        <v>1000004</v>
      </c>
      <c r="B438" s="10" t="s">
        <v>649</v>
      </c>
      <c r="C438" s="16">
        <v>0</v>
      </c>
    </row>
    <row r="439" spans="1:3" ht="17.25" x14ac:dyDescent="0.25">
      <c r="A439" s="10">
        <v>14332</v>
      </c>
      <c r="B439" s="10" t="s">
        <v>665</v>
      </c>
      <c r="C439" s="16">
        <v>0</v>
      </c>
    </row>
    <row r="440" spans="1:3" ht="17.25" x14ac:dyDescent="0.25">
      <c r="A440" s="10">
        <v>14339</v>
      </c>
      <c r="B440" s="10" t="s">
        <v>666</v>
      </c>
      <c r="C440" s="16">
        <v>3194</v>
      </c>
    </row>
    <row r="441" spans="1:3" ht="17.25" x14ac:dyDescent="0.25">
      <c r="A441" s="10">
        <v>14358</v>
      </c>
      <c r="B441" s="10" t="s">
        <v>667</v>
      </c>
      <c r="C441" s="16">
        <v>0</v>
      </c>
    </row>
    <row r="442" spans="1:3" ht="17.25" x14ac:dyDescent="0.25">
      <c r="A442" s="10">
        <v>14360</v>
      </c>
      <c r="B442" s="10" t="s">
        <v>668</v>
      </c>
      <c r="C442" s="16">
        <v>38547</v>
      </c>
    </row>
    <row r="443" spans="1:3" ht="17.25" x14ac:dyDescent="0.25">
      <c r="A443" s="10">
        <v>14362</v>
      </c>
      <c r="B443" s="10" t="s">
        <v>671</v>
      </c>
      <c r="C443" s="16">
        <v>2000</v>
      </c>
    </row>
    <row r="444" spans="1:3" ht="17.25" x14ac:dyDescent="0.25">
      <c r="A444" s="10">
        <v>14367</v>
      </c>
      <c r="B444" s="10" t="s">
        <v>672</v>
      </c>
      <c r="C444" s="16">
        <v>4100</v>
      </c>
    </row>
    <row r="445" spans="1:3" ht="17.25" x14ac:dyDescent="0.25">
      <c r="A445" s="10">
        <v>14368</v>
      </c>
      <c r="B445" s="10" t="s">
        <v>673</v>
      </c>
      <c r="C445" s="16">
        <v>0</v>
      </c>
    </row>
    <row r="446" spans="1:3" ht="17.25" x14ac:dyDescent="0.25">
      <c r="A446" s="10">
        <v>14375</v>
      </c>
      <c r="B446" s="10" t="s">
        <v>674</v>
      </c>
      <c r="C446" s="16">
        <v>7268</v>
      </c>
    </row>
    <row r="447" spans="1:3" ht="17.25" x14ac:dyDescent="0.25">
      <c r="A447" s="10">
        <v>14382</v>
      </c>
      <c r="B447" s="10" t="s">
        <v>675</v>
      </c>
      <c r="C447" s="16">
        <v>0</v>
      </c>
    </row>
    <row r="448" spans="1:3" ht="17.25" x14ac:dyDescent="0.25">
      <c r="A448" s="10">
        <v>14383</v>
      </c>
      <c r="B448" s="10" t="s">
        <v>676</v>
      </c>
      <c r="C448" s="16">
        <v>0</v>
      </c>
    </row>
    <row r="449" spans="1:3" ht="17.25" x14ac:dyDescent="0.25">
      <c r="A449" s="10">
        <v>14387</v>
      </c>
      <c r="B449" s="10" t="s">
        <v>677</v>
      </c>
      <c r="C449" s="16">
        <v>0</v>
      </c>
    </row>
    <row r="450" spans="1:3" ht="17.25" x14ac:dyDescent="0.25">
      <c r="A450" s="10">
        <v>14390</v>
      </c>
      <c r="B450" s="10" t="s">
        <v>678</v>
      </c>
      <c r="C450" s="16">
        <v>0</v>
      </c>
    </row>
    <row r="451" spans="1:3" ht="17.25" x14ac:dyDescent="0.25">
      <c r="A451" s="10">
        <v>14396</v>
      </c>
      <c r="B451" s="10" t="s">
        <v>679</v>
      </c>
      <c r="C451" s="16">
        <v>0</v>
      </c>
    </row>
    <row r="452" spans="1:3" ht="17.25" x14ac:dyDescent="0.25">
      <c r="A452" s="10">
        <v>14397</v>
      </c>
      <c r="B452" s="10" t="s">
        <v>680</v>
      </c>
      <c r="C452" s="16">
        <v>0</v>
      </c>
    </row>
    <row r="453" spans="1:3" ht="17.25" x14ac:dyDescent="0.25">
      <c r="A453" s="10">
        <v>14399</v>
      </c>
      <c r="B453" s="10" t="s">
        <v>681</v>
      </c>
      <c r="C453" s="16">
        <v>0</v>
      </c>
    </row>
    <row r="454" spans="1:3" ht="17.25" x14ac:dyDescent="0.25">
      <c r="A454" s="10">
        <v>14400</v>
      </c>
      <c r="B454" s="10" t="s">
        <v>682</v>
      </c>
      <c r="C454" s="16">
        <v>3800</v>
      </c>
    </row>
    <row r="455" spans="1:3" ht="17.25" x14ac:dyDescent="0.25">
      <c r="A455" s="10">
        <v>14406</v>
      </c>
      <c r="B455" s="10" t="s">
        <v>683</v>
      </c>
      <c r="C455" s="16">
        <v>0</v>
      </c>
    </row>
    <row r="456" spans="1:3" ht="17.25" x14ac:dyDescent="0.25">
      <c r="A456" s="10">
        <v>14408</v>
      </c>
      <c r="B456" s="10" t="s">
        <v>684</v>
      </c>
      <c r="C456" s="16">
        <v>0</v>
      </c>
    </row>
    <row r="457" spans="1:3" ht="17.25" x14ac:dyDescent="0.25">
      <c r="A457" s="10">
        <v>14409</v>
      </c>
      <c r="B457" s="10" t="s">
        <v>685</v>
      </c>
      <c r="C457" s="16">
        <v>0</v>
      </c>
    </row>
    <row r="458" spans="1:3" ht="17.25" x14ac:dyDescent="0.25">
      <c r="A458" s="10">
        <v>14410</v>
      </c>
      <c r="B458" s="10" t="s">
        <v>686</v>
      </c>
      <c r="C458" s="16">
        <v>0</v>
      </c>
    </row>
    <row r="459" spans="1:3" ht="17.25" x14ac:dyDescent="0.25">
      <c r="A459" s="10">
        <v>14416</v>
      </c>
      <c r="B459" s="10" t="s">
        <v>687</v>
      </c>
      <c r="C459" s="16">
        <v>0</v>
      </c>
    </row>
    <row r="460" spans="1:3" ht="17.25" x14ac:dyDescent="0.25">
      <c r="A460" s="10">
        <v>14419</v>
      </c>
      <c r="B460" s="10" t="s">
        <v>688</v>
      </c>
      <c r="C460" s="16">
        <v>0</v>
      </c>
    </row>
    <row r="461" spans="1:3" ht="17.25" x14ac:dyDescent="0.25">
      <c r="A461" s="10">
        <v>14424</v>
      </c>
      <c r="B461" s="10" t="s">
        <v>689</v>
      </c>
      <c r="C461" s="16">
        <v>0</v>
      </c>
    </row>
    <row r="462" spans="1:3" ht="17.25" x14ac:dyDescent="0.25">
      <c r="A462" s="10">
        <v>14426</v>
      </c>
      <c r="B462" s="10" t="s">
        <v>690</v>
      </c>
      <c r="C462" s="16">
        <v>0</v>
      </c>
    </row>
    <row r="463" spans="1:3" ht="17.25" x14ac:dyDescent="0.25">
      <c r="A463" s="10">
        <v>14428</v>
      </c>
      <c r="B463" s="10" t="s">
        <v>691</v>
      </c>
      <c r="C463" s="16">
        <v>0</v>
      </c>
    </row>
    <row r="464" spans="1:3" ht="17.25" x14ac:dyDescent="0.25">
      <c r="A464" s="10">
        <v>14429</v>
      </c>
      <c r="B464" s="10" t="s">
        <v>692</v>
      </c>
      <c r="C464" s="16">
        <v>0</v>
      </c>
    </row>
    <row r="465" spans="1:3" ht="17.25" x14ac:dyDescent="0.25">
      <c r="A465" s="10">
        <v>14432</v>
      </c>
      <c r="B465" s="10" t="s">
        <v>693</v>
      </c>
      <c r="C465" s="16">
        <v>0</v>
      </c>
    </row>
    <row r="466" spans="1:3" ht="17.25" x14ac:dyDescent="0.25">
      <c r="A466" s="10">
        <v>14433</v>
      </c>
      <c r="B466" s="10" t="s">
        <v>694</v>
      </c>
      <c r="C466" s="16">
        <v>0</v>
      </c>
    </row>
    <row r="467" spans="1:3" ht="17.25" x14ac:dyDescent="0.25">
      <c r="A467" s="10">
        <v>14436</v>
      </c>
      <c r="B467" s="10" t="s">
        <v>695</v>
      </c>
      <c r="C467" s="16">
        <v>0</v>
      </c>
    </row>
    <row r="468" spans="1:3" ht="17.25" x14ac:dyDescent="0.25">
      <c r="A468" s="10">
        <v>14437</v>
      </c>
      <c r="B468" s="10" t="s">
        <v>696</v>
      </c>
      <c r="C468" s="16">
        <v>0</v>
      </c>
    </row>
    <row r="469" spans="1:3" ht="17.25" x14ac:dyDescent="0.25">
      <c r="A469" s="10">
        <v>14438</v>
      </c>
      <c r="B469" s="10" t="s">
        <v>697</v>
      </c>
      <c r="C469" s="16">
        <v>0</v>
      </c>
    </row>
    <row r="470" spans="1:3" ht="17.25" x14ac:dyDescent="0.25">
      <c r="A470" s="10">
        <v>14439</v>
      </c>
      <c r="B470" s="10" t="s">
        <v>698</v>
      </c>
      <c r="C470" s="16">
        <v>0</v>
      </c>
    </row>
    <row r="471" spans="1:3" ht="17.25" x14ac:dyDescent="0.25">
      <c r="A471" s="10">
        <v>14441</v>
      </c>
      <c r="B471" s="10" t="s">
        <v>705</v>
      </c>
      <c r="C471" s="16">
        <v>0</v>
      </c>
    </row>
    <row r="472" spans="1:3" ht="17.25" x14ac:dyDescent="0.25">
      <c r="A472" s="10">
        <v>14443</v>
      </c>
      <c r="B472" s="10" t="s">
        <v>706</v>
      </c>
      <c r="C472" s="16">
        <v>0</v>
      </c>
    </row>
    <row r="473" spans="1:3" ht="17.25" x14ac:dyDescent="0.25">
      <c r="A473" s="10">
        <v>14445</v>
      </c>
      <c r="B473" s="10" t="s">
        <v>707</v>
      </c>
      <c r="C473" s="16">
        <v>4066</v>
      </c>
    </row>
    <row r="474" spans="1:3" ht="17.25" x14ac:dyDescent="0.25">
      <c r="A474" s="10">
        <v>14446</v>
      </c>
      <c r="B474" s="10" t="s">
        <v>708</v>
      </c>
      <c r="C474" s="16">
        <v>0</v>
      </c>
    </row>
    <row r="475" spans="1:3" ht="17.25" x14ac:dyDescent="0.25">
      <c r="A475" s="10">
        <v>14449</v>
      </c>
      <c r="B475" s="10" t="s">
        <v>709</v>
      </c>
      <c r="C475" s="16">
        <v>0</v>
      </c>
    </row>
    <row r="476" spans="1:3" ht="17.25" x14ac:dyDescent="0.25">
      <c r="A476" s="10">
        <v>14450</v>
      </c>
      <c r="B476" s="10" t="s">
        <v>710</v>
      </c>
      <c r="C476" s="16">
        <v>0</v>
      </c>
    </row>
    <row r="477" spans="1:3" ht="17.25" x14ac:dyDescent="0.25">
      <c r="A477" s="10">
        <v>904</v>
      </c>
      <c r="B477" s="10" t="s">
        <v>220</v>
      </c>
      <c r="C477" s="16">
        <v>0</v>
      </c>
    </row>
    <row r="478" spans="1:3" ht="17.25" x14ac:dyDescent="0.25">
      <c r="A478" s="10">
        <v>14451</v>
      </c>
      <c r="B478" s="10" t="s">
        <v>712</v>
      </c>
      <c r="C478" s="16">
        <v>5259</v>
      </c>
    </row>
    <row r="479" spans="1:3" ht="17.25" x14ac:dyDescent="0.25">
      <c r="A479" s="10">
        <v>14453</v>
      </c>
      <c r="B479" s="10" t="s">
        <v>713</v>
      </c>
      <c r="C479" s="16">
        <v>0</v>
      </c>
    </row>
    <row r="480" spans="1:3" ht="17.25" x14ac:dyDescent="0.25">
      <c r="A480" s="10">
        <v>14456</v>
      </c>
      <c r="B480" s="10" t="s">
        <v>714</v>
      </c>
      <c r="C480" s="16">
        <v>0</v>
      </c>
    </row>
    <row r="481" spans="1:3" ht="17.25" x14ac:dyDescent="0.25">
      <c r="A481" s="10">
        <v>14457</v>
      </c>
      <c r="B481" s="10" t="s">
        <v>715</v>
      </c>
      <c r="C481" s="16">
        <v>3197</v>
      </c>
    </row>
    <row r="482" spans="1:3" ht="17.25" x14ac:dyDescent="0.25">
      <c r="A482" s="10">
        <v>14460</v>
      </c>
      <c r="B482" s="10" t="s">
        <v>719</v>
      </c>
      <c r="C482" s="16">
        <v>0</v>
      </c>
    </row>
    <row r="483" spans="1:3" ht="17.25" x14ac:dyDescent="0.25">
      <c r="A483" s="10">
        <v>14465</v>
      </c>
      <c r="B483" s="10" t="s">
        <v>720</v>
      </c>
      <c r="C483" s="16">
        <v>0</v>
      </c>
    </row>
    <row r="484" spans="1:3" ht="17.25" x14ac:dyDescent="0.25">
      <c r="A484" s="10">
        <v>14472</v>
      </c>
      <c r="B484" s="10" t="s">
        <v>721</v>
      </c>
      <c r="C484" s="16">
        <v>2402</v>
      </c>
    </row>
    <row r="485" spans="1:3" ht="17.25" x14ac:dyDescent="0.25">
      <c r="A485" s="10">
        <v>14474</v>
      </c>
      <c r="B485" s="10" t="s">
        <v>722</v>
      </c>
      <c r="C485" s="16">
        <v>3100</v>
      </c>
    </row>
    <row r="486" spans="1:3" ht="17.25" x14ac:dyDescent="0.25">
      <c r="A486" s="10">
        <v>14478</v>
      </c>
      <c r="B486" s="10" t="s">
        <v>723</v>
      </c>
      <c r="C486" s="16">
        <v>0</v>
      </c>
    </row>
    <row r="487" spans="1:3" ht="17.25" x14ac:dyDescent="0.25">
      <c r="A487" s="10">
        <v>14479</v>
      </c>
      <c r="B487" s="10" t="s">
        <v>724</v>
      </c>
      <c r="C487" s="16">
        <v>0</v>
      </c>
    </row>
    <row r="488" spans="1:3" ht="17.25" x14ac:dyDescent="0.25">
      <c r="A488" s="10">
        <v>14481</v>
      </c>
      <c r="B488" s="10" t="s">
        <v>725</v>
      </c>
      <c r="C488" s="16">
        <v>0</v>
      </c>
    </row>
    <row r="489" spans="1:3" ht="17.25" x14ac:dyDescent="0.25">
      <c r="A489" s="10">
        <v>14487</v>
      </c>
      <c r="B489" s="10" t="s">
        <v>730</v>
      </c>
      <c r="C489" s="16">
        <v>0</v>
      </c>
    </row>
    <row r="490" spans="1:3" ht="17.25" x14ac:dyDescent="0.25">
      <c r="A490" s="10">
        <v>14488</v>
      </c>
      <c r="B490" s="10" t="s">
        <v>731</v>
      </c>
      <c r="C490" s="16">
        <v>0</v>
      </c>
    </row>
    <row r="491" spans="1:3" ht="17.25" x14ac:dyDescent="0.25">
      <c r="A491" s="10">
        <v>14497</v>
      </c>
      <c r="B491" s="10" t="s">
        <v>732</v>
      </c>
      <c r="C491" s="16">
        <v>0</v>
      </c>
    </row>
    <row r="492" spans="1:3" ht="17.25" x14ac:dyDescent="0.25">
      <c r="A492" s="10">
        <v>14502</v>
      </c>
      <c r="B492" s="10" t="s">
        <v>733</v>
      </c>
      <c r="C492" s="16">
        <v>0</v>
      </c>
    </row>
    <row r="493" spans="1:3" ht="17.25" x14ac:dyDescent="0.25">
      <c r="A493" s="10">
        <v>14503</v>
      </c>
      <c r="B493" s="10" t="s">
        <v>734</v>
      </c>
      <c r="C493" s="16">
        <v>3300</v>
      </c>
    </row>
    <row r="494" spans="1:3" ht="17.25" x14ac:dyDescent="0.25">
      <c r="A494" s="10">
        <v>14504</v>
      </c>
      <c r="B494" s="10" t="s">
        <v>735</v>
      </c>
      <c r="C494" s="16">
        <v>4120</v>
      </c>
    </row>
    <row r="495" spans="1:3" ht="17.25" x14ac:dyDescent="0.25">
      <c r="A495" s="10">
        <v>14513</v>
      </c>
      <c r="B495" s="10" t="s">
        <v>738</v>
      </c>
      <c r="C495" s="16">
        <v>0</v>
      </c>
    </row>
    <row r="496" spans="1:3" ht="17.25" x14ac:dyDescent="0.25">
      <c r="A496" s="10">
        <v>14514</v>
      </c>
      <c r="B496" s="10" t="s">
        <v>739</v>
      </c>
      <c r="C496" s="16">
        <v>0</v>
      </c>
    </row>
    <row r="497" spans="1:3" ht="17.25" x14ac:dyDescent="0.25">
      <c r="A497" s="10">
        <v>14515</v>
      </c>
      <c r="B497" s="10" t="s">
        <v>740</v>
      </c>
      <c r="C497" s="16">
        <v>0</v>
      </c>
    </row>
    <row r="498" spans="1:3" ht="17.25" x14ac:dyDescent="0.25">
      <c r="A498" s="10">
        <v>14516</v>
      </c>
      <c r="B498" s="10" t="s">
        <v>741</v>
      </c>
      <c r="C498" s="16">
        <v>0</v>
      </c>
    </row>
    <row r="499" spans="1:3" ht="17.25" x14ac:dyDescent="0.25">
      <c r="A499" s="10">
        <v>14519</v>
      </c>
      <c r="B499" s="10" t="s">
        <v>742</v>
      </c>
      <c r="C499" s="16">
        <v>0</v>
      </c>
    </row>
    <row r="500" spans="1:3" ht="17.25" x14ac:dyDescent="0.25">
      <c r="A500" s="10">
        <v>14521</v>
      </c>
      <c r="B500" s="10" t="s">
        <v>743</v>
      </c>
      <c r="C500" s="16">
        <v>1200</v>
      </c>
    </row>
    <row r="501" spans="1:3" ht="17.25" x14ac:dyDescent="0.25">
      <c r="A501" s="10">
        <v>14522</v>
      </c>
      <c r="B501" s="10" t="s">
        <v>744</v>
      </c>
      <c r="C501" s="16">
        <v>0</v>
      </c>
    </row>
    <row r="502" spans="1:3" ht="17.25" x14ac:dyDescent="0.25">
      <c r="A502" s="10">
        <v>14531</v>
      </c>
      <c r="B502" s="10" t="s">
        <v>745</v>
      </c>
      <c r="C502" s="16">
        <v>5669</v>
      </c>
    </row>
    <row r="503" spans="1:3" ht="17.25" x14ac:dyDescent="0.25">
      <c r="A503" s="10">
        <v>14535</v>
      </c>
      <c r="B503" s="10" t="s">
        <v>746</v>
      </c>
      <c r="C503" s="16">
        <v>0</v>
      </c>
    </row>
    <row r="504" spans="1:3" ht="17.25" x14ac:dyDescent="0.25">
      <c r="A504" s="10">
        <v>14537</v>
      </c>
      <c r="B504" s="10" t="s">
        <v>141</v>
      </c>
      <c r="C504" s="16">
        <v>4792</v>
      </c>
    </row>
    <row r="505" spans="1:3" ht="17.25" x14ac:dyDescent="0.25">
      <c r="A505" s="10">
        <v>14542</v>
      </c>
      <c r="B505" s="10" t="s">
        <v>747</v>
      </c>
      <c r="C505" s="16">
        <v>3575</v>
      </c>
    </row>
    <row r="506" spans="1:3" ht="17.25" x14ac:dyDescent="0.25">
      <c r="A506" s="10">
        <v>14547</v>
      </c>
      <c r="B506" s="10" t="s">
        <v>698</v>
      </c>
      <c r="C506" s="16">
        <v>2500</v>
      </c>
    </row>
    <row r="507" spans="1:3" ht="17.25" x14ac:dyDescent="0.25">
      <c r="A507" s="10">
        <v>14551</v>
      </c>
      <c r="B507" s="10" t="s">
        <v>749</v>
      </c>
      <c r="C507" s="16">
        <v>0</v>
      </c>
    </row>
    <row r="508" spans="1:3" ht="17.25" x14ac:dyDescent="0.25">
      <c r="A508" s="10">
        <v>14553</v>
      </c>
      <c r="B508" s="10" t="s">
        <v>750</v>
      </c>
      <c r="C508" s="16">
        <v>0</v>
      </c>
    </row>
    <row r="509" spans="1:3" ht="17.25" x14ac:dyDescent="0.25">
      <c r="A509" s="10">
        <v>14554</v>
      </c>
      <c r="B509" s="10" t="s">
        <v>751</v>
      </c>
      <c r="C509" s="16">
        <v>0</v>
      </c>
    </row>
    <row r="510" spans="1:3" ht="17.25" x14ac:dyDescent="0.25">
      <c r="A510" s="10">
        <v>14564</v>
      </c>
      <c r="B510" s="10" t="s">
        <v>754</v>
      </c>
      <c r="C510" s="16">
        <v>6104</v>
      </c>
    </row>
    <row r="511" spans="1:3" ht="17.25" x14ac:dyDescent="0.25">
      <c r="A511" s="10">
        <v>14570</v>
      </c>
      <c r="B511" s="10" t="s">
        <v>755</v>
      </c>
      <c r="C511" s="16">
        <v>0</v>
      </c>
    </row>
    <row r="512" spans="1:3" ht="17.25" x14ac:dyDescent="0.25">
      <c r="A512" s="10">
        <v>14578</v>
      </c>
      <c r="B512" s="10" t="s">
        <v>756</v>
      </c>
      <c r="C512" s="16">
        <v>0</v>
      </c>
    </row>
    <row r="513" spans="1:3" ht="17.25" x14ac:dyDescent="0.25">
      <c r="A513" s="10">
        <v>14583</v>
      </c>
      <c r="B513" s="10" t="s">
        <v>760</v>
      </c>
      <c r="C513" s="16">
        <v>3100</v>
      </c>
    </row>
    <row r="514" spans="1:3" ht="17.25" x14ac:dyDescent="0.25">
      <c r="A514" s="10">
        <v>14584</v>
      </c>
      <c r="B514" s="10" t="s">
        <v>761</v>
      </c>
      <c r="C514" s="16">
        <v>0</v>
      </c>
    </row>
    <row r="515" spans="1:3" ht="17.25" x14ac:dyDescent="0.25">
      <c r="A515" s="10">
        <v>14585</v>
      </c>
      <c r="B515" s="10" t="s">
        <v>762</v>
      </c>
      <c r="C515" s="16">
        <v>0</v>
      </c>
    </row>
    <row r="516" spans="1:3" ht="17.25" x14ac:dyDescent="0.25">
      <c r="A516" s="10">
        <v>14586</v>
      </c>
      <c r="B516" s="10" t="s">
        <v>763</v>
      </c>
      <c r="C516" s="16">
        <v>4657</v>
      </c>
    </row>
    <row r="517" spans="1:3" ht="17.25" x14ac:dyDescent="0.25">
      <c r="A517" s="10">
        <v>14588</v>
      </c>
      <c r="B517" s="10" t="s">
        <v>764</v>
      </c>
      <c r="C517" s="16">
        <v>0</v>
      </c>
    </row>
    <row r="518" spans="1:3" ht="17.25" x14ac:dyDescent="0.25">
      <c r="A518" s="10">
        <v>14594</v>
      </c>
      <c r="B518" s="10" t="s">
        <v>765</v>
      </c>
      <c r="C518" s="16">
        <v>0</v>
      </c>
    </row>
    <row r="519" spans="1:3" ht="17.25" x14ac:dyDescent="0.25">
      <c r="A519" s="10">
        <v>14601</v>
      </c>
      <c r="B519" s="10" t="s">
        <v>768</v>
      </c>
      <c r="C519" s="16">
        <v>4051</v>
      </c>
    </row>
    <row r="520" spans="1:3" ht="17.25" x14ac:dyDescent="0.25">
      <c r="A520" s="10">
        <v>14604</v>
      </c>
      <c r="B520" s="10" t="s">
        <v>769</v>
      </c>
      <c r="C520" s="16">
        <v>3505</v>
      </c>
    </row>
    <row r="521" spans="1:3" ht="17.25" x14ac:dyDescent="0.25">
      <c r="A521" s="10">
        <v>14606</v>
      </c>
      <c r="B521" s="10" t="s">
        <v>770</v>
      </c>
      <c r="C521" s="16">
        <v>0</v>
      </c>
    </row>
    <row r="522" spans="1:3" ht="17.25" x14ac:dyDescent="0.25">
      <c r="A522" s="10">
        <v>14610</v>
      </c>
      <c r="B522" s="10" t="s">
        <v>771</v>
      </c>
      <c r="C522" s="16">
        <v>0</v>
      </c>
    </row>
    <row r="523" spans="1:3" ht="17.25" x14ac:dyDescent="0.25">
      <c r="A523" s="10">
        <v>14611</v>
      </c>
      <c r="B523" s="10" t="s">
        <v>772</v>
      </c>
      <c r="C523" s="16">
        <v>3770</v>
      </c>
    </row>
    <row r="524" spans="1:3" ht="17.25" x14ac:dyDescent="0.25">
      <c r="A524" s="10">
        <v>14618</v>
      </c>
      <c r="B524" s="10" t="s">
        <v>773</v>
      </c>
      <c r="C524" s="16">
        <v>0</v>
      </c>
    </row>
    <row r="525" spans="1:3" ht="17.25" x14ac:dyDescent="0.25">
      <c r="A525" s="10">
        <v>14622</v>
      </c>
      <c r="B525" s="10" t="s">
        <v>216</v>
      </c>
      <c r="C525" s="16">
        <v>4285</v>
      </c>
    </row>
    <row r="526" spans="1:3" ht="17.25" x14ac:dyDescent="0.25">
      <c r="A526" s="10">
        <v>14623</v>
      </c>
      <c r="B526" s="10" t="s">
        <v>694</v>
      </c>
      <c r="C526" s="16">
        <v>0</v>
      </c>
    </row>
    <row r="527" spans="1:3" ht="17.25" x14ac:dyDescent="0.25">
      <c r="A527" s="10">
        <v>14629</v>
      </c>
      <c r="B527" s="10" t="s">
        <v>780</v>
      </c>
      <c r="C527" s="16">
        <v>0</v>
      </c>
    </row>
    <row r="528" spans="1:3" ht="17.25" x14ac:dyDescent="0.25">
      <c r="A528" s="10">
        <v>14634</v>
      </c>
      <c r="B528" s="10" t="s">
        <v>781</v>
      </c>
      <c r="C528" s="16">
        <v>3607.5</v>
      </c>
    </row>
    <row r="529" spans="1:3" ht="17.25" x14ac:dyDescent="0.25">
      <c r="A529" s="10">
        <v>14635</v>
      </c>
      <c r="B529" s="10" t="s">
        <v>782</v>
      </c>
      <c r="C529" s="16">
        <v>0</v>
      </c>
    </row>
    <row r="530" spans="1:3" ht="17.25" x14ac:dyDescent="0.25">
      <c r="A530" s="10">
        <v>14638</v>
      </c>
      <c r="B530" s="10" t="s">
        <v>783</v>
      </c>
      <c r="C530" s="16">
        <v>0</v>
      </c>
    </row>
    <row r="531" spans="1:3" ht="17.25" x14ac:dyDescent="0.25">
      <c r="A531" s="10">
        <v>14657</v>
      </c>
      <c r="B531" s="10" t="s">
        <v>705</v>
      </c>
      <c r="C531" s="16">
        <v>2500</v>
      </c>
    </row>
    <row r="532" spans="1:3" ht="17.25" x14ac:dyDescent="0.25">
      <c r="A532" s="10">
        <v>14670</v>
      </c>
      <c r="B532" s="10" t="s">
        <v>787</v>
      </c>
      <c r="C532" s="16">
        <v>0</v>
      </c>
    </row>
    <row r="533" spans="1:3" ht="17.25" x14ac:dyDescent="0.25">
      <c r="A533" s="10">
        <v>14671</v>
      </c>
      <c r="B533" s="10" t="s">
        <v>788</v>
      </c>
      <c r="C533" s="16">
        <v>2708.33</v>
      </c>
    </row>
    <row r="534" spans="1:3" ht="17.25" x14ac:dyDescent="0.25">
      <c r="A534" s="10">
        <v>14678</v>
      </c>
      <c r="B534" s="10" t="s">
        <v>792</v>
      </c>
      <c r="C534" s="16">
        <v>3358</v>
      </c>
    </row>
    <row r="535" spans="1:3" ht="17.25" x14ac:dyDescent="0.25">
      <c r="A535" s="10">
        <v>14679</v>
      </c>
      <c r="B535" s="10" t="s">
        <v>344</v>
      </c>
      <c r="C535" s="16">
        <v>3100</v>
      </c>
    </row>
    <row r="536" spans="1:3" ht="17.25" x14ac:dyDescent="0.25">
      <c r="A536" s="10">
        <v>14680</v>
      </c>
      <c r="B536" s="10" t="s">
        <v>665</v>
      </c>
      <c r="C536" s="16">
        <v>12739</v>
      </c>
    </row>
    <row r="537" spans="1:3" ht="17.25" x14ac:dyDescent="0.25">
      <c r="A537" s="10">
        <v>14686</v>
      </c>
      <c r="B537" s="10" t="s">
        <v>793</v>
      </c>
      <c r="C537" s="16">
        <v>1100</v>
      </c>
    </row>
    <row r="538" spans="1:3" ht="17.25" x14ac:dyDescent="0.25">
      <c r="A538" s="10">
        <v>14688</v>
      </c>
      <c r="B538" s="10" t="s">
        <v>794</v>
      </c>
      <c r="C538" s="16">
        <v>2166.67</v>
      </c>
    </row>
    <row r="539" spans="1:3" ht="17.25" x14ac:dyDescent="0.25">
      <c r="A539" s="10">
        <v>14689</v>
      </c>
      <c r="B539" s="10" t="s">
        <v>724</v>
      </c>
      <c r="C539" s="16">
        <v>2383</v>
      </c>
    </row>
    <row r="540" spans="1:3" ht="17.25" x14ac:dyDescent="0.25">
      <c r="A540" s="10">
        <v>14704</v>
      </c>
      <c r="B540" s="10" t="s">
        <v>809</v>
      </c>
      <c r="C540" s="16">
        <v>2503</v>
      </c>
    </row>
    <row r="541" spans="1:3" ht="17.25" x14ac:dyDescent="0.25">
      <c r="A541" s="10">
        <v>14714</v>
      </c>
      <c r="B541" s="10" t="s">
        <v>810</v>
      </c>
      <c r="C541" s="16">
        <v>3200</v>
      </c>
    </row>
    <row r="542" spans="1:3" ht="17.25" x14ac:dyDescent="0.25">
      <c r="A542" s="10">
        <v>14717</v>
      </c>
      <c r="B542" s="10" t="s">
        <v>811</v>
      </c>
      <c r="C542" s="16">
        <v>500</v>
      </c>
    </row>
    <row r="543" spans="1:3" ht="17.25" x14ac:dyDescent="0.25">
      <c r="A543" s="10">
        <v>14724</v>
      </c>
      <c r="B543" s="10" t="s">
        <v>812</v>
      </c>
      <c r="C543" s="16">
        <v>3480</v>
      </c>
    </row>
    <row r="544" spans="1:3" ht="17.25" x14ac:dyDescent="0.25">
      <c r="A544" s="10">
        <v>14738</v>
      </c>
      <c r="B544" s="10" t="s">
        <v>813</v>
      </c>
      <c r="C544" s="16">
        <v>3703</v>
      </c>
    </row>
    <row r="545" spans="1:3" ht="17.25" x14ac:dyDescent="0.25">
      <c r="A545" s="10">
        <v>14739</v>
      </c>
      <c r="B545" s="10" t="s">
        <v>814</v>
      </c>
      <c r="C545" s="16">
        <v>3601</v>
      </c>
    </row>
    <row r="546" spans="1:3" ht="17.25" x14ac:dyDescent="0.25">
      <c r="A546" s="10">
        <v>14742</v>
      </c>
      <c r="B546" s="10" t="s">
        <v>815</v>
      </c>
      <c r="C546" s="16">
        <v>0</v>
      </c>
    </row>
    <row r="547" spans="1:3" ht="17.25" x14ac:dyDescent="0.25">
      <c r="A547" s="10">
        <v>14749</v>
      </c>
      <c r="B547" s="10" t="s">
        <v>816</v>
      </c>
      <c r="C547" s="16">
        <v>3729.33</v>
      </c>
    </row>
    <row r="548" spans="1:3" ht="17.25" x14ac:dyDescent="0.25">
      <c r="A548" s="10">
        <v>14754</v>
      </c>
      <c r="B548" s="10" t="s">
        <v>817</v>
      </c>
      <c r="C548" s="16">
        <v>0</v>
      </c>
    </row>
    <row r="549" spans="1:3" ht="17.25" x14ac:dyDescent="0.25">
      <c r="A549" s="10">
        <v>14761</v>
      </c>
      <c r="B549" s="10" t="s">
        <v>818</v>
      </c>
      <c r="C549" s="16">
        <v>3050</v>
      </c>
    </row>
    <row r="550" spans="1:3" ht="17.25" x14ac:dyDescent="0.25">
      <c r="A550" s="10">
        <v>14763</v>
      </c>
      <c r="B550" s="10" t="s">
        <v>819</v>
      </c>
      <c r="C550" s="16">
        <v>3596</v>
      </c>
    </row>
    <row r="551" spans="1:3" ht="17.25" x14ac:dyDescent="0.25">
      <c r="A551" s="10">
        <v>14766</v>
      </c>
      <c r="B551" s="10" t="s">
        <v>382</v>
      </c>
      <c r="C551" s="16">
        <v>0</v>
      </c>
    </row>
    <row r="552" spans="1:3" ht="17.25" x14ac:dyDescent="0.25">
      <c r="A552" s="10">
        <v>14767</v>
      </c>
      <c r="B552" s="10" t="s">
        <v>820</v>
      </c>
      <c r="C552" s="16">
        <v>2901</v>
      </c>
    </row>
    <row r="553" spans="1:3" ht="17.25" x14ac:dyDescent="0.25">
      <c r="A553" s="10">
        <v>14771</v>
      </c>
      <c r="B553" s="10" t="s">
        <v>821</v>
      </c>
      <c r="C553" s="16">
        <v>2700</v>
      </c>
    </row>
    <row r="554" spans="1:3" ht="17.25" x14ac:dyDescent="0.25">
      <c r="A554" s="10">
        <v>14772</v>
      </c>
      <c r="B554" s="10" t="s">
        <v>822</v>
      </c>
      <c r="C554" s="16">
        <v>400</v>
      </c>
    </row>
    <row r="555" spans="1:3" ht="17.25" x14ac:dyDescent="0.25">
      <c r="A555" s="10">
        <v>14773</v>
      </c>
      <c r="B555" s="10" t="s">
        <v>823</v>
      </c>
      <c r="C555" s="16">
        <v>1100</v>
      </c>
    </row>
    <row r="556" spans="1:3" ht="17.25" x14ac:dyDescent="0.25">
      <c r="A556" s="10">
        <v>14775</v>
      </c>
      <c r="B556" s="10" t="s">
        <v>824</v>
      </c>
      <c r="C556" s="16">
        <v>0</v>
      </c>
    </row>
    <row r="557" spans="1:3" ht="17.25" x14ac:dyDescent="0.25">
      <c r="A557" s="10">
        <v>14776</v>
      </c>
      <c r="B557" s="10" t="s">
        <v>825</v>
      </c>
      <c r="C557" s="16">
        <v>3000</v>
      </c>
    </row>
    <row r="558" spans="1:3" ht="17.25" x14ac:dyDescent="0.25">
      <c r="A558" s="10">
        <v>14777</v>
      </c>
      <c r="B558" s="10" t="s">
        <v>826</v>
      </c>
      <c r="C558" s="16">
        <v>3500</v>
      </c>
    </row>
    <row r="559" spans="1:3" ht="17.25" x14ac:dyDescent="0.25">
      <c r="A559" s="10">
        <v>14779</v>
      </c>
      <c r="B559" s="10" t="s">
        <v>827</v>
      </c>
      <c r="C559" s="16">
        <v>0</v>
      </c>
    </row>
    <row r="560" spans="1:3" ht="17.25" x14ac:dyDescent="0.25">
      <c r="A560" s="10">
        <v>14780</v>
      </c>
      <c r="B560" s="10" t="s">
        <v>828</v>
      </c>
      <c r="C560" s="16">
        <v>2900</v>
      </c>
    </row>
    <row r="561" spans="1:3" ht="17.25" x14ac:dyDescent="0.25">
      <c r="A561" s="10">
        <v>14781</v>
      </c>
      <c r="B561" s="10" t="s">
        <v>829</v>
      </c>
      <c r="C561" s="16">
        <v>0</v>
      </c>
    </row>
    <row r="562" spans="1:3" ht="17.25" x14ac:dyDescent="0.25">
      <c r="A562" s="10">
        <v>14782</v>
      </c>
      <c r="B562" s="10" t="s">
        <v>830</v>
      </c>
      <c r="C562" s="16">
        <v>2801</v>
      </c>
    </row>
    <row r="563" spans="1:3" ht="17.25" x14ac:dyDescent="0.25">
      <c r="A563" s="10">
        <v>14783</v>
      </c>
      <c r="B563" s="10" t="s">
        <v>831</v>
      </c>
      <c r="C563" s="16">
        <v>2800</v>
      </c>
    </row>
    <row r="564" spans="1:3" ht="17.25" x14ac:dyDescent="0.25">
      <c r="A564" s="10">
        <v>14784</v>
      </c>
      <c r="B564" s="10" t="s">
        <v>832</v>
      </c>
      <c r="C564" s="16">
        <v>3002</v>
      </c>
    </row>
    <row r="565" spans="1:3" ht="17.25" x14ac:dyDescent="0.25">
      <c r="A565" s="10">
        <v>14787</v>
      </c>
      <c r="B565" s="10" t="s">
        <v>833</v>
      </c>
      <c r="C565" s="16">
        <v>2900</v>
      </c>
    </row>
    <row r="566" spans="1:3" ht="17.25" x14ac:dyDescent="0.25">
      <c r="A566" s="10">
        <v>14789</v>
      </c>
      <c r="B566" s="10" t="s">
        <v>834</v>
      </c>
      <c r="C566" s="16">
        <v>2900</v>
      </c>
    </row>
    <row r="567" spans="1:3" ht="17.25" x14ac:dyDescent="0.25">
      <c r="A567" s="10">
        <v>14792</v>
      </c>
      <c r="B567" s="10" t="s">
        <v>843</v>
      </c>
      <c r="C567" s="16">
        <v>3299</v>
      </c>
    </row>
    <row r="568" spans="1:3" ht="17.25" x14ac:dyDescent="0.25">
      <c r="A568" s="10">
        <v>14793</v>
      </c>
      <c r="B568" s="10" t="s">
        <v>844</v>
      </c>
      <c r="C568" s="16">
        <v>3400</v>
      </c>
    </row>
    <row r="569" spans="1:3" ht="17.25" x14ac:dyDescent="0.25">
      <c r="A569" s="10">
        <v>14794</v>
      </c>
      <c r="B569" s="10" t="s">
        <v>845</v>
      </c>
      <c r="C569" s="16">
        <v>1300</v>
      </c>
    </row>
    <row r="570" spans="1:3" ht="17.25" x14ac:dyDescent="0.25">
      <c r="A570" s="10">
        <v>14795</v>
      </c>
      <c r="B570" s="10" t="s">
        <v>846</v>
      </c>
      <c r="C570" s="16">
        <v>2933</v>
      </c>
    </row>
    <row r="571" spans="1:3" ht="17.25" x14ac:dyDescent="0.25">
      <c r="A571" s="10">
        <v>14797</v>
      </c>
      <c r="B571" s="10" t="s">
        <v>847</v>
      </c>
      <c r="C571" s="16">
        <v>2900</v>
      </c>
    </row>
    <row r="572" spans="1:3" ht="17.25" x14ac:dyDescent="0.25">
      <c r="A572" s="10">
        <v>14798</v>
      </c>
      <c r="B572" s="10" t="s">
        <v>848</v>
      </c>
      <c r="C572" s="16">
        <v>2600</v>
      </c>
    </row>
    <row r="573" spans="1:3" ht="17.25" x14ac:dyDescent="0.25">
      <c r="A573" s="10">
        <v>14799</v>
      </c>
      <c r="B573" s="10" t="s">
        <v>849</v>
      </c>
      <c r="C573" s="16">
        <v>2500</v>
      </c>
    </row>
    <row r="574" spans="1:3" ht="17.25" x14ac:dyDescent="0.25">
      <c r="A574" s="10">
        <v>14800</v>
      </c>
      <c r="B574" s="10" t="s">
        <v>850</v>
      </c>
      <c r="C574" s="16">
        <v>3068</v>
      </c>
    </row>
    <row r="575" spans="1:3" ht="17.25" x14ac:dyDescent="0.25">
      <c r="A575" s="10">
        <v>14802</v>
      </c>
      <c r="B575" s="10" t="s">
        <v>851</v>
      </c>
      <c r="C575" s="16">
        <v>866.67</v>
      </c>
    </row>
    <row r="576" spans="1:3" ht="17.25" x14ac:dyDescent="0.25">
      <c r="A576" s="10">
        <v>14803</v>
      </c>
      <c r="B576" s="10" t="s">
        <v>852</v>
      </c>
      <c r="C576" s="16">
        <v>2100</v>
      </c>
    </row>
    <row r="577" spans="1:3" ht="17.25" x14ac:dyDescent="0.25">
      <c r="A577" s="10">
        <v>14805</v>
      </c>
      <c r="B577" s="10" t="s">
        <v>853</v>
      </c>
      <c r="C577" s="16">
        <v>800</v>
      </c>
    </row>
    <row r="578" spans="1:3" ht="17.25" x14ac:dyDescent="0.25">
      <c r="A578" s="10">
        <v>14806</v>
      </c>
      <c r="B578" s="10" t="s">
        <v>854</v>
      </c>
      <c r="C578" s="16">
        <v>2200</v>
      </c>
    </row>
    <row r="579" spans="1:3" ht="17.25" x14ac:dyDescent="0.25">
      <c r="A579" s="10">
        <v>14807</v>
      </c>
      <c r="B579" s="10" t="s">
        <v>855</v>
      </c>
      <c r="C579" s="16">
        <v>4400</v>
      </c>
    </row>
    <row r="580" spans="1:3" ht="17.25" x14ac:dyDescent="0.25">
      <c r="A580" s="10">
        <v>14808</v>
      </c>
      <c r="B580" s="10" t="s">
        <v>856</v>
      </c>
      <c r="C580" s="16">
        <v>3333.33</v>
      </c>
    </row>
    <row r="581" spans="1:3" ht="17.25" x14ac:dyDescent="0.25">
      <c r="A581" s="10">
        <v>14815</v>
      </c>
      <c r="B581" s="10" t="s">
        <v>857</v>
      </c>
      <c r="C581" s="16">
        <v>1600</v>
      </c>
    </row>
    <row r="582" spans="1:3" ht="17.25" x14ac:dyDescent="0.25">
      <c r="A582" s="10">
        <v>14816</v>
      </c>
      <c r="B582" s="10" t="s">
        <v>858</v>
      </c>
      <c r="C582" s="16">
        <v>1300</v>
      </c>
    </row>
    <row r="583" spans="1:3" ht="17.25" x14ac:dyDescent="0.25">
      <c r="A583" s="10">
        <v>14817</v>
      </c>
      <c r="B583" s="10" t="s">
        <v>859</v>
      </c>
      <c r="C583" s="16">
        <v>1200</v>
      </c>
    </row>
    <row r="584" spans="1:3" ht="17.25" x14ac:dyDescent="0.25">
      <c r="A584" s="10">
        <v>14818</v>
      </c>
      <c r="B584" s="10" t="s">
        <v>860</v>
      </c>
      <c r="C584" s="16">
        <v>1300</v>
      </c>
    </row>
    <row r="585" spans="1:3" ht="17.25" x14ac:dyDescent="0.25">
      <c r="A585" s="10">
        <v>14820</v>
      </c>
      <c r="B585" s="10" t="s">
        <v>861</v>
      </c>
      <c r="C585" s="16">
        <v>700</v>
      </c>
    </row>
    <row r="586" spans="1:3" ht="17.25" x14ac:dyDescent="0.25">
      <c r="A586" s="10">
        <v>14822</v>
      </c>
      <c r="B586" s="10" t="s">
        <v>862</v>
      </c>
      <c r="C586" s="16">
        <v>700</v>
      </c>
    </row>
    <row r="587" spans="1:3" ht="17.25" x14ac:dyDescent="0.25">
      <c r="A587" s="10">
        <v>14823</v>
      </c>
      <c r="B587" s="10" t="s">
        <v>863</v>
      </c>
      <c r="C587" s="16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14</vt:i4>
      </vt:variant>
      <vt:variant>
        <vt:lpstr>نطاقات تمت تسميتها</vt:lpstr>
      </vt:variant>
      <vt:variant>
        <vt:i4>12</vt:i4>
      </vt:variant>
    </vt:vector>
  </HeadingPairs>
  <TitlesOfParts>
    <vt:vector size="26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Sheet15</vt:lpstr>
      <vt:lpstr>الاجمالي</vt:lpstr>
      <vt:lpstr>رقم_الموظف1</vt:lpstr>
      <vt:lpstr>رقم_الموظف10</vt:lpstr>
      <vt:lpstr>رقم_الموظف11</vt:lpstr>
      <vt:lpstr>رقم_الموظف12</vt:lpstr>
      <vt:lpstr>رقم_الموظف2</vt:lpstr>
      <vt:lpstr>رقم_الموظف3</vt:lpstr>
      <vt:lpstr>رقم_الموظف4</vt:lpstr>
      <vt:lpstr>رقم_الموظف5</vt:lpstr>
      <vt:lpstr>رقم_الموظف6</vt:lpstr>
      <vt:lpstr>رقم_الموظف7</vt:lpstr>
      <vt:lpstr>رقم_الموظف8</vt:lpstr>
      <vt:lpstr>رقم_الموظف9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Fawzi</dc:creator>
  <cp:lastModifiedBy>الصاري</cp:lastModifiedBy>
  <cp:lastPrinted>2023-02-08T12:57:21Z</cp:lastPrinted>
  <dcterms:created xsi:type="dcterms:W3CDTF">2022-05-26T13:43:22Z</dcterms:created>
  <dcterms:modified xsi:type="dcterms:W3CDTF">2024-10-24T16:23:59Z</dcterms:modified>
</cp:coreProperties>
</file>