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78E7591E-D5CC-4682-A4DF-A2CA5CFEDAE0}" xr6:coauthVersionLast="47" xr6:coauthVersionMax="47" xr10:uidLastSave="{00000000-0000-0000-0000-000000000000}"/>
  <bookViews>
    <workbookView xWindow="-120" yWindow="-120" windowWidth="20730" windowHeight="11160" activeTab="2" xr2:uid="{92BEFE3A-BD79-4072-B295-0B6F0138DF03}"/>
  </bookViews>
  <sheets>
    <sheet name="بيانات الطلاب" sheetId="1" r:id="rId1"/>
    <sheet name="الفصول" sheetId="2" r:id="rId2"/>
    <sheet name="متابعة الطلاب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3" l="1" a="1"/>
  <c r="P14" i="3" s="1"/>
  <c r="Q14" i="3" a="1"/>
  <c r="Q14" i="3" s="1"/>
  <c r="R14" i="3" a="1"/>
  <c r="R14" i="3" s="1"/>
  <c r="S14" i="3" a="1"/>
  <c r="S14" i="3" s="1"/>
  <c r="T14" i="3" a="1"/>
  <c r="T14" i="3" s="1"/>
  <c r="U14" i="3" a="1"/>
  <c r="U14" i="3" s="1"/>
  <c r="V14" i="3" a="1"/>
  <c r="V14" i="3" s="1"/>
  <c r="W14" i="3" a="1"/>
  <c r="W14" i="3"/>
  <c r="X14" i="3" a="1"/>
  <c r="X14" i="3" s="1"/>
  <c r="Y14" i="3" a="1"/>
  <c r="Y14" i="3" s="1"/>
  <c r="P15" i="3" a="1"/>
  <c r="P15" i="3" s="1"/>
  <c r="Q15" i="3" a="1"/>
  <c r="Q15" i="3" s="1"/>
  <c r="R15" i="3" a="1"/>
  <c r="R15" i="3" s="1"/>
  <c r="S15" i="3" a="1"/>
  <c r="S15" i="3" s="1"/>
  <c r="T15" i="3" a="1"/>
  <c r="T15" i="3" s="1"/>
  <c r="U15" i="3" a="1"/>
  <c r="U15" i="3"/>
  <c r="V15" i="3" a="1"/>
  <c r="V15" i="3" s="1"/>
  <c r="W15" i="3" a="1"/>
  <c r="W15" i="3" s="1"/>
  <c r="X15" i="3" a="1"/>
  <c r="X15" i="3" s="1"/>
  <c r="Y15" i="3" a="1"/>
  <c r="Y15" i="3" s="1"/>
  <c r="P16" i="3" a="1"/>
  <c r="P16" i="3" s="1"/>
  <c r="Q16" i="3" a="1"/>
  <c r="Q16" i="3" s="1"/>
  <c r="R16" i="3" a="1"/>
  <c r="R16" i="3" s="1"/>
  <c r="S16" i="3" a="1"/>
  <c r="S16" i="3"/>
  <c r="T16" i="3" a="1"/>
  <c r="T16" i="3" s="1"/>
  <c r="U16" i="3" a="1"/>
  <c r="U16" i="3" s="1"/>
  <c r="V16" i="3" a="1"/>
  <c r="V16" i="3" s="1"/>
  <c r="W16" i="3" a="1"/>
  <c r="W16" i="3" s="1"/>
  <c r="X16" i="3" a="1"/>
  <c r="X16" i="3" s="1"/>
  <c r="Y16" i="3" a="1"/>
  <c r="Y16" i="3" s="1"/>
  <c r="P17" i="3" a="1"/>
  <c r="P17" i="3" s="1"/>
  <c r="Q17" i="3" a="1"/>
  <c r="Q17" i="3"/>
  <c r="R17" i="3" a="1"/>
  <c r="R17" i="3" s="1"/>
  <c r="S17" i="3" a="1"/>
  <c r="S17" i="3" s="1"/>
  <c r="T17" i="3" a="1"/>
  <c r="T17" i="3" s="1"/>
  <c r="U17" i="3" a="1"/>
  <c r="U17" i="3" s="1"/>
  <c r="V17" i="3" a="1"/>
  <c r="V17" i="3" s="1"/>
  <c r="W17" i="3" a="1"/>
  <c r="W17" i="3" s="1"/>
  <c r="X17" i="3" a="1"/>
  <c r="X17" i="3" s="1"/>
  <c r="Y17" i="3" a="1"/>
  <c r="Y17" i="3"/>
  <c r="Q13" i="3" a="1"/>
  <c r="Q13" i="3" s="1"/>
  <c r="R13" i="3" a="1"/>
  <c r="R13" i="3" s="1"/>
  <c r="S13" i="3" a="1"/>
  <c r="S13" i="3" s="1"/>
  <c r="T13" i="3" a="1"/>
  <c r="T13" i="3" s="1"/>
  <c r="U13" i="3" a="1"/>
  <c r="U13" i="3" s="1"/>
  <c r="V13" i="3" a="1"/>
  <c r="V13" i="3" s="1"/>
  <c r="W13" i="3" a="1"/>
  <c r="W13" i="3" s="1"/>
  <c r="X13" i="3" a="1"/>
  <c r="X13" i="3"/>
  <c r="Y13" i="3" a="1"/>
  <c r="Y13" i="3" s="1"/>
  <c r="P13" i="3" a="1"/>
  <c r="P13" i="3" s="1"/>
  <c r="Q4" i="3" a="1"/>
  <c r="Q4" i="3" s="1"/>
  <c r="R4" i="3" a="1"/>
  <c r="R4" i="3" s="1"/>
  <c r="S4" i="3" a="1"/>
  <c r="S4" i="3" s="1"/>
  <c r="T4" i="3" a="1"/>
  <c r="T4" i="3" s="1"/>
  <c r="U4" i="3" a="1"/>
  <c r="U4" i="3" s="1"/>
  <c r="V4" i="3" a="1"/>
  <c r="V4" i="3" s="1"/>
  <c r="W4" i="3" a="1"/>
  <c r="W4" i="3" s="1"/>
  <c r="X4" i="3" a="1"/>
  <c r="X4" i="3" s="1"/>
  <c r="Y4" i="3" a="1"/>
  <c r="Y4" i="3" s="1"/>
  <c r="P4" i="3" a="1"/>
  <c r="P4" i="3" s="1"/>
  <c r="A5" i="3" a="1"/>
  <c r="A5" i="3" s="1"/>
  <c r="B5" i="3" a="1"/>
  <c r="B5" i="3" s="1"/>
  <c r="C5" i="3" a="1"/>
  <c r="C5" i="3" s="1"/>
  <c r="D5" i="3" a="1"/>
  <c r="D5" i="3" s="1"/>
  <c r="E5" i="3" a="1"/>
  <c r="E5" i="3" s="1"/>
  <c r="F5" i="3" a="1"/>
  <c r="F5" i="3" s="1"/>
  <c r="G5" i="3" a="1"/>
  <c r="G5" i="3" s="1"/>
  <c r="H5" i="3" a="1"/>
  <c r="H5" i="3" s="1"/>
  <c r="I5" i="3" a="1"/>
  <c r="I5" i="3" s="1"/>
  <c r="J5" i="3" a="1"/>
  <c r="J5" i="3" s="1"/>
  <c r="K5" i="3" a="1"/>
  <c r="K5" i="3" s="1"/>
  <c r="L5" i="3" a="1"/>
  <c r="L5" i="3" s="1"/>
  <c r="A6" i="3" a="1"/>
  <c r="A6" i="3" s="1"/>
  <c r="B6" i="3" a="1"/>
  <c r="B6" i="3" s="1"/>
  <c r="C6" i="3" a="1"/>
  <c r="C6" i="3" s="1"/>
  <c r="D6" i="3" a="1"/>
  <c r="D6" i="3"/>
  <c r="E6" i="3" a="1"/>
  <c r="E6" i="3" s="1"/>
  <c r="F6" i="3" a="1"/>
  <c r="F6" i="3" s="1"/>
  <c r="G6" i="3" a="1"/>
  <c r="G6" i="3" s="1"/>
  <c r="H6" i="3" a="1"/>
  <c r="H6" i="3" s="1"/>
  <c r="I6" i="3" a="1"/>
  <c r="I6" i="3" s="1"/>
  <c r="J6" i="3" a="1"/>
  <c r="J6" i="3" s="1"/>
  <c r="K6" i="3" a="1"/>
  <c r="K6" i="3" s="1"/>
  <c r="L6" i="3" a="1"/>
  <c r="L6" i="3" s="1"/>
  <c r="A7" i="3" a="1"/>
  <c r="A7" i="3" s="1"/>
  <c r="B7" i="3" a="1"/>
  <c r="B7" i="3" s="1"/>
  <c r="C7" i="3" a="1"/>
  <c r="C7" i="3" s="1"/>
  <c r="D7" i="3" a="1"/>
  <c r="D7" i="3" s="1"/>
  <c r="E7" i="3" a="1"/>
  <c r="E7" i="3" s="1"/>
  <c r="F7" i="3" a="1"/>
  <c r="F7" i="3" s="1"/>
  <c r="G7" i="3" a="1"/>
  <c r="G7" i="3" s="1"/>
  <c r="H7" i="3" a="1"/>
  <c r="H7" i="3" s="1"/>
  <c r="I7" i="3" a="1"/>
  <c r="I7" i="3" s="1"/>
  <c r="J7" i="3" a="1"/>
  <c r="J7" i="3" s="1"/>
  <c r="K7" i="3" a="1"/>
  <c r="K7" i="3" s="1"/>
  <c r="L7" i="3" a="1"/>
  <c r="L7" i="3" s="1"/>
  <c r="A8" i="3" a="1"/>
  <c r="A8" i="3" s="1"/>
  <c r="B8" i="3" a="1"/>
  <c r="B8" i="3" s="1"/>
  <c r="C8" i="3" a="1"/>
  <c r="C8" i="3" s="1"/>
  <c r="D8" i="3" a="1"/>
  <c r="D8" i="3" s="1"/>
  <c r="E8" i="3" a="1"/>
  <c r="E8" i="3" s="1"/>
  <c r="F8" i="3" a="1"/>
  <c r="F8" i="3" s="1"/>
  <c r="G8" i="3" a="1"/>
  <c r="G8" i="3" s="1"/>
  <c r="H8" i="3" a="1"/>
  <c r="H8" i="3" s="1"/>
  <c r="I8" i="3" a="1"/>
  <c r="I8" i="3" s="1"/>
  <c r="J8" i="3" a="1"/>
  <c r="J8" i="3" s="1"/>
  <c r="K8" i="3" a="1"/>
  <c r="K8" i="3" s="1"/>
  <c r="L8" i="3" a="1"/>
  <c r="L8" i="3" s="1"/>
  <c r="A9" i="3" a="1"/>
  <c r="A9" i="3" s="1"/>
  <c r="B9" i="3" a="1"/>
  <c r="B9" i="3" s="1"/>
  <c r="C9" i="3" a="1"/>
  <c r="C9" i="3" s="1"/>
  <c r="D9" i="3" a="1"/>
  <c r="D9" i="3" s="1"/>
  <c r="E9" i="3" a="1"/>
  <c r="E9" i="3" s="1"/>
  <c r="F9" i="3" a="1"/>
  <c r="F9" i="3" s="1"/>
  <c r="G9" i="3" a="1"/>
  <c r="G9" i="3" s="1"/>
  <c r="H9" i="3" a="1"/>
  <c r="H9" i="3" s="1"/>
  <c r="I9" i="3" a="1"/>
  <c r="I9" i="3" s="1"/>
  <c r="J9" i="3" a="1"/>
  <c r="J9" i="3" s="1"/>
  <c r="K9" i="3" a="1"/>
  <c r="K9" i="3" s="1"/>
  <c r="L9" i="3" a="1"/>
  <c r="L9" i="3" s="1"/>
  <c r="A10" i="3" a="1"/>
  <c r="A10" i="3" s="1"/>
  <c r="B10" i="3" a="1"/>
  <c r="B10" i="3" s="1"/>
  <c r="C10" i="3" a="1"/>
  <c r="C10" i="3" s="1"/>
  <c r="D10" i="3" a="1"/>
  <c r="D10" i="3" s="1"/>
  <c r="E10" i="3" a="1"/>
  <c r="E10" i="3" s="1"/>
  <c r="F10" i="3" a="1"/>
  <c r="F10" i="3" s="1"/>
  <c r="G10" i="3" a="1"/>
  <c r="G10" i="3" s="1"/>
  <c r="H10" i="3" a="1"/>
  <c r="H10" i="3" s="1"/>
  <c r="I10" i="3" a="1"/>
  <c r="I10" i="3" s="1"/>
  <c r="J10" i="3" a="1"/>
  <c r="J10" i="3" s="1"/>
  <c r="K10" i="3" a="1"/>
  <c r="K10" i="3" s="1"/>
  <c r="L10" i="3" a="1"/>
  <c r="L10" i="3" s="1"/>
  <c r="A11" i="3" a="1"/>
  <c r="A11" i="3" s="1"/>
  <c r="B11" i="3" a="1"/>
  <c r="B11" i="3" s="1"/>
  <c r="C11" i="3" a="1"/>
  <c r="C11" i="3" s="1"/>
  <c r="D11" i="3" a="1"/>
  <c r="D11" i="3" s="1"/>
  <c r="E11" i="3" a="1"/>
  <c r="E11" i="3" s="1"/>
  <c r="F11" i="3" a="1"/>
  <c r="F11" i="3" s="1"/>
  <c r="G11" i="3" a="1"/>
  <c r="G11" i="3" s="1"/>
  <c r="H11" i="3" a="1"/>
  <c r="H11" i="3" s="1"/>
  <c r="I11" i="3" a="1"/>
  <c r="I11" i="3" s="1"/>
  <c r="J11" i="3" a="1"/>
  <c r="J11" i="3" s="1"/>
  <c r="K11" i="3" a="1"/>
  <c r="K11" i="3" s="1"/>
  <c r="L11" i="3" a="1"/>
  <c r="L11" i="3" s="1"/>
  <c r="A12" i="3" a="1"/>
  <c r="A12" i="3" s="1"/>
  <c r="B12" i="3" a="1"/>
  <c r="B12" i="3" s="1"/>
  <c r="C12" i="3" a="1"/>
  <c r="C12" i="3" s="1"/>
  <c r="D12" i="3" a="1"/>
  <c r="D12" i="3"/>
  <c r="E12" i="3" a="1"/>
  <c r="E12" i="3" s="1"/>
  <c r="F12" i="3" a="1"/>
  <c r="F12" i="3" s="1"/>
  <c r="G12" i="3" a="1"/>
  <c r="G12" i="3" s="1"/>
  <c r="H12" i="3" a="1"/>
  <c r="H12" i="3" s="1"/>
  <c r="I12" i="3" a="1"/>
  <c r="I12" i="3" s="1"/>
  <c r="J12" i="3" a="1"/>
  <c r="J12" i="3" s="1"/>
  <c r="K12" i="3" a="1"/>
  <c r="K12" i="3" s="1"/>
  <c r="L12" i="3" a="1"/>
  <c r="L12" i="3" s="1"/>
  <c r="A13" i="3" a="1"/>
  <c r="A13" i="3" s="1"/>
  <c r="B13" i="3" a="1"/>
  <c r="B13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H13" i="3" a="1"/>
  <c r="H13" i="3" s="1"/>
  <c r="I13" i="3" a="1"/>
  <c r="I13" i="3" s="1"/>
  <c r="J13" i="3" a="1"/>
  <c r="J13" i="3" s="1"/>
  <c r="K13" i="3" a="1"/>
  <c r="K13" i="3" s="1"/>
  <c r="L13" i="3" a="1"/>
  <c r="L13" i="3" s="1"/>
  <c r="A14" i="3" a="1"/>
  <c r="A14" i="3" s="1"/>
  <c r="B14" i="3" a="1"/>
  <c r="B14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K14" i="3" a="1"/>
  <c r="K14" i="3" s="1"/>
  <c r="L14" i="3" a="1"/>
  <c r="L14" i="3" s="1"/>
  <c r="A15" i="3" a="1"/>
  <c r="A15" i="3" s="1"/>
  <c r="B15" i="3" a="1"/>
  <c r="B15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H15" i="3" a="1"/>
  <c r="H15" i="3"/>
  <c r="I15" i="3" a="1"/>
  <c r="I15" i="3" s="1"/>
  <c r="J15" i="3" a="1"/>
  <c r="J15" i="3" s="1"/>
  <c r="K15" i="3" a="1"/>
  <c r="K15" i="3" s="1"/>
  <c r="L15" i="3" a="1"/>
  <c r="L15" i="3" s="1"/>
  <c r="A16" i="3" a="1"/>
  <c r="A16" i="3" s="1"/>
  <c r="B16" i="3" a="1"/>
  <c r="B16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H16" i="3" a="1"/>
  <c r="H16" i="3" s="1"/>
  <c r="I16" i="3" a="1"/>
  <c r="I16" i="3" s="1"/>
  <c r="J16" i="3" a="1"/>
  <c r="J16" i="3" s="1"/>
  <c r="K16" i="3" a="1"/>
  <c r="K16" i="3" s="1"/>
  <c r="L16" i="3" a="1"/>
  <c r="L16" i="3" s="1"/>
  <c r="A17" i="3" a="1"/>
  <c r="A17" i="3" s="1"/>
  <c r="B17" i="3" a="1"/>
  <c r="B17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H17" i="3" a="1"/>
  <c r="H17" i="3" s="1"/>
  <c r="I17" i="3" a="1"/>
  <c r="I17" i="3" s="1"/>
  <c r="J17" i="3" a="1"/>
  <c r="J17" i="3" s="1"/>
  <c r="K17" i="3" a="1"/>
  <c r="K17" i="3" s="1"/>
  <c r="L17" i="3" a="1"/>
  <c r="L17" i="3" s="1"/>
  <c r="A18" i="3" a="1"/>
  <c r="A18" i="3" s="1"/>
  <c r="B18" i="3" a="1"/>
  <c r="B18" i="3" s="1"/>
  <c r="C18" i="3" a="1"/>
  <c r="C18" i="3" s="1"/>
  <c r="D18" i="3" a="1"/>
  <c r="D18" i="3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J18" i="3" a="1"/>
  <c r="J18" i="3" s="1"/>
  <c r="K18" i="3" a="1"/>
  <c r="K18" i="3" s="1"/>
  <c r="L18" i="3" a="1"/>
  <c r="L18" i="3" s="1"/>
  <c r="A19" i="3" a="1"/>
  <c r="A19" i="3" s="1"/>
  <c r="B19" i="3" a="1"/>
  <c r="B19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H19" i="3" a="1"/>
  <c r="H19" i="3" s="1"/>
  <c r="I19" i="3" a="1"/>
  <c r="I19" i="3" s="1"/>
  <c r="J19" i="3" a="1"/>
  <c r="J19" i="3" s="1"/>
  <c r="K19" i="3" a="1"/>
  <c r="K19" i="3" s="1"/>
  <c r="L19" i="3" a="1"/>
  <c r="L19" i="3" s="1"/>
  <c r="A20" i="3" a="1"/>
  <c r="A20" i="3" s="1"/>
  <c r="B20" i="3" a="1"/>
  <c r="B20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H20" i="3" a="1"/>
  <c r="H20" i="3" s="1"/>
  <c r="I20" i="3" a="1"/>
  <c r="I20" i="3" s="1"/>
  <c r="J20" i="3" a="1"/>
  <c r="J20" i="3" s="1"/>
  <c r="K20" i="3" a="1"/>
  <c r="K20" i="3" s="1"/>
  <c r="L20" i="3" a="1"/>
  <c r="L20" i="3" s="1"/>
  <c r="A21" i="3" a="1"/>
  <c r="A21" i="3" s="1"/>
  <c r="B21" i="3" a="1"/>
  <c r="B21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K21" i="3" a="1"/>
  <c r="K21" i="3" s="1"/>
  <c r="L21" i="3" a="1"/>
  <c r="L21" i="3" s="1"/>
  <c r="A22" i="3" a="1"/>
  <c r="A22" i="3" s="1"/>
  <c r="B22" i="3" a="1"/>
  <c r="B22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K22" i="3" a="1"/>
  <c r="K22" i="3" s="1"/>
  <c r="L22" i="3" a="1"/>
  <c r="L22" i="3" s="1"/>
  <c r="A23" i="3" a="1"/>
  <c r="A23" i="3" s="1"/>
  <c r="B23" i="3" a="1"/>
  <c r="B23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K23" i="3" a="1"/>
  <c r="K23" i="3"/>
  <c r="L23" i="3" a="1"/>
  <c r="L23" i="3" s="1"/>
  <c r="A24" i="3" a="1"/>
  <c r="A24" i="3" s="1"/>
  <c r="B24" i="3" a="1"/>
  <c r="B24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J24" i="3" a="1"/>
  <c r="J24" i="3" s="1"/>
  <c r="K24" i="3" a="1"/>
  <c r="K24" i="3" s="1"/>
  <c r="L24" i="3" a="1"/>
  <c r="L24" i="3" s="1"/>
  <c r="A25" i="3" a="1"/>
  <c r="A25" i="3" s="1"/>
  <c r="B25" i="3" a="1"/>
  <c r="B25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J25" i="3" a="1"/>
  <c r="J25" i="3" s="1"/>
  <c r="K25" i="3" a="1"/>
  <c r="K25" i="3" s="1"/>
  <c r="L25" i="3" a="1"/>
  <c r="L25" i="3" s="1"/>
  <c r="A26" i="3" a="1"/>
  <c r="A26" i="3" s="1"/>
  <c r="B26" i="3" a="1"/>
  <c r="B26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J26" i="3" a="1"/>
  <c r="J26" i="3" s="1"/>
  <c r="K26" i="3" a="1"/>
  <c r="K26" i="3" s="1"/>
  <c r="L26" i="3" a="1"/>
  <c r="L26" i="3" s="1"/>
  <c r="A27" i="3" a="1"/>
  <c r="A27" i="3" s="1"/>
  <c r="B27" i="3" a="1"/>
  <c r="B27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J27" i="3" a="1"/>
  <c r="J27" i="3" s="1"/>
  <c r="K27" i="3" a="1"/>
  <c r="K27" i="3" s="1"/>
  <c r="L27" i="3" a="1"/>
  <c r="L27" i="3" s="1"/>
  <c r="A28" i="3" a="1"/>
  <c r="A28" i="3" s="1"/>
  <c r="B28" i="3" a="1"/>
  <c r="B28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H28" i="3" a="1"/>
  <c r="H28" i="3" s="1"/>
  <c r="I28" i="3" a="1"/>
  <c r="I28" i="3" s="1"/>
  <c r="J28" i="3" a="1"/>
  <c r="J28" i="3" s="1"/>
  <c r="K28" i="3" a="1"/>
  <c r="K28" i="3" s="1"/>
  <c r="L28" i="3" a="1"/>
  <c r="L28" i="3" s="1"/>
  <c r="A29" i="3" a="1"/>
  <c r="A29" i="3" s="1"/>
  <c r="B29" i="3" a="1"/>
  <c r="B29" i="3" s="1"/>
  <c r="C29" i="3" a="1"/>
  <c r="C29" i="3"/>
  <c r="D29" i="3" a="1"/>
  <c r="D29" i="3" s="1"/>
  <c r="E29" i="3" a="1"/>
  <c r="E29" i="3" s="1"/>
  <c r="F29" i="3" a="1"/>
  <c r="F29" i="3" s="1"/>
  <c r="G29" i="3" a="1"/>
  <c r="G29" i="3" s="1"/>
  <c r="H29" i="3" a="1"/>
  <c r="H29" i="3" s="1"/>
  <c r="I29" i="3" a="1"/>
  <c r="I29" i="3" s="1"/>
  <c r="J29" i="3" a="1"/>
  <c r="J29" i="3" s="1"/>
  <c r="K29" i="3" a="1"/>
  <c r="K29" i="3" s="1"/>
  <c r="L29" i="3" a="1"/>
  <c r="L29" i="3" s="1"/>
  <c r="A30" i="3" a="1"/>
  <c r="A30" i="3" s="1"/>
  <c r="B30" i="3" a="1"/>
  <c r="B30" i="3" s="1"/>
  <c r="C30" i="3" a="1"/>
  <c r="C30" i="3" s="1"/>
  <c r="D30" i="3" a="1"/>
  <c r="D30" i="3" s="1"/>
  <c r="E30" i="3" a="1"/>
  <c r="E30" i="3" s="1"/>
  <c r="F30" i="3" a="1"/>
  <c r="F30" i="3"/>
  <c r="G30" i="3" a="1"/>
  <c r="G30" i="3" s="1"/>
  <c r="H30" i="3" a="1"/>
  <c r="H30" i="3" s="1"/>
  <c r="I30" i="3" a="1"/>
  <c r="I30" i="3" s="1"/>
  <c r="J30" i="3" a="1"/>
  <c r="J30" i="3" s="1"/>
  <c r="K30" i="3" a="1"/>
  <c r="K30" i="3" s="1"/>
  <c r="L30" i="3" a="1"/>
  <c r="L30" i="3" s="1"/>
  <c r="A31" i="3" a="1"/>
  <c r="A31" i="3" s="1"/>
  <c r="B31" i="3" a="1"/>
  <c r="B31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H31" i="3" a="1"/>
  <c r="H31" i="3" s="1"/>
  <c r="I31" i="3" a="1"/>
  <c r="I31" i="3" s="1"/>
  <c r="J31" i="3" a="1"/>
  <c r="J31" i="3" s="1"/>
  <c r="K31" i="3" a="1"/>
  <c r="K31" i="3" s="1"/>
  <c r="L31" i="3" a="1"/>
  <c r="L31" i="3" s="1"/>
  <c r="A32" i="3" a="1"/>
  <c r="A32" i="3" s="1"/>
  <c r="B32" i="3" a="1"/>
  <c r="B32" i="3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H32" i="3" a="1"/>
  <c r="H32" i="3" s="1"/>
  <c r="I32" i="3" a="1"/>
  <c r="I32" i="3" s="1"/>
  <c r="J32" i="3" a="1"/>
  <c r="J32" i="3"/>
  <c r="K32" i="3" a="1"/>
  <c r="K32" i="3" s="1"/>
  <c r="L32" i="3" a="1"/>
  <c r="L32" i="3" s="1"/>
  <c r="A33" i="3" a="1"/>
  <c r="A33" i="3" s="1"/>
  <c r="B33" i="3" a="1"/>
  <c r="B33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H33" i="3" a="1"/>
  <c r="H33" i="3" s="1"/>
  <c r="I33" i="3" a="1"/>
  <c r="I33" i="3" s="1"/>
  <c r="J33" i="3" a="1"/>
  <c r="J33" i="3" s="1"/>
  <c r="K33" i="3" a="1"/>
  <c r="K33" i="3" s="1"/>
  <c r="L33" i="3" a="1"/>
  <c r="L33" i="3"/>
  <c r="A34" i="3" a="1"/>
  <c r="A34" i="3" s="1"/>
  <c r="B34" i="3" a="1"/>
  <c r="B34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H34" i="3" a="1"/>
  <c r="H34" i="3" s="1"/>
  <c r="I34" i="3" a="1"/>
  <c r="I34" i="3" s="1"/>
  <c r="J34" i="3" a="1"/>
  <c r="J34" i="3" s="1"/>
  <c r="K34" i="3" a="1"/>
  <c r="K34" i="3" s="1"/>
  <c r="L34" i="3" a="1"/>
  <c r="L34" i="3" s="1"/>
  <c r="A35" i="3" a="1"/>
  <c r="A35" i="3" s="1"/>
  <c r="B35" i="3" a="1"/>
  <c r="B35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H35" i="3" a="1"/>
  <c r="H35" i="3" s="1"/>
  <c r="I35" i="3" a="1"/>
  <c r="I35" i="3" s="1"/>
  <c r="J35" i="3" a="1"/>
  <c r="J35" i="3" s="1"/>
  <c r="K35" i="3" a="1"/>
  <c r="K35" i="3" s="1"/>
  <c r="L35" i="3" a="1"/>
  <c r="L35" i="3" s="1"/>
  <c r="A36" i="3" a="1"/>
  <c r="A36" i="3" s="1"/>
  <c r="B36" i="3" a="1"/>
  <c r="B36" i="3" s="1"/>
  <c r="C36" i="3" a="1"/>
  <c r="C36" i="3" s="1"/>
  <c r="D36" i="3" a="1"/>
  <c r="D36" i="3"/>
  <c r="E36" i="3" a="1"/>
  <c r="E36" i="3" s="1"/>
  <c r="F36" i="3" a="1"/>
  <c r="F36" i="3" s="1"/>
  <c r="G36" i="3" a="1"/>
  <c r="G36" i="3" s="1"/>
  <c r="H36" i="3" a="1"/>
  <c r="H36" i="3" s="1"/>
  <c r="I36" i="3" a="1"/>
  <c r="I36" i="3" s="1"/>
  <c r="J36" i="3" a="1"/>
  <c r="J36" i="3" s="1"/>
  <c r="K36" i="3" a="1"/>
  <c r="K36" i="3" s="1"/>
  <c r="L36" i="3" a="1"/>
  <c r="L36" i="3" s="1"/>
  <c r="A37" i="3" a="1"/>
  <c r="A37" i="3" s="1"/>
  <c r="B37" i="3" a="1"/>
  <c r="B37" i="3" s="1"/>
  <c r="C37" i="3" a="1"/>
  <c r="C37" i="3" s="1"/>
  <c r="D37" i="3" a="1"/>
  <c r="D37" i="3" s="1"/>
  <c r="E37" i="3" a="1"/>
  <c r="E37" i="3" s="1"/>
  <c r="F37" i="3" a="1"/>
  <c r="F37" i="3" s="1"/>
  <c r="G37" i="3" a="1"/>
  <c r="G37" i="3" s="1"/>
  <c r="H37" i="3" a="1"/>
  <c r="H37" i="3" s="1"/>
  <c r="I37" i="3" a="1"/>
  <c r="I37" i="3" s="1"/>
  <c r="J37" i="3" a="1"/>
  <c r="J37" i="3" s="1"/>
  <c r="K37" i="3" a="1"/>
  <c r="K37" i="3" s="1"/>
  <c r="L37" i="3" a="1"/>
  <c r="L37" i="3" s="1"/>
  <c r="A38" i="3" a="1"/>
  <c r="A38" i="3" s="1"/>
  <c r="B38" i="3" a="1"/>
  <c r="B38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H38" i="3" a="1"/>
  <c r="H38" i="3" s="1"/>
  <c r="I38" i="3" a="1"/>
  <c r="I38" i="3" s="1"/>
  <c r="J38" i="3" a="1"/>
  <c r="J38" i="3" s="1"/>
  <c r="K38" i="3" a="1"/>
  <c r="K38" i="3" s="1"/>
  <c r="L38" i="3" a="1"/>
  <c r="L38" i="3" s="1"/>
  <c r="A39" i="3" a="1"/>
  <c r="A39" i="3" s="1"/>
  <c r="B39" i="3" a="1"/>
  <c r="B39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H39" i="3" a="1"/>
  <c r="H39" i="3" s="1"/>
  <c r="I39" i="3" a="1"/>
  <c r="I39" i="3" s="1"/>
  <c r="J39" i="3" a="1"/>
  <c r="J39" i="3" s="1"/>
  <c r="K39" i="3" a="1"/>
  <c r="K39" i="3" s="1"/>
  <c r="L39" i="3" a="1"/>
  <c r="L39" i="3" s="1"/>
  <c r="A40" i="3" a="1"/>
  <c r="A40" i="3" s="1"/>
  <c r="B40" i="3" a="1"/>
  <c r="B40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H40" i="3" a="1"/>
  <c r="H40" i="3" s="1"/>
  <c r="I40" i="3" a="1"/>
  <c r="I40" i="3" s="1"/>
  <c r="J40" i="3" a="1"/>
  <c r="J40" i="3" s="1"/>
  <c r="K40" i="3" a="1"/>
  <c r="K40" i="3" s="1"/>
  <c r="L40" i="3" a="1"/>
  <c r="L40" i="3" s="1"/>
  <c r="A41" i="3" a="1"/>
  <c r="A41" i="3" s="1"/>
  <c r="B41" i="3" a="1"/>
  <c r="B41" i="3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H41" i="3" a="1"/>
  <c r="H41" i="3" s="1"/>
  <c r="I41" i="3" a="1"/>
  <c r="I41" i="3" s="1"/>
  <c r="J41" i="3" a="1"/>
  <c r="J41" i="3" s="1"/>
  <c r="K41" i="3" a="1"/>
  <c r="K41" i="3" s="1"/>
  <c r="L41" i="3" a="1"/>
  <c r="L41" i="3" s="1"/>
  <c r="A42" i="3" a="1"/>
  <c r="A42" i="3" s="1"/>
  <c r="B42" i="3" a="1"/>
  <c r="B42" i="3"/>
  <c r="C42" i="3" a="1"/>
  <c r="C42" i="3" s="1"/>
  <c r="D42" i="3" a="1"/>
  <c r="D42" i="3" s="1"/>
  <c r="E42" i="3" a="1"/>
  <c r="E42" i="3" s="1"/>
  <c r="F42" i="3" a="1"/>
  <c r="F42" i="3" s="1"/>
  <c r="G42" i="3" a="1"/>
  <c r="G42" i="3" s="1"/>
  <c r="H42" i="3" a="1"/>
  <c r="H42" i="3" s="1"/>
  <c r="I42" i="3" a="1"/>
  <c r="I42" i="3" s="1"/>
  <c r="J42" i="3" a="1"/>
  <c r="J42" i="3"/>
  <c r="K42" i="3" a="1"/>
  <c r="K42" i="3" s="1"/>
  <c r="L42" i="3" a="1"/>
  <c r="L42" i="3" s="1"/>
  <c r="B4" i="3" a="1"/>
  <c r="B4" i="3" s="1"/>
  <c r="C4" i="3" a="1"/>
  <c r="C4" i="3" s="1"/>
  <c r="D4" i="3" a="1"/>
  <c r="D4" i="3" s="1"/>
  <c r="E4" i="3" a="1"/>
  <c r="E4" i="3"/>
  <c r="F4" i="3" a="1"/>
  <c r="F4" i="3" s="1"/>
  <c r="G4" i="3" a="1"/>
  <c r="G4" i="3" s="1"/>
  <c r="H4" i="3" a="1"/>
  <c r="H4" i="3" s="1"/>
  <c r="I4" i="3" a="1"/>
  <c r="I4" i="3"/>
  <c r="J4" i="3" a="1"/>
  <c r="J4" i="3" s="1"/>
  <c r="K4" i="3" a="1"/>
  <c r="K4" i="3" s="1"/>
  <c r="L4" i="3" a="1"/>
  <c r="L4" i="3" s="1"/>
  <c r="A4" i="3" a="1"/>
  <c r="A4" i="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<sst xmlns="http://schemas.openxmlformats.org/spreadsheetml/2006/main" count="25" uniqueCount="14">
  <si>
    <t xml:space="preserve">الاسم </t>
  </si>
  <si>
    <t xml:space="preserve">الصف </t>
  </si>
  <si>
    <t>الواجبات</t>
  </si>
  <si>
    <t>محمد</t>
  </si>
  <si>
    <t>1م أ</t>
  </si>
  <si>
    <t xml:space="preserve">احمد </t>
  </si>
  <si>
    <t>1م ب</t>
  </si>
  <si>
    <t>خالد</t>
  </si>
  <si>
    <t>1م ج</t>
  </si>
  <si>
    <t xml:space="preserve">متابعة طلاب الصف الأول </t>
  </si>
  <si>
    <t xml:space="preserve">عبدالله </t>
  </si>
  <si>
    <t>سامي</t>
  </si>
  <si>
    <t xml:space="preserve">محمود </t>
  </si>
  <si>
    <t>مجدي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</si>
</sst>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readingOrder="1"/>
    </xf>
    <xf numFmtId="0" fontId="1" fillId="2" borderId="1" xfId="0" applyFont="1" applyFill="1" applyBorder="1" applyAlignment="1">
      <alignment readingOrder="1"/>
    </xf>
    <xf numFmtId="0" fontId="1" fillId="0" borderId="1" xfId="0" applyFont="1" applyBorder="1" applyAlignment="1">
      <alignment readingOrder="2"/>
    </xf>
    <xf numFmtId="0" fontId="1" fillId="0" borderId="1" xfId="0" applyFont="1" applyBorder="1" applyAlignment="1">
      <alignment readingOrder="1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readingOrder="2"/>
    </xf>
    <xf numFmtId="0" fontId="1" fillId="2" borderId="5" xfId="0" applyFont="1" applyFill="1" applyBorder="1" applyAlignment="1">
      <alignment horizontal="center" readingOrder="2"/>
    </xf>
    <xf numFmtId="0" fontId="1" fillId="2" borderId="6" xfId="0" applyFont="1" applyFill="1" applyBorder="1" applyAlignment="1">
      <alignment horizontal="center" readingOrder="2"/>
    </xf>
    <xf numFmtId="0" fontId="1" fillId="0" borderId="7" xfId="0" applyFont="1" applyBorder="1" applyAlignment="1">
      <alignment readingOrder="1"/>
    </xf>
    <xf numFmtId="0" fontId="2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8516-7CFF-49A2-A564-CB6F56920532}">
  <sheetPr codeName="Sheet1"/>
  <dimension ref="A1:M151"/>
  <sheetViews>
    <sheetView rightToLeft="1" workbookViewId="0">
      <selection activeCell="B5" sqref="B5"/>
    </sheetView>
  </sheetViews>
  <sheetFormatPr defaultRowHeight="15" x14ac:dyDescent="0.25"/>
  <cols>
    <col min="1" max="1" width="18.140625" customWidth="1"/>
  </cols>
  <sheetData>
    <row r="1" spans="1:13" x14ac:dyDescent="0.25">
      <c r="A1" s="11" t="s">
        <v>0</v>
      </c>
      <c r="B1" s="11" t="s">
        <v>1</v>
      </c>
      <c r="C1" s="13" t="s">
        <v>2</v>
      </c>
      <c r="D1" s="14"/>
      <c r="E1" s="14"/>
      <c r="F1" s="14"/>
      <c r="G1" s="14"/>
      <c r="H1" s="14"/>
      <c r="I1" s="14"/>
      <c r="J1" s="14"/>
      <c r="K1" s="14"/>
      <c r="L1" s="15"/>
      <c r="M1" s="1"/>
    </row>
    <row r="2" spans="1:13" x14ac:dyDescent="0.25">
      <c r="A2" s="12"/>
      <c r="B2" s="12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1"/>
    </row>
    <row r="3" spans="1:13" x14ac:dyDescent="0.25">
      <c r="A3" s="3" t="s">
        <v>3</v>
      </c>
      <c r="B3" s="3" t="s">
        <v>6</v>
      </c>
      <c r="C3" s="4">
        <v>2</v>
      </c>
      <c r="D3" s="4">
        <v>5</v>
      </c>
      <c r="E3" s="4">
        <v>4</v>
      </c>
      <c r="F3" s="4">
        <v>8</v>
      </c>
      <c r="G3" s="4">
        <v>4</v>
      </c>
      <c r="H3" s="4">
        <v>8</v>
      </c>
      <c r="I3" s="4">
        <v>5</v>
      </c>
      <c r="J3" s="4">
        <v>4</v>
      </c>
      <c r="K3" s="4">
        <v>4</v>
      </c>
      <c r="L3" s="4">
        <v>4</v>
      </c>
      <c r="M3" s="1"/>
    </row>
    <row r="4" spans="1:13" x14ac:dyDescent="0.25">
      <c r="A4" s="3" t="s">
        <v>5</v>
      </c>
      <c r="B4" s="3" t="s">
        <v>4</v>
      </c>
      <c r="C4" s="4">
        <v>5</v>
      </c>
      <c r="D4" s="4">
        <v>7</v>
      </c>
      <c r="E4" s="4">
        <v>5</v>
      </c>
      <c r="F4" s="4">
        <v>4</v>
      </c>
      <c r="G4" s="4">
        <v>4</v>
      </c>
      <c r="H4" s="4">
        <v>8</v>
      </c>
      <c r="I4" s="4">
        <v>7</v>
      </c>
      <c r="J4" s="4">
        <v>4</v>
      </c>
      <c r="K4" s="4">
        <v>1</v>
      </c>
      <c r="L4" s="4">
        <v>4</v>
      </c>
      <c r="M4" s="1"/>
    </row>
    <row r="5" spans="1:13" x14ac:dyDescent="0.25">
      <c r="A5" s="3" t="s">
        <v>7</v>
      </c>
      <c r="B5" s="3" t="s">
        <v>8</v>
      </c>
      <c r="C5" s="4">
        <v>2</v>
      </c>
      <c r="D5" s="4">
        <v>4</v>
      </c>
      <c r="E5" s="4">
        <v>4</v>
      </c>
      <c r="F5" s="4">
        <v>4</v>
      </c>
      <c r="G5" s="4">
        <v>4</v>
      </c>
      <c r="H5" s="4">
        <v>7</v>
      </c>
      <c r="I5" s="4">
        <v>5</v>
      </c>
      <c r="J5" s="4">
        <v>1</v>
      </c>
      <c r="K5" s="4">
        <v>1</v>
      </c>
      <c r="L5" s="4">
        <v>4</v>
      </c>
      <c r="M5" s="1"/>
    </row>
    <row r="6" spans="1:13" x14ac:dyDescent="0.25">
      <c r="A6" s="4" t="s">
        <v>10</v>
      </c>
      <c r="B6" s="3" t="s">
        <v>4</v>
      </c>
      <c r="C6" s="4">
        <v>2</v>
      </c>
      <c r="D6" s="4">
        <v>5</v>
      </c>
      <c r="E6" s="4">
        <v>4</v>
      </c>
      <c r="F6" s="4">
        <v>4</v>
      </c>
      <c r="G6" s="4">
        <v>4</v>
      </c>
      <c r="H6" s="4">
        <v>8</v>
      </c>
      <c r="I6" s="4">
        <v>5</v>
      </c>
      <c r="J6" s="4">
        <v>4</v>
      </c>
      <c r="K6" s="4">
        <v>4</v>
      </c>
      <c r="L6" s="4">
        <v>4</v>
      </c>
      <c r="M6" s="1"/>
    </row>
    <row r="7" spans="1:13" x14ac:dyDescent="0.25">
      <c r="A7" s="4" t="s">
        <v>11</v>
      </c>
      <c r="B7" s="3" t="s">
        <v>6</v>
      </c>
      <c r="C7" s="4">
        <v>2</v>
      </c>
      <c r="D7" s="4">
        <v>5</v>
      </c>
      <c r="E7" s="4">
        <v>4</v>
      </c>
      <c r="F7" s="4">
        <v>8</v>
      </c>
      <c r="G7" s="4">
        <v>4</v>
      </c>
      <c r="H7" s="4">
        <v>8</v>
      </c>
      <c r="I7" s="4">
        <v>5</v>
      </c>
      <c r="J7" s="4">
        <v>4</v>
      </c>
      <c r="K7" s="4">
        <v>4</v>
      </c>
      <c r="L7" s="4">
        <v>4</v>
      </c>
      <c r="M7" s="1"/>
    </row>
    <row r="8" spans="1:13" x14ac:dyDescent="0.25">
      <c r="A8" s="4" t="s">
        <v>12</v>
      </c>
      <c r="B8" s="3" t="s">
        <v>6</v>
      </c>
      <c r="C8" s="4">
        <v>2</v>
      </c>
      <c r="D8" s="4">
        <v>5</v>
      </c>
      <c r="E8" s="4">
        <v>4</v>
      </c>
      <c r="F8" s="4">
        <v>8</v>
      </c>
      <c r="G8" s="4">
        <v>4</v>
      </c>
      <c r="H8" s="4">
        <v>8</v>
      </c>
      <c r="I8" s="4">
        <v>5</v>
      </c>
      <c r="J8" s="4">
        <v>4</v>
      </c>
      <c r="K8" s="4">
        <v>4</v>
      </c>
      <c r="L8" s="4">
        <v>4</v>
      </c>
      <c r="M8" s="1"/>
    </row>
    <row r="9" spans="1:13" x14ac:dyDescent="0.25">
      <c r="A9" s="4" t="s">
        <v>13</v>
      </c>
      <c r="B9" s="3" t="s">
        <v>8</v>
      </c>
      <c r="C9" s="4">
        <v>2</v>
      </c>
      <c r="D9" s="4">
        <v>5</v>
      </c>
      <c r="E9" s="4">
        <v>4</v>
      </c>
      <c r="F9" s="4">
        <v>8</v>
      </c>
      <c r="G9" s="4">
        <v>4</v>
      </c>
      <c r="H9" s="4">
        <v>8</v>
      </c>
      <c r="I9" s="4">
        <v>5</v>
      </c>
      <c r="J9" s="4">
        <v>4</v>
      </c>
      <c r="K9" s="4">
        <v>4</v>
      </c>
      <c r="L9" s="4">
        <v>4</v>
      </c>
      <c r="M9" s="1"/>
    </row>
    <row r="10" spans="1:13" x14ac:dyDescent="0.25">
      <c r="A10" s="4"/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</row>
    <row r="11" spans="1:13" x14ac:dyDescent="0.25">
      <c r="A11" s="4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1"/>
    </row>
    <row r="12" spans="1:13" x14ac:dyDescent="0.25">
      <c r="A12" s="4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1"/>
    </row>
    <row r="13" spans="1:13" x14ac:dyDescent="0.25">
      <c r="A13" s="4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1"/>
    </row>
    <row r="14" spans="1:13" x14ac:dyDescent="0.25">
      <c r="A14" s="4"/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1"/>
    </row>
    <row r="15" spans="1:13" x14ac:dyDescent="0.25">
      <c r="A15" s="4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1"/>
    </row>
    <row r="16" spans="1:13" x14ac:dyDescent="0.25">
      <c r="A16" s="4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1"/>
    </row>
    <row r="17" spans="1:13" x14ac:dyDescent="0.25">
      <c r="A17" s="4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1"/>
    </row>
    <row r="18" spans="1:13" x14ac:dyDescent="0.25">
      <c r="A18" s="4"/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1"/>
    </row>
    <row r="19" spans="1:13" x14ac:dyDescent="0.25">
      <c r="A19" s="4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1"/>
    </row>
    <row r="20" spans="1:13" x14ac:dyDescent="0.25">
      <c r="A20" s="4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1"/>
    </row>
    <row r="21" spans="1:13" x14ac:dyDescent="0.25">
      <c r="A21" s="4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1"/>
    </row>
    <row r="22" spans="1:13" x14ac:dyDescent="0.25">
      <c r="A22" s="4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1"/>
    </row>
    <row r="23" spans="1:13" x14ac:dyDescent="0.25">
      <c r="A23" s="4"/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1"/>
    </row>
    <row r="24" spans="1:13" x14ac:dyDescent="0.25">
      <c r="A24" s="4"/>
      <c r="B24" s="3"/>
      <c r="C24" s="4"/>
      <c r="D24" s="4"/>
      <c r="E24" s="4"/>
      <c r="F24" s="4"/>
      <c r="G24" s="4"/>
      <c r="H24" s="4"/>
      <c r="I24" s="4"/>
      <c r="J24" s="4"/>
      <c r="K24" s="4"/>
      <c r="L24" s="4"/>
      <c r="M24" s="1"/>
    </row>
    <row r="25" spans="1:13" x14ac:dyDescent="0.25">
      <c r="A25" s="4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1"/>
    </row>
    <row r="26" spans="1:13" x14ac:dyDescent="0.25">
      <c r="A26" s="4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1"/>
    </row>
    <row r="27" spans="1:13" x14ac:dyDescent="0.25">
      <c r="A27" s="4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1"/>
    </row>
    <row r="28" spans="1:13" x14ac:dyDescent="0.25">
      <c r="A28" s="4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1"/>
    </row>
    <row r="29" spans="1:13" x14ac:dyDescent="0.25">
      <c r="A29" s="4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1"/>
    </row>
    <row r="30" spans="1:13" x14ac:dyDescent="0.25">
      <c r="A30" s="4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1"/>
    </row>
    <row r="31" spans="1:13" x14ac:dyDescent="0.25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1"/>
    </row>
    <row r="32" spans="1:13" x14ac:dyDescent="0.25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1"/>
    </row>
    <row r="33" spans="1:13" x14ac:dyDescent="0.25">
      <c r="A33" s="4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1"/>
    </row>
    <row r="34" spans="1:13" x14ac:dyDescent="0.25">
      <c r="A34" s="4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1"/>
    </row>
    <row r="35" spans="1:13" x14ac:dyDescent="0.25">
      <c r="A35" s="4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1"/>
    </row>
    <row r="36" spans="1:13" x14ac:dyDescent="0.25">
      <c r="A36" s="4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1"/>
    </row>
    <row r="37" spans="1:13" x14ac:dyDescent="0.25">
      <c r="A37" s="4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1"/>
    </row>
    <row r="38" spans="1:13" x14ac:dyDescent="0.25">
      <c r="A38" s="4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1"/>
    </row>
    <row r="39" spans="1:13" x14ac:dyDescent="0.25">
      <c r="A39" s="4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1"/>
    </row>
    <row r="40" spans="1:13" x14ac:dyDescent="0.25">
      <c r="A40" s="4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1"/>
    </row>
    <row r="41" spans="1:13" x14ac:dyDescent="0.25">
      <c r="A41" s="4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1"/>
    </row>
    <row r="42" spans="1:13" x14ac:dyDescent="0.25">
      <c r="A42" s="4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1"/>
    </row>
    <row r="43" spans="1:13" x14ac:dyDescent="0.25">
      <c r="A43" s="4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1"/>
    </row>
    <row r="44" spans="1:13" x14ac:dyDescent="0.25">
      <c r="A44" s="4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1"/>
    </row>
    <row r="45" spans="1:13" x14ac:dyDescent="0.25">
      <c r="A45" s="4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1"/>
    </row>
    <row r="46" spans="1:13" x14ac:dyDescent="0.25">
      <c r="A46" s="4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1"/>
    </row>
    <row r="47" spans="1:13" x14ac:dyDescent="0.25">
      <c r="A47" s="4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1"/>
    </row>
    <row r="48" spans="1:13" x14ac:dyDescent="0.25">
      <c r="A48" s="4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1"/>
    </row>
    <row r="49" spans="1:13" x14ac:dyDescent="0.25">
      <c r="A49" s="4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1"/>
    </row>
    <row r="50" spans="1:13" x14ac:dyDescent="0.25">
      <c r="A50" s="4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1"/>
    </row>
    <row r="51" spans="1:13" x14ac:dyDescent="0.25">
      <c r="A51" s="4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1"/>
    </row>
    <row r="52" spans="1:13" x14ac:dyDescent="0.25">
      <c r="A52" s="4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1"/>
    </row>
    <row r="53" spans="1:13" x14ac:dyDescent="0.25">
      <c r="A53" s="4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1"/>
    </row>
    <row r="54" spans="1:13" x14ac:dyDescent="0.25">
      <c r="A54" s="4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1"/>
    </row>
    <row r="55" spans="1:13" x14ac:dyDescent="0.25">
      <c r="A55" s="4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1"/>
    </row>
    <row r="56" spans="1:13" x14ac:dyDescent="0.25">
      <c r="A56" s="4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1"/>
    </row>
    <row r="57" spans="1:13" x14ac:dyDescent="0.25">
      <c r="A57" s="4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1"/>
    </row>
    <row r="58" spans="1:13" x14ac:dyDescent="0.25">
      <c r="A58" s="4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1"/>
    </row>
    <row r="59" spans="1:13" x14ac:dyDescent="0.25">
      <c r="A59" s="4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1"/>
    </row>
    <row r="60" spans="1:13" x14ac:dyDescent="0.25">
      <c r="A60" s="4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1"/>
    </row>
    <row r="61" spans="1:13" x14ac:dyDescent="0.25">
      <c r="A61" s="4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1"/>
    </row>
    <row r="62" spans="1:13" x14ac:dyDescent="0.25">
      <c r="A62" s="4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1"/>
    </row>
    <row r="63" spans="1:13" x14ac:dyDescent="0.25">
      <c r="A63" s="4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1"/>
    </row>
    <row r="64" spans="1:13" x14ac:dyDescent="0.25">
      <c r="A64" s="4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1"/>
    </row>
    <row r="65" spans="1:13" x14ac:dyDescent="0.25">
      <c r="A65" s="4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1"/>
    </row>
    <row r="66" spans="1:13" x14ac:dyDescent="0.25">
      <c r="A66" s="4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1"/>
    </row>
    <row r="67" spans="1:13" x14ac:dyDescent="0.25">
      <c r="A67" s="4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1"/>
    </row>
    <row r="68" spans="1:13" x14ac:dyDescent="0.25">
      <c r="A68" s="4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1"/>
    </row>
    <row r="69" spans="1:13" x14ac:dyDescent="0.25">
      <c r="A69" s="4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1"/>
    </row>
    <row r="70" spans="1:13" x14ac:dyDescent="0.25">
      <c r="A70" s="4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1"/>
    </row>
    <row r="71" spans="1:13" x14ac:dyDescent="0.25">
      <c r="A71" s="4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1"/>
    </row>
    <row r="72" spans="1:13" x14ac:dyDescent="0.25">
      <c r="A72" s="4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1"/>
    </row>
    <row r="73" spans="1:13" x14ac:dyDescent="0.25">
      <c r="A73" s="4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1"/>
    </row>
    <row r="74" spans="1:13" x14ac:dyDescent="0.25">
      <c r="A74" s="4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1"/>
    </row>
    <row r="75" spans="1:13" x14ac:dyDescent="0.25">
      <c r="A75" s="4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1"/>
    </row>
    <row r="76" spans="1:13" x14ac:dyDescent="0.25">
      <c r="A76" s="4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1"/>
    </row>
    <row r="77" spans="1:13" x14ac:dyDescent="0.25">
      <c r="A77" s="4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1"/>
    </row>
    <row r="78" spans="1:13" x14ac:dyDescent="0.25">
      <c r="A78" s="4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1"/>
    </row>
    <row r="79" spans="1:13" x14ac:dyDescent="0.25">
      <c r="A79" s="4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1"/>
    </row>
    <row r="80" spans="1:13" x14ac:dyDescent="0.25">
      <c r="A80" s="4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1"/>
    </row>
    <row r="81" spans="1:13" x14ac:dyDescent="0.25">
      <c r="A81" s="4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1"/>
    </row>
    <row r="82" spans="1:13" x14ac:dyDescent="0.25">
      <c r="A82" s="4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1"/>
    </row>
    <row r="83" spans="1:13" x14ac:dyDescent="0.25">
      <c r="A83" s="4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1"/>
    </row>
    <row r="84" spans="1:13" x14ac:dyDescent="0.25">
      <c r="A84" s="4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1"/>
    </row>
    <row r="85" spans="1:13" x14ac:dyDescent="0.25">
      <c r="A85" s="4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1"/>
    </row>
    <row r="86" spans="1:13" x14ac:dyDescent="0.25">
      <c r="A86" s="4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1"/>
    </row>
    <row r="87" spans="1:13" x14ac:dyDescent="0.25">
      <c r="A87" s="4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1"/>
    </row>
    <row r="88" spans="1:13" x14ac:dyDescent="0.25">
      <c r="A88" s="4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1"/>
    </row>
    <row r="89" spans="1:13" x14ac:dyDescent="0.25">
      <c r="A89" s="4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1"/>
    </row>
    <row r="90" spans="1:13" x14ac:dyDescent="0.25">
      <c r="A90" s="4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1"/>
    </row>
    <row r="91" spans="1:13" x14ac:dyDescent="0.25">
      <c r="A91" s="4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1"/>
    </row>
    <row r="92" spans="1:13" x14ac:dyDescent="0.25">
      <c r="A92" s="4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1"/>
    </row>
    <row r="93" spans="1:13" x14ac:dyDescent="0.25">
      <c r="A93" s="4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1"/>
    </row>
    <row r="94" spans="1:13" x14ac:dyDescent="0.25">
      <c r="A94" s="4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1"/>
    </row>
    <row r="95" spans="1:13" x14ac:dyDescent="0.25">
      <c r="A95" s="4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1"/>
    </row>
    <row r="96" spans="1:13" x14ac:dyDescent="0.25">
      <c r="A96" s="4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1"/>
    </row>
    <row r="97" spans="1:13" x14ac:dyDescent="0.25">
      <c r="A97" s="4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1"/>
    </row>
    <row r="98" spans="1:13" x14ac:dyDescent="0.25">
      <c r="A98" s="4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1"/>
    </row>
    <row r="99" spans="1:13" x14ac:dyDescent="0.25">
      <c r="A99" s="4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1"/>
    </row>
    <row r="100" spans="1:13" x14ac:dyDescent="0.25">
      <c r="A100" s="4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1"/>
    </row>
    <row r="101" spans="1:13" x14ac:dyDescent="0.25">
      <c r="A101" s="4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1"/>
    </row>
    <row r="102" spans="1:13" x14ac:dyDescent="0.25">
      <c r="A102" s="4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1"/>
    </row>
    <row r="103" spans="1:13" x14ac:dyDescent="0.25">
      <c r="A103" s="4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1"/>
    </row>
    <row r="104" spans="1:13" x14ac:dyDescent="0.25">
      <c r="A104" s="4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1"/>
    </row>
    <row r="105" spans="1:13" x14ac:dyDescent="0.25">
      <c r="A105" s="4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1"/>
    </row>
    <row r="106" spans="1:13" x14ac:dyDescent="0.25">
      <c r="A106" s="4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1"/>
    </row>
    <row r="107" spans="1:13" x14ac:dyDescent="0.25">
      <c r="A107" s="4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1"/>
    </row>
    <row r="108" spans="1:13" x14ac:dyDescent="0.25">
      <c r="A108" s="4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1"/>
    </row>
    <row r="109" spans="1:13" x14ac:dyDescent="0.25">
      <c r="A109" s="4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1"/>
    </row>
    <row r="110" spans="1:13" x14ac:dyDescent="0.25">
      <c r="A110" s="4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1"/>
    </row>
    <row r="111" spans="1:13" x14ac:dyDescent="0.25">
      <c r="A111" s="4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1"/>
    </row>
    <row r="112" spans="1:13" x14ac:dyDescent="0.25">
      <c r="A112" s="4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1"/>
    </row>
    <row r="113" spans="1:13" x14ac:dyDescent="0.25">
      <c r="A113" s="4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1"/>
    </row>
    <row r="114" spans="1:13" x14ac:dyDescent="0.25">
      <c r="A114" s="4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1"/>
    </row>
    <row r="115" spans="1:13" x14ac:dyDescent="0.25">
      <c r="A115" s="4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1"/>
    </row>
    <row r="116" spans="1:13" x14ac:dyDescent="0.25">
      <c r="A116" s="4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1"/>
    </row>
    <row r="117" spans="1:13" x14ac:dyDescent="0.25">
      <c r="A117" s="4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1"/>
    </row>
    <row r="118" spans="1:13" x14ac:dyDescent="0.25">
      <c r="A118" s="4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1"/>
    </row>
    <row r="119" spans="1:13" x14ac:dyDescent="0.25">
      <c r="A119" s="4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1"/>
    </row>
    <row r="120" spans="1:13" x14ac:dyDescent="0.25">
      <c r="A120" s="4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1"/>
    </row>
    <row r="121" spans="1:13" x14ac:dyDescent="0.25">
      <c r="A121" s="4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1"/>
    </row>
    <row r="122" spans="1:13" x14ac:dyDescent="0.25">
      <c r="A122" s="4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1"/>
    </row>
    <row r="123" spans="1:13" x14ac:dyDescent="0.25">
      <c r="A123" s="4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1"/>
    </row>
    <row r="124" spans="1:13" x14ac:dyDescent="0.25">
      <c r="A124" s="4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1"/>
    </row>
    <row r="125" spans="1:13" x14ac:dyDescent="0.25">
      <c r="A125" s="4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1"/>
    </row>
    <row r="126" spans="1:13" x14ac:dyDescent="0.25">
      <c r="A126" s="4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1"/>
    </row>
    <row r="127" spans="1:13" x14ac:dyDescent="0.25">
      <c r="A127" s="4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1"/>
    </row>
    <row r="128" spans="1:13" x14ac:dyDescent="0.25">
      <c r="A128" s="4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1"/>
    </row>
    <row r="129" spans="1:13" x14ac:dyDescent="0.25">
      <c r="A129" s="4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1"/>
    </row>
    <row r="130" spans="1:13" x14ac:dyDescent="0.25">
      <c r="A130" s="4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1"/>
    </row>
    <row r="131" spans="1:13" x14ac:dyDescent="0.25">
      <c r="A131" s="4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1"/>
    </row>
    <row r="132" spans="1:13" x14ac:dyDescent="0.25">
      <c r="A132" s="4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1"/>
    </row>
    <row r="133" spans="1:13" x14ac:dyDescent="0.25">
      <c r="A133" s="4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1"/>
    </row>
    <row r="134" spans="1:13" x14ac:dyDescent="0.25">
      <c r="A134" s="4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1"/>
    </row>
    <row r="135" spans="1:13" x14ac:dyDescent="0.25">
      <c r="A135" s="4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1"/>
    </row>
    <row r="136" spans="1:13" x14ac:dyDescent="0.25">
      <c r="A136" s="4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1"/>
    </row>
    <row r="137" spans="1:13" x14ac:dyDescent="0.25">
      <c r="A137" s="4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1"/>
    </row>
    <row r="138" spans="1:13" x14ac:dyDescent="0.25">
      <c r="A138" s="4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1"/>
    </row>
    <row r="139" spans="1:13" x14ac:dyDescent="0.25">
      <c r="A139" s="4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1"/>
    </row>
    <row r="140" spans="1:13" x14ac:dyDescent="0.25">
      <c r="A140" s="4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1"/>
    </row>
    <row r="141" spans="1:13" x14ac:dyDescent="0.25">
      <c r="A141" s="4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1"/>
    </row>
    <row r="142" spans="1:13" x14ac:dyDescent="0.25">
      <c r="A142" s="4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1"/>
    </row>
    <row r="143" spans="1:13" x14ac:dyDescent="0.25">
      <c r="A143" s="4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1"/>
    </row>
    <row r="144" spans="1:13" x14ac:dyDescent="0.25">
      <c r="A144" s="4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1"/>
    </row>
    <row r="145" spans="1:13" x14ac:dyDescent="0.25">
      <c r="A145" s="4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1"/>
    </row>
    <row r="146" spans="1:13" x14ac:dyDescent="0.25">
      <c r="A146" s="4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1"/>
    </row>
    <row r="147" spans="1:13" x14ac:dyDescent="0.25">
      <c r="A147" s="4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1"/>
    </row>
    <row r="148" spans="1:13" x14ac:dyDescent="0.25">
      <c r="A148" s="4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1"/>
    </row>
    <row r="149" spans="1:13" x14ac:dyDescent="0.25">
      <c r="A149" s="4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1"/>
    </row>
    <row r="150" spans="1:13" x14ac:dyDescent="0.25">
      <c r="A150" s="4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1"/>
    </row>
    <row r="151" spans="1:13" x14ac:dyDescent="0.25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"/>
    </row>
  </sheetData>
  <mergeCells count="8">
    <mergeCell ref="A1:A2"/>
    <mergeCell ref="B1:B2"/>
    <mergeCell ref="C1:L1"/>
    <mergeCell ref="C151:D151"/>
    <mergeCell ref="E151:F151"/>
    <mergeCell ref="G151:H151"/>
    <mergeCell ref="I151:J151"/>
    <mergeCell ref="K151:L15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C9156D-A5B6-4C0E-A584-81BF047F2367}">
          <x14:formula1>
            <xm:f>الفصول!$A$1:$A$3</xm:f>
          </x14:formula1>
          <xm:sqref>B6:B150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FBA9-803A-4DC4-815B-62DA4A1D4FF1}">
  <sheetPr codeName="Sheet2"/>
  <dimension ref="A1:A3"/>
  <sheetViews>
    <sheetView rightToLeft="1" workbookViewId="0">
      <selection activeCell="A4" sqref="A4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06B9-FA4C-444C-9E2E-AA4E90BBB66A}">
  <sheetPr codeName="Sheet3"/>
  <dimension ref="A1:Y150"/>
  <sheetViews>
    <sheetView rightToLeft="1" tabSelected="1" workbookViewId="0">
      <selection activeCell="T1" sqref="T1"/>
    </sheetView>
  </sheetViews>
  <sheetFormatPr defaultRowHeight="15" x14ac:dyDescent="0.25"/>
  <cols>
    <col min="1" max="1" width="25.85546875" customWidth="1"/>
    <col min="2" max="2" width="9" style="5"/>
    <col min="3" max="12" width="5.5703125" style="5" customWidth="1"/>
  </cols>
  <sheetData>
    <row r="1" spans="1:25" ht="21" x14ac:dyDescent="0.35">
      <c r="A1" s="9" t="s">
        <v>9</v>
      </c>
      <c r="B1" s="10" t="s">
        <v>6</v>
      </c>
    </row>
    <row r="2" spans="1:25" ht="18.75" x14ac:dyDescent="0.25">
      <c r="A2" s="17" t="s">
        <v>0</v>
      </c>
      <c r="B2" s="17" t="s">
        <v>1</v>
      </c>
      <c r="C2" s="17" t="s">
        <v>2</v>
      </c>
      <c r="D2" s="17"/>
      <c r="E2" s="17"/>
      <c r="F2" s="17"/>
      <c r="G2" s="17"/>
      <c r="H2" s="17"/>
      <c r="I2" s="17"/>
      <c r="J2" s="17"/>
      <c r="K2" s="17"/>
      <c r="L2" s="17"/>
    </row>
    <row r="3" spans="1:25" ht="18.75" x14ac:dyDescent="0.3">
      <c r="A3" s="17"/>
      <c r="B3" s="17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</row>
    <row r="4" spans="1:25" x14ac:dyDescent="0.25">
      <c r="A4" s="6" t="str" cm="1">
        <f t="array" ref="A4">IFERROR(INDEX('بيانات الطلاب'!A$3:A$100, SMALL(IF('بيانات الطلاب'!$B$3:$B$100=$B$1, ROW('بيانات الطلاب'!$B$3:$B$100)-ROW('بيانات الطلاب'!B$3)+1), ROW(1:1))), "")</f>
        <v>محمد</v>
      </c>
      <c r="B4" s="6" t="str" cm="1">
        <f t="array" ref="B4">IFERROR(INDEX('بيانات الطلاب'!B$3:B$100, SMALL(IF('بيانات الطلاب'!$B$3:$B$100=$B$1, ROW('بيانات الطلاب'!$B$3:$B$100)-ROW('بيانات الطلاب'!C$3)+1), ROW(1:1))), "")</f>
        <v>1م ب</v>
      </c>
      <c r="C4" s="6" cm="1">
        <f t="array" ref="C4">IFERROR(INDEX('بيانات الطلاب'!C$3:C$100, SMALL(IF('بيانات الطلاب'!$B$3:$B$100=$B$1, ROW('بيانات الطلاب'!$B$3:$B$100)-ROW('بيانات الطلاب'!D$3)+1), ROW(1:1))), "")</f>
        <v>2</v>
      </c>
      <c r="D4" s="6" cm="1">
        <f t="array" ref="D4">IFERROR(INDEX('بيانات الطلاب'!D$3:D$100, SMALL(IF('بيانات الطلاب'!$B$3:$B$100=$B$1, ROW('بيانات الطلاب'!$B$3:$B$100)-ROW('بيانات الطلاب'!E$3)+1), ROW(1:1))), "")</f>
        <v>5</v>
      </c>
      <c r="E4" s="6" cm="1">
        <f t="array" ref="E4">IFERROR(INDEX('بيانات الطلاب'!E$3:E$100, SMALL(IF('بيانات الطلاب'!$B$3:$B$100=$B$1, ROW('بيانات الطلاب'!$B$3:$B$100)-ROW('بيانات الطلاب'!F$3)+1), ROW(1:1))), "")</f>
        <v>4</v>
      </c>
      <c r="F4" s="6" cm="1">
        <f t="array" ref="F4">IFERROR(INDEX('بيانات الطلاب'!F$3:F$100, SMALL(IF('بيانات الطلاب'!$B$3:$B$100=$B$1, ROW('بيانات الطلاب'!$B$3:$B$100)-ROW('بيانات الطلاب'!G$3)+1), ROW(1:1))), "")</f>
        <v>8</v>
      </c>
      <c r="G4" s="6" cm="1">
        <f t="array" ref="G4">IFERROR(INDEX('بيانات الطلاب'!G$3:G$100, SMALL(IF('بيانات الطلاب'!$B$3:$B$100=$B$1, ROW('بيانات الطلاب'!$B$3:$B$100)-ROW('بيانات الطلاب'!H$3)+1), ROW(1:1))), "")</f>
        <v>4</v>
      </c>
      <c r="H4" s="6" cm="1">
        <f t="array" ref="H4">IFERROR(INDEX('بيانات الطلاب'!H$3:H$100, SMALL(IF('بيانات الطلاب'!$B$3:$B$100=$B$1, ROW('بيانات الطلاب'!$B$3:$B$100)-ROW('بيانات الطلاب'!I$3)+1), ROW(1:1))), "")</f>
        <v>8</v>
      </c>
      <c r="I4" s="6" cm="1">
        <f t="array" ref="I4">IFERROR(INDEX('بيانات الطلاب'!I$3:I$100, SMALL(IF('بيانات الطلاب'!$B$3:$B$100=$B$1, ROW('بيانات الطلاب'!$B$3:$B$100)-ROW('بيانات الطلاب'!J$3)+1), ROW(1:1))), "")</f>
        <v>5</v>
      </c>
      <c r="J4" s="6" cm="1">
        <f t="array" ref="J4">IFERROR(INDEX('بيانات الطلاب'!J$3:J$100, SMALL(IF('بيانات الطلاب'!$B$3:$B$100=$B$1, ROW('بيانات الطلاب'!$B$3:$B$100)-ROW('بيانات الطلاب'!K$3)+1), ROW(1:1))), "")</f>
        <v>4</v>
      </c>
      <c r="K4" s="6" cm="1">
        <f t="array" ref="K4">IFERROR(INDEX('بيانات الطلاب'!K$3:K$100, SMALL(IF('بيانات الطلاب'!$B$3:$B$100=$B$1, ROW('بيانات الطلاب'!$B$3:$B$100)-ROW('بيانات الطلاب'!L$3)+1), ROW(1:1))), "")</f>
        <v>4</v>
      </c>
      <c r="L4" s="6" cm="1">
        <f t="array" ref="L4">IFERROR(INDEX('بيانات الطلاب'!L$3:L$100, SMALL(IF('بيانات الطلاب'!$B$3:$B$100=$B$1, ROW('بيانات الطلاب'!$B$3:$B$100)-ROW('بيانات الطلاب'!M$3)+1), ROW(1:1))), "")</f>
        <v>4</v>
      </c>
      <c r="P4" t="str" cm="1">
        <f t="array" ref="P4:P6">_xlfn._xlws.FILTER('بيانات الطلاب'!A$3:A$100, 'بيانات الطلاب'!$B$3:$B$100 = $B$1)</f>
        <v>محمد</v>
      </c>
      <c r="Q4" t="str" cm="1">
        <f t="array" ref="Q4:Q6">_xlfn._xlws.FILTER('بيانات الطلاب'!B$3:B$100, 'بيانات الطلاب'!$B$3:$B$100 = $B$1)</f>
        <v>1م ب</v>
      </c>
      <c r="R4" cm="1">
        <f t="array" ref="R4:R6">_xlfn._xlws.FILTER('بيانات الطلاب'!C$3:C$100, 'بيانات الطلاب'!$B$3:$B$100 = $B$1)</f>
        <v>2</v>
      </c>
      <c r="S4" cm="1">
        <f t="array" ref="S4:S6">_xlfn._xlws.FILTER('بيانات الطلاب'!D$3:D$100, 'بيانات الطلاب'!$B$3:$B$100 = $B$1)</f>
        <v>5</v>
      </c>
      <c r="T4" cm="1">
        <f t="array" ref="T4:T6">_xlfn._xlws.FILTER('بيانات الطلاب'!E$3:E$100, 'بيانات الطلاب'!$B$3:$B$100 = $B$1)</f>
        <v>4</v>
      </c>
      <c r="U4" cm="1">
        <f t="array" ref="U4:U6">_xlfn._xlws.FILTER('بيانات الطلاب'!F$3:F$100, 'بيانات الطلاب'!$B$3:$B$100 = $B$1)</f>
        <v>8</v>
      </c>
      <c r="V4" cm="1">
        <f t="array" ref="V4:V6">_xlfn._xlws.FILTER('بيانات الطلاب'!G$3:G$100, 'بيانات الطلاب'!$B$3:$B$100 = $B$1)</f>
        <v>4</v>
      </c>
      <c r="W4" cm="1">
        <f t="array" ref="W4:W6">_xlfn._xlws.FILTER('بيانات الطلاب'!H$3:H$100, 'بيانات الطلاب'!$B$3:$B$100 = $B$1)</f>
        <v>8</v>
      </c>
      <c r="X4" cm="1">
        <f t="array" ref="X4:X6">_xlfn._xlws.FILTER('بيانات الطلاب'!I$3:I$100, 'بيانات الطلاب'!$B$3:$B$100 = $B$1)</f>
        <v>5</v>
      </c>
      <c r="Y4" cm="1">
        <f t="array" ref="Y4:Y6">_xlfn._xlws.FILTER('بيانات الطلاب'!J$3:J$100, 'بيانات الطلاب'!$B$3:$B$100 = $B$1)</f>
        <v>4</v>
      </c>
    </row>
    <row r="5" spans="1:25" x14ac:dyDescent="0.25">
      <c r="A5" s="6" t="str" cm="1">
        <f t="array" ref="A5">IFERROR(INDEX('بيانات الطلاب'!A$3:A$100, SMALL(IF('بيانات الطلاب'!$B$3:$B$100=$B$1, ROW('بيانات الطلاب'!$B$3:$B$100)-ROW('بيانات الطلاب'!B$3)+1), ROW(2:2))), "")</f>
        <v>سامي</v>
      </c>
      <c r="B5" s="6" t="str" cm="1">
        <f t="array" ref="B5">IFERROR(INDEX('بيانات الطلاب'!B$3:B$100, SMALL(IF('بيانات الطلاب'!$B$3:$B$100=$B$1, ROW('بيانات الطلاب'!$B$3:$B$100)-ROW('بيانات الطلاب'!C$3)+1), ROW(2:2))), "")</f>
        <v>1م ب</v>
      </c>
      <c r="C5" s="6" cm="1">
        <f t="array" ref="C5">IFERROR(INDEX('بيانات الطلاب'!C$3:C$100, SMALL(IF('بيانات الطلاب'!$B$3:$B$100=$B$1, ROW('بيانات الطلاب'!$B$3:$B$100)-ROW('بيانات الطلاب'!D$3)+1), ROW(2:2))), "")</f>
        <v>2</v>
      </c>
      <c r="D5" s="6" cm="1">
        <f t="array" ref="D5">IFERROR(INDEX('بيانات الطلاب'!D$3:D$100, SMALL(IF('بيانات الطلاب'!$B$3:$B$100=$B$1, ROW('بيانات الطلاب'!$B$3:$B$100)-ROW('بيانات الطلاب'!E$3)+1), ROW(2:2))), "")</f>
        <v>5</v>
      </c>
      <c r="E5" s="6" cm="1">
        <f t="array" ref="E5">IFERROR(INDEX('بيانات الطلاب'!E$3:E$100, SMALL(IF('بيانات الطلاب'!$B$3:$B$100=$B$1, ROW('بيانات الطلاب'!$B$3:$B$100)-ROW('بيانات الطلاب'!F$3)+1), ROW(2:2))), "")</f>
        <v>4</v>
      </c>
      <c r="F5" s="6" cm="1">
        <f t="array" ref="F5">IFERROR(INDEX('بيانات الطلاب'!F$3:F$100, SMALL(IF('بيانات الطلاب'!$B$3:$B$100=$B$1, ROW('بيانات الطلاب'!$B$3:$B$100)-ROW('بيانات الطلاب'!G$3)+1), ROW(2:2))), "")</f>
        <v>8</v>
      </c>
      <c r="G5" s="6" cm="1">
        <f t="array" ref="G5">IFERROR(INDEX('بيانات الطلاب'!G$3:G$100, SMALL(IF('بيانات الطلاب'!$B$3:$B$100=$B$1, ROW('بيانات الطلاب'!$B$3:$B$100)-ROW('بيانات الطلاب'!H$3)+1), ROW(2:2))), "")</f>
        <v>4</v>
      </c>
      <c r="H5" s="6" cm="1">
        <f t="array" ref="H5">IFERROR(INDEX('بيانات الطلاب'!H$3:H$100, SMALL(IF('بيانات الطلاب'!$B$3:$B$100=$B$1, ROW('بيانات الطلاب'!$B$3:$B$100)-ROW('بيانات الطلاب'!I$3)+1), ROW(2:2))), "")</f>
        <v>8</v>
      </c>
      <c r="I5" s="6" cm="1">
        <f t="array" ref="I5">IFERROR(INDEX('بيانات الطلاب'!I$3:I$100, SMALL(IF('بيانات الطلاب'!$B$3:$B$100=$B$1, ROW('بيانات الطلاب'!$B$3:$B$100)-ROW('بيانات الطلاب'!J$3)+1), ROW(2:2))), "")</f>
        <v>5</v>
      </c>
      <c r="J5" s="6" cm="1">
        <f t="array" ref="J5">IFERROR(INDEX('بيانات الطلاب'!J$3:J$100, SMALL(IF('بيانات الطلاب'!$B$3:$B$100=$B$1, ROW('بيانات الطلاب'!$B$3:$B$100)-ROW('بيانات الطلاب'!K$3)+1), ROW(2:2))), "")</f>
        <v>4</v>
      </c>
      <c r="K5" s="6" cm="1">
        <f t="array" ref="K5">IFERROR(INDEX('بيانات الطلاب'!K$3:K$100, SMALL(IF('بيانات الطلاب'!$B$3:$B$100=$B$1, ROW('بيانات الطلاب'!$B$3:$B$100)-ROW('بيانات الطلاب'!L$3)+1), ROW(2:2))), "")</f>
        <v>4</v>
      </c>
      <c r="L5" s="6" cm="1">
        <f t="array" ref="L5">IFERROR(INDEX('بيانات الطلاب'!L$3:L$100, SMALL(IF('بيانات الطلاب'!$B$3:$B$100=$B$1, ROW('بيانات الطلاب'!$B$3:$B$100)-ROW('بيانات الطلاب'!M$3)+1), ROW(2:2))), "")</f>
        <v>4</v>
      </c>
      <c r="P5" t="str">
        <v>سامي</v>
      </c>
      <c r="Q5" t="str">
        <v>1م ب</v>
      </c>
      <c r="R5">
        <v>2</v>
      </c>
      <c r="S5">
        <v>5</v>
      </c>
      <c r="T5">
        <v>4</v>
      </c>
      <c r="U5">
        <v>8</v>
      </c>
      <c r="V5">
        <v>4</v>
      </c>
      <c r="W5">
        <v>8</v>
      </c>
      <c r="X5">
        <v>5</v>
      </c>
      <c r="Y5">
        <v>4</v>
      </c>
    </row>
    <row r="6" spans="1:25" x14ac:dyDescent="0.25">
      <c r="A6" s="6" t="str" cm="1">
        <f t="array" ref="A6">IFERROR(INDEX('بيانات الطلاب'!A$3:A$100, SMALL(IF('بيانات الطلاب'!$B$3:$B$100=$B$1, ROW('بيانات الطلاب'!$B$3:$B$100)-ROW('بيانات الطلاب'!B$3)+1), ROW(3:3))), "")</f>
        <v xml:space="preserve">محمود </v>
      </c>
      <c r="B6" s="6" t="str" cm="1">
        <f t="array" ref="B6">IFERROR(INDEX('بيانات الطلاب'!B$3:B$100, SMALL(IF('بيانات الطلاب'!$B$3:$B$100=$B$1, ROW('بيانات الطلاب'!$B$3:$B$100)-ROW('بيانات الطلاب'!C$3)+1), ROW(3:3))), "")</f>
        <v>1م ب</v>
      </c>
      <c r="C6" s="6" cm="1">
        <f t="array" ref="C6">IFERROR(INDEX('بيانات الطلاب'!C$3:C$100, SMALL(IF('بيانات الطلاب'!$B$3:$B$100=$B$1, ROW('بيانات الطلاب'!$B$3:$B$100)-ROW('بيانات الطلاب'!D$3)+1), ROW(3:3))), "")</f>
        <v>2</v>
      </c>
      <c r="D6" s="6" cm="1">
        <f t="array" ref="D6">IFERROR(INDEX('بيانات الطلاب'!D$3:D$100, SMALL(IF('بيانات الطلاب'!$B$3:$B$100=$B$1, ROW('بيانات الطلاب'!$B$3:$B$100)-ROW('بيانات الطلاب'!E$3)+1), ROW(3:3))), "")</f>
        <v>5</v>
      </c>
      <c r="E6" s="6" cm="1">
        <f t="array" ref="E6">IFERROR(INDEX('بيانات الطلاب'!E$3:E$100, SMALL(IF('بيانات الطلاب'!$B$3:$B$100=$B$1, ROW('بيانات الطلاب'!$B$3:$B$100)-ROW('بيانات الطلاب'!F$3)+1), ROW(3:3))), "")</f>
        <v>4</v>
      </c>
      <c r="F6" s="6" cm="1">
        <f t="array" ref="F6">IFERROR(INDEX('بيانات الطلاب'!F$3:F$100, SMALL(IF('بيانات الطلاب'!$B$3:$B$100=$B$1, ROW('بيانات الطلاب'!$B$3:$B$100)-ROW('بيانات الطلاب'!G$3)+1), ROW(3:3))), "")</f>
        <v>8</v>
      </c>
      <c r="G6" s="6" cm="1">
        <f t="array" ref="G6">IFERROR(INDEX('بيانات الطلاب'!G$3:G$100, SMALL(IF('بيانات الطلاب'!$B$3:$B$100=$B$1, ROW('بيانات الطلاب'!$B$3:$B$100)-ROW('بيانات الطلاب'!H$3)+1), ROW(3:3))), "")</f>
        <v>4</v>
      </c>
      <c r="H6" s="6" cm="1">
        <f t="array" ref="H6">IFERROR(INDEX('بيانات الطلاب'!H$3:H$100, SMALL(IF('بيانات الطلاب'!$B$3:$B$100=$B$1, ROW('بيانات الطلاب'!$B$3:$B$100)-ROW('بيانات الطلاب'!I$3)+1), ROW(3:3))), "")</f>
        <v>8</v>
      </c>
      <c r="I6" s="6" cm="1">
        <f t="array" ref="I6">IFERROR(INDEX('بيانات الطلاب'!I$3:I$100, SMALL(IF('بيانات الطلاب'!$B$3:$B$100=$B$1, ROW('بيانات الطلاب'!$B$3:$B$100)-ROW('بيانات الطلاب'!J$3)+1), ROW(3:3))), "")</f>
        <v>5</v>
      </c>
      <c r="J6" s="6" cm="1">
        <f t="array" ref="J6">IFERROR(INDEX('بيانات الطلاب'!J$3:J$100, SMALL(IF('بيانات الطلاب'!$B$3:$B$100=$B$1, ROW('بيانات الطلاب'!$B$3:$B$100)-ROW('بيانات الطلاب'!K$3)+1), ROW(3:3))), "")</f>
        <v>4</v>
      </c>
      <c r="K6" s="6" cm="1">
        <f t="array" ref="K6">IFERROR(INDEX('بيانات الطلاب'!K$3:K$100, SMALL(IF('بيانات الطلاب'!$B$3:$B$100=$B$1, ROW('بيانات الطلاب'!$B$3:$B$100)-ROW('بيانات الطلاب'!L$3)+1), ROW(3:3))), "")</f>
        <v>4</v>
      </c>
      <c r="L6" s="6" cm="1">
        <f t="array" ref="L6">IFERROR(INDEX('بيانات الطلاب'!L$3:L$100, SMALL(IF('بيانات الطلاب'!$B$3:$B$100=$B$1, ROW('بيانات الطلاب'!$B$3:$B$100)-ROW('بيانات الطلاب'!M$3)+1), ROW(3:3))), "")</f>
        <v>4</v>
      </c>
      <c r="P6" t="str">
        <v xml:space="preserve">محمود </v>
      </c>
      <c r="Q6" t="str">
        <v>1م ب</v>
      </c>
      <c r="R6">
        <v>2</v>
      </c>
      <c r="S6">
        <v>5</v>
      </c>
      <c r="T6">
        <v>4</v>
      </c>
      <c r="U6">
        <v>8</v>
      </c>
      <c r="V6">
        <v>4</v>
      </c>
      <c r="W6">
        <v>8</v>
      </c>
      <c r="X6">
        <v>5</v>
      </c>
      <c r="Y6">
        <v>4</v>
      </c>
    </row>
    <row r="7" spans="1:25" x14ac:dyDescent="0.25">
      <c r="A7" s="6" t="str" cm="1">
        <f t="array" ref="A7">IFERROR(INDEX('بيانات الطلاب'!A$3:A$100, SMALL(IF('بيانات الطلاب'!$B$3:$B$100=$B$1, ROW('بيانات الطلاب'!$B$3:$B$100)-ROW('بيانات الطلاب'!B$3)+1), ROW(4:4))), "")</f>
        <v/>
      </c>
      <c r="B7" s="6" t="str" cm="1">
        <f t="array" ref="B7">IFERROR(INDEX('بيانات الطلاب'!B$3:B$100, SMALL(IF('بيانات الطلاب'!$B$3:$B$100=$B$1, ROW('بيانات الطلاب'!$B$3:$B$100)-ROW('بيانات الطلاب'!C$3)+1), ROW(4:4))), "")</f>
        <v/>
      </c>
      <c r="C7" s="6" t="str" cm="1">
        <f t="array" ref="C7">IFERROR(INDEX('بيانات الطلاب'!C$3:C$100, SMALL(IF('بيانات الطلاب'!$B$3:$B$100=$B$1, ROW('بيانات الطلاب'!$B$3:$B$100)-ROW('بيانات الطلاب'!D$3)+1), ROW(4:4))), "")</f>
        <v/>
      </c>
      <c r="D7" s="6" t="str" cm="1">
        <f t="array" ref="D7">IFERROR(INDEX('بيانات الطلاب'!D$3:D$100, SMALL(IF('بيانات الطلاب'!$B$3:$B$100=$B$1, ROW('بيانات الطلاب'!$B$3:$B$100)-ROW('بيانات الطلاب'!E$3)+1), ROW(4:4))), "")</f>
        <v/>
      </c>
      <c r="E7" s="6" t="str" cm="1">
        <f t="array" ref="E7">IFERROR(INDEX('بيانات الطلاب'!E$3:E$100, SMALL(IF('بيانات الطلاب'!$B$3:$B$100=$B$1, ROW('بيانات الطلاب'!$B$3:$B$100)-ROW('بيانات الطلاب'!F$3)+1), ROW(4:4))), "")</f>
        <v/>
      </c>
      <c r="F7" s="6" t="str" cm="1">
        <f t="array" ref="F7">IFERROR(INDEX('بيانات الطلاب'!F$3:F$100, SMALL(IF('بيانات الطلاب'!$B$3:$B$100=$B$1, ROW('بيانات الطلاب'!$B$3:$B$100)-ROW('بيانات الطلاب'!G$3)+1), ROW(4:4))), "")</f>
        <v/>
      </c>
      <c r="G7" s="6" t="str" cm="1">
        <f t="array" ref="G7">IFERROR(INDEX('بيانات الطلاب'!G$3:G$100, SMALL(IF('بيانات الطلاب'!$B$3:$B$100=$B$1, ROW('بيانات الطلاب'!$B$3:$B$100)-ROW('بيانات الطلاب'!H$3)+1), ROW(4:4))), "")</f>
        <v/>
      </c>
      <c r="H7" s="6" t="str" cm="1">
        <f t="array" ref="H7">IFERROR(INDEX('بيانات الطلاب'!H$3:H$100, SMALL(IF('بيانات الطلاب'!$B$3:$B$100=$B$1, ROW('بيانات الطلاب'!$B$3:$B$100)-ROW('بيانات الطلاب'!I$3)+1), ROW(4:4))), "")</f>
        <v/>
      </c>
      <c r="I7" s="6" t="str" cm="1">
        <f t="array" ref="I7">IFERROR(INDEX('بيانات الطلاب'!I$3:I$100, SMALL(IF('بيانات الطلاب'!$B$3:$B$100=$B$1, ROW('بيانات الطلاب'!$B$3:$B$100)-ROW('بيانات الطلاب'!J$3)+1), ROW(4:4))), "")</f>
        <v/>
      </c>
      <c r="J7" s="6" t="str" cm="1">
        <f t="array" ref="J7">IFERROR(INDEX('بيانات الطلاب'!J$3:J$100, SMALL(IF('بيانات الطلاب'!$B$3:$B$100=$B$1, ROW('بيانات الطلاب'!$B$3:$B$100)-ROW('بيانات الطلاب'!K$3)+1), ROW(4:4))), "")</f>
        <v/>
      </c>
      <c r="K7" s="6" t="str" cm="1">
        <f t="array" ref="K7">IFERROR(INDEX('بيانات الطلاب'!K$3:K$100, SMALL(IF('بيانات الطلاب'!$B$3:$B$100=$B$1, ROW('بيانات الطلاب'!$B$3:$B$100)-ROW('بيانات الطلاب'!L$3)+1), ROW(4:4))), "")</f>
        <v/>
      </c>
      <c r="L7" s="6" t="str" cm="1">
        <f t="array" ref="L7">IFERROR(INDEX('بيانات الطلاب'!L$3:L$100, SMALL(IF('بيانات الطلاب'!$B$3:$B$100=$B$1, ROW('بيانات الطلاب'!$B$3:$B$100)-ROW('بيانات الطلاب'!M$3)+1), ROW(4:4))), "")</f>
        <v/>
      </c>
    </row>
    <row r="8" spans="1:25" x14ac:dyDescent="0.25">
      <c r="A8" s="6" t="str" cm="1">
        <f t="array" ref="A8">IFERROR(INDEX('بيانات الطلاب'!A$3:A$100, SMALL(IF('بيانات الطلاب'!$B$3:$B$100=$B$1, ROW('بيانات الطلاب'!$B$3:$B$100)-ROW('بيانات الطلاب'!B$3)+1), ROW(5:5))), "")</f>
        <v/>
      </c>
      <c r="B8" s="6" t="str" cm="1">
        <f t="array" ref="B8">IFERROR(INDEX('بيانات الطلاب'!B$3:B$100, SMALL(IF('بيانات الطلاب'!$B$3:$B$100=$B$1, ROW('بيانات الطلاب'!$B$3:$B$100)-ROW('بيانات الطلاب'!C$3)+1), ROW(5:5))), "")</f>
        <v/>
      </c>
      <c r="C8" s="6" t="str" cm="1">
        <f t="array" ref="C8">IFERROR(INDEX('بيانات الطلاب'!C$3:C$100, SMALL(IF('بيانات الطلاب'!$B$3:$B$100=$B$1, ROW('بيانات الطلاب'!$B$3:$B$100)-ROW('بيانات الطلاب'!D$3)+1), ROW(5:5))), "")</f>
        <v/>
      </c>
      <c r="D8" s="6" t="str" cm="1">
        <f t="array" ref="D8">IFERROR(INDEX('بيانات الطلاب'!D$3:D$100, SMALL(IF('بيانات الطلاب'!$B$3:$B$100=$B$1, ROW('بيانات الطلاب'!$B$3:$B$100)-ROW('بيانات الطلاب'!E$3)+1), ROW(5:5))), "")</f>
        <v/>
      </c>
      <c r="E8" s="6" t="str" cm="1">
        <f t="array" ref="E8">IFERROR(INDEX('بيانات الطلاب'!E$3:E$100, SMALL(IF('بيانات الطلاب'!$B$3:$B$100=$B$1, ROW('بيانات الطلاب'!$B$3:$B$100)-ROW('بيانات الطلاب'!F$3)+1), ROW(5:5))), "")</f>
        <v/>
      </c>
      <c r="F8" s="6" t="str" cm="1">
        <f t="array" ref="F8">IFERROR(INDEX('بيانات الطلاب'!F$3:F$100, SMALL(IF('بيانات الطلاب'!$B$3:$B$100=$B$1, ROW('بيانات الطلاب'!$B$3:$B$100)-ROW('بيانات الطلاب'!G$3)+1), ROW(5:5))), "")</f>
        <v/>
      </c>
      <c r="G8" s="6" t="str" cm="1">
        <f t="array" ref="G8">IFERROR(INDEX('بيانات الطلاب'!G$3:G$100, SMALL(IF('بيانات الطلاب'!$B$3:$B$100=$B$1, ROW('بيانات الطلاب'!$B$3:$B$100)-ROW('بيانات الطلاب'!H$3)+1), ROW(5:5))), "")</f>
        <v/>
      </c>
      <c r="H8" s="6" t="str" cm="1">
        <f t="array" ref="H8">IFERROR(INDEX('بيانات الطلاب'!H$3:H$100, SMALL(IF('بيانات الطلاب'!$B$3:$B$100=$B$1, ROW('بيانات الطلاب'!$B$3:$B$100)-ROW('بيانات الطلاب'!I$3)+1), ROW(5:5))), "")</f>
        <v/>
      </c>
      <c r="I8" s="6" t="str" cm="1">
        <f t="array" ref="I8">IFERROR(INDEX('بيانات الطلاب'!I$3:I$100, SMALL(IF('بيانات الطلاب'!$B$3:$B$100=$B$1, ROW('بيانات الطلاب'!$B$3:$B$100)-ROW('بيانات الطلاب'!J$3)+1), ROW(5:5))), "")</f>
        <v/>
      </c>
      <c r="J8" s="6" t="str" cm="1">
        <f t="array" ref="J8">IFERROR(INDEX('بيانات الطلاب'!J$3:J$100, SMALL(IF('بيانات الطلاب'!$B$3:$B$100=$B$1, ROW('بيانات الطلاب'!$B$3:$B$100)-ROW('بيانات الطلاب'!K$3)+1), ROW(5:5))), "")</f>
        <v/>
      </c>
      <c r="K8" s="6" t="str" cm="1">
        <f t="array" ref="K8">IFERROR(INDEX('بيانات الطلاب'!K$3:K$100, SMALL(IF('بيانات الطلاب'!$B$3:$B$100=$B$1, ROW('بيانات الطلاب'!$B$3:$B$100)-ROW('بيانات الطلاب'!L$3)+1), ROW(5:5))), "")</f>
        <v/>
      </c>
      <c r="L8" s="6" t="str" cm="1">
        <f t="array" ref="L8">IFERROR(INDEX('بيانات الطلاب'!L$3:L$100, SMALL(IF('بيانات الطلاب'!$B$3:$B$100=$B$1, ROW('بيانات الطلاب'!$B$3:$B$100)-ROW('بيانات الطلاب'!M$3)+1), ROW(5:5))), "")</f>
        <v/>
      </c>
    </row>
    <row r="9" spans="1:25" x14ac:dyDescent="0.25">
      <c r="A9" s="6" t="str" cm="1">
        <f t="array" ref="A9">IFERROR(INDEX('بيانات الطلاب'!A$3:A$100, SMALL(IF('بيانات الطلاب'!$B$3:$B$100=$B$1, ROW('بيانات الطلاب'!$B$3:$B$100)-ROW('بيانات الطلاب'!B$3)+1), ROW(6:6))), "")</f>
        <v/>
      </c>
      <c r="B9" s="6" t="str" cm="1">
        <f t="array" ref="B9">IFERROR(INDEX('بيانات الطلاب'!B$3:B$100, SMALL(IF('بيانات الطلاب'!$B$3:$B$100=$B$1, ROW('بيانات الطلاب'!$B$3:$B$100)-ROW('بيانات الطلاب'!C$3)+1), ROW(6:6))), "")</f>
        <v/>
      </c>
      <c r="C9" s="6" t="str" cm="1">
        <f t="array" ref="C9">IFERROR(INDEX('بيانات الطلاب'!C$3:C$100, SMALL(IF('بيانات الطلاب'!$B$3:$B$100=$B$1, ROW('بيانات الطلاب'!$B$3:$B$100)-ROW('بيانات الطلاب'!D$3)+1), ROW(6:6))), "")</f>
        <v/>
      </c>
      <c r="D9" s="6" t="str" cm="1">
        <f t="array" ref="D9">IFERROR(INDEX('بيانات الطلاب'!D$3:D$100, SMALL(IF('بيانات الطلاب'!$B$3:$B$100=$B$1, ROW('بيانات الطلاب'!$B$3:$B$100)-ROW('بيانات الطلاب'!E$3)+1), ROW(6:6))), "")</f>
        <v/>
      </c>
      <c r="E9" s="6" t="str" cm="1">
        <f t="array" ref="E9">IFERROR(INDEX('بيانات الطلاب'!E$3:E$100, SMALL(IF('بيانات الطلاب'!$B$3:$B$100=$B$1, ROW('بيانات الطلاب'!$B$3:$B$100)-ROW('بيانات الطلاب'!F$3)+1), ROW(6:6))), "")</f>
        <v/>
      </c>
      <c r="F9" s="6" t="str" cm="1">
        <f t="array" ref="F9">IFERROR(INDEX('بيانات الطلاب'!F$3:F$100, SMALL(IF('بيانات الطلاب'!$B$3:$B$100=$B$1, ROW('بيانات الطلاب'!$B$3:$B$100)-ROW('بيانات الطلاب'!G$3)+1), ROW(6:6))), "")</f>
        <v/>
      </c>
      <c r="G9" s="6" t="str" cm="1">
        <f t="array" ref="G9">IFERROR(INDEX('بيانات الطلاب'!G$3:G$100, SMALL(IF('بيانات الطلاب'!$B$3:$B$100=$B$1, ROW('بيانات الطلاب'!$B$3:$B$100)-ROW('بيانات الطلاب'!H$3)+1), ROW(6:6))), "")</f>
        <v/>
      </c>
      <c r="H9" s="6" t="str" cm="1">
        <f t="array" ref="H9">IFERROR(INDEX('بيانات الطلاب'!H$3:H$100, SMALL(IF('بيانات الطلاب'!$B$3:$B$100=$B$1, ROW('بيانات الطلاب'!$B$3:$B$100)-ROW('بيانات الطلاب'!I$3)+1), ROW(6:6))), "")</f>
        <v/>
      </c>
      <c r="I9" s="6" t="str" cm="1">
        <f t="array" ref="I9">IFERROR(INDEX('بيانات الطلاب'!I$3:I$100, SMALL(IF('بيانات الطلاب'!$B$3:$B$100=$B$1, ROW('بيانات الطلاب'!$B$3:$B$100)-ROW('بيانات الطلاب'!J$3)+1), ROW(6:6))), "")</f>
        <v/>
      </c>
      <c r="J9" s="6" t="str" cm="1">
        <f t="array" ref="J9">IFERROR(INDEX('بيانات الطلاب'!J$3:J$100, SMALL(IF('بيانات الطلاب'!$B$3:$B$100=$B$1, ROW('بيانات الطلاب'!$B$3:$B$100)-ROW('بيانات الطلاب'!K$3)+1), ROW(6:6))), "")</f>
        <v/>
      </c>
      <c r="K9" s="6" t="str" cm="1">
        <f t="array" ref="K9">IFERROR(INDEX('بيانات الطلاب'!K$3:K$100, SMALL(IF('بيانات الطلاب'!$B$3:$B$100=$B$1, ROW('بيانات الطلاب'!$B$3:$B$100)-ROW('بيانات الطلاب'!L$3)+1), ROW(6:6))), "")</f>
        <v/>
      </c>
      <c r="L9" s="6" t="str" cm="1">
        <f t="array" ref="L9">IFERROR(INDEX('بيانات الطلاب'!L$3:L$100, SMALL(IF('بيانات الطلاب'!$B$3:$B$100=$B$1, ROW('بيانات الطلاب'!$B$3:$B$100)-ROW('بيانات الطلاب'!M$3)+1), ROW(6:6))), "")</f>
        <v/>
      </c>
    </row>
    <row r="10" spans="1:25" x14ac:dyDescent="0.25">
      <c r="A10" s="6" t="str" cm="1">
        <f t="array" ref="A10">IFERROR(INDEX('بيانات الطلاب'!A$3:A$100, SMALL(IF('بيانات الطلاب'!$B$3:$B$100=$B$1, ROW('بيانات الطلاب'!$B$3:$B$100)-ROW('بيانات الطلاب'!B$3)+1), ROW(7:7))), "")</f>
        <v/>
      </c>
      <c r="B10" s="6" t="str" cm="1">
        <f t="array" ref="B10">IFERROR(INDEX('بيانات الطلاب'!B$3:B$100, SMALL(IF('بيانات الطلاب'!$B$3:$B$100=$B$1, ROW('بيانات الطلاب'!$B$3:$B$100)-ROW('بيانات الطلاب'!C$3)+1), ROW(7:7))), "")</f>
        <v/>
      </c>
      <c r="C10" s="6" t="str" cm="1">
        <f t="array" ref="C10">IFERROR(INDEX('بيانات الطلاب'!C$3:C$100, SMALL(IF('بيانات الطلاب'!$B$3:$B$100=$B$1, ROW('بيانات الطلاب'!$B$3:$B$100)-ROW('بيانات الطلاب'!D$3)+1), ROW(7:7))), "")</f>
        <v/>
      </c>
      <c r="D10" s="6" t="str" cm="1">
        <f t="array" ref="D10">IFERROR(INDEX('بيانات الطلاب'!D$3:D$100, SMALL(IF('بيانات الطلاب'!$B$3:$B$100=$B$1, ROW('بيانات الطلاب'!$B$3:$B$100)-ROW('بيانات الطلاب'!E$3)+1), ROW(7:7))), "")</f>
        <v/>
      </c>
      <c r="E10" s="6" t="str" cm="1">
        <f t="array" ref="E10">IFERROR(INDEX('بيانات الطلاب'!E$3:E$100, SMALL(IF('بيانات الطلاب'!$B$3:$B$100=$B$1, ROW('بيانات الطلاب'!$B$3:$B$100)-ROW('بيانات الطلاب'!F$3)+1), ROW(7:7))), "")</f>
        <v/>
      </c>
      <c r="F10" s="6" t="str" cm="1">
        <f t="array" ref="F10">IFERROR(INDEX('بيانات الطلاب'!F$3:F$100, SMALL(IF('بيانات الطلاب'!$B$3:$B$100=$B$1, ROW('بيانات الطلاب'!$B$3:$B$100)-ROW('بيانات الطلاب'!G$3)+1), ROW(7:7))), "")</f>
        <v/>
      </c>
      <c r="G10" s="6" t="str" cm="1">
        <f t="array" ref="G10">IFERROR(INDEX('بيانات الطلاب'!G$3:G$100, SMALL(IF('بيانات الطلاب'!$B$3:$B$100=$B$1, ROW('بيانات الطلاب'!$B$3:$B$100)-ROW('بيانات الطلاب'!H$3)+1), ROW(7:7))), "")</f>
        <v/>
      </c>
      <c r="H10" s="6" t="str" cm="1">
        <f t="array" ref="H10">IFERROR(INDEX('بيانات الطلاب'!H$3:H$100, SMALL(IF('بيانات الطلاب'!$B$3:$B$100=$B$1, ROW('بيانات الطلاب'!$B$3:$B$100)-ROW('بيانات الطلاب'!I$3)+1), ROW(7:7))), "")</f>
        <v/>
      </c>
      <c r="I10" s="6" t="str" cm="1">
        <f t="array" ref="I10">IFERROR(INDEX('بيانات الطلاب'!I$3:I$100, SMALL(IF('بيانات الطلاب'!$B$3:$B$100=$B$1, ROW('بيانات الطلاب'!$B$3:$B$100)-ROW('بيانات الطلاب'!J$3)+1), ROW(7:7))), "")</f>
        <v/>
      </c>
      <c r="J10" s="6" t="str" cm="1">
        <f t="array" ref="J10">IFERROR(INDEX('بيانات الطلاب'!J$3:J$100, SMALL(IF('بيانات الطلاب'!$B$3:$B$100=$B$1, ROW('بيانات الطلاب'!$B$3:$B$100)-ROW('بيانات الطلاب'!K$3)+1), ROW(7:7))), "")</f>
        <v/>
      </c>
      <c r="K10" s="6" t="str" cm="1">
        <f t="array" ref="K10">IFERROR(INDEX('بيانات الطلاب'!K$3:K$100, SMALL(IF('بيانات الطلاب'!$B$3:$B$100=$B$1, ROW('بيانات الطلاب'!$B$3:$B$100)-ROW('بيانات الطلاب'!L$3)+1), ROW(7:7))), "")</f>
        <v/>
      </c>
      <c r="L10" s="6" t="str" cm="1">
        <f t="array" ref="L10">IFERROR(INDEX('بيانات الطلاب'!L$3:L$100, SMALL(IF('بيانات الطلاب'!$B$3:$B$100=$B$1, ROW('بيانات الطلاب'!$B$3:$B$100)-ROW('بيانات الطلاب'!M$3)+1), ROW(7:7))), "")</f>
        <v/>
      </c>
    </row>
    <row r="11" spans="1:25" x14ac:dyDescent="0.25">
      <c r="A11" s="6" t="str" cm="1">
        <f t="array" ref="A11">IFERROR(INDEX('بيانات الطلاب'!A$3:A$100, SMALL(IF('بيانات الطلاب'!$B$3:$B$100=$B$1, ROW('بيانات الطلاب'!$B$3:$B$100)-ROW('بيانات الطلاب'!B$3)+1), ROW(8:8))), "")</f>
        <v/>
      </c>
      <c r="B11" s="6" t="str" cm="1">
        <f t="array" ref="B11">IFERROR(INDEX('بيانات الطلاب'!B$3:B$100, SMALL(IF('بيانات الطلاب'!$B$3:$B$100=$B$1, ROW('بيانات الطلاب'!$B$3:$B$100)-ROW('بيانات الطلاب'!C$3)+1), ROW(8:8))), "")</f>
        <v/>
      </c>
      <c r="C11" s="6" t="str" cm="1">
        <f t="array" ref="C11">IFERROR(INDEX('بيانات الطلاب'!C$3:C$100, SMALL(IF('بيانات الطلاب'!$B$3:$B$100=$B$1, ROW('بيانات الطلاب'!$B$3:$B$100)-ROW('بيانات الطلاب'!D$3)+1), ROW(8:8))), "")</f>
        <v/>
      </c>
      <c r="D11" s="6" t="str" cm="1">
        <f t="array" ref="D11">IFERROR(INDEX('بيانات الطلاب'!D$3:D$100, SMALL(IF('بيانات الطلاب'!$B$3:$B$100=$B$1, ROW('بيانات الطلاب'!$B$3:$B$100)-ROW('بيانات الطلاب'!E$3)+1), ROW(8:8))), "")</f>
        <v/>
      </c>
      <c r="E11" s="6" t="str" cm="1">
        <f t="array" ref="E11">IFERROR(INDEX('بيانات الطلاب'!E$3:E$100, SMALL(IF('بيانات الطلاب'!$B$3:$B$100=$B$1, ROW('بيانات الطلاب'!$B$3:$B$100)-ROW('بيانات الطلاب'!F$3)+1), ROW(8:8))), "")</f>
        <v/>
      </c>
      <c r="F11" s="6" t="str" cm="1">
        <f t="array" ref="F11">IFERROR(INDEX('بيانات الطلاب'!F$3:F$100, SMALL(IF('بيانات الطلاب'!$B$3:$B$100=$B$1, ROW('بيانات الطلاب'!$B$3:$B$100)-ROW('بيانات الطلاب'!G$3)+1), ROW(8:8))), "")</f>
        <v/>
      </c>
      <c r="G11" s="6" t="str" cm="1">
        <f t="array" ref="G11">IFERROR(INDEX('بيانات الطلاب'!G$3:G$100, SMALL(IF('بيانات الطلاب'!$B$3:$B$100=$B$1, ROW('بيانات الطلاب'!$B$3:$B$100)-ROW('بيانات الطلاب'!H$3)+1), ROW(8:8))), "")</f>
        <v/>
      </c>
      <c r="H11" s="6" t="str" cm="1">
        <f t="array" ref="H11">IFERROR(INDEX('بيانات الطلاب'!H$3:H$100, SMALL(IF('بيانات الطلاب'!$B$3:$B$100=$B$1, ROW('بيانات الطلاب'!$B$3:$B$100)-ROW('بيانات الطلاب'!I$3)+1), ROW(8:8))), "")</f>
        <v/>
      </c>
      <c r="I11" s="6" t="str" cm="1">
        <f t="array" ref="I11">IFERROR(INDEX('بيانات الطلاب'!I$3:I$100, SMALL(IF('بيانات الطلاب'!$B$3:$B$100=$B$1, ROW('بيانات الطلاب'!$B$3:$B$100)-ROW('بيانات الطلاب'!J$3)+1), ROW(8:8))), "")</f>
        <v/>
      </c>
      <c r="J11" s="6" t="str" cm="1">
        <f t="array" ref="J11">IFERROR(INDEX('بيانات الطلاب'!J$3:J$100, SMALL(IF('بيانات الطلاب'!$B$3:$B$100=$B$1, ROW('بيانات الطلاب'!$B$3:$B$100)-ROW('بيانات الطلاب'!K$3)+1), ROW(8:8))), "")</f>
        <v/>
      </c>
      <c r="K11" s="6" t="str" cm="1">
        <f t="array" ref="K11">IFERROR(INDEX('بيانات الطلاب'!K$3:K$100, SMALL(IF('بيانات الطلاب'!$B$3:$B$100=$B$1, ROW('بيانات الطلاب'!$B$3:$B$100)-ROW('بيانات الطلاب'!L$3)+1), ROW(8:8))), "")</f>
        <v/>
      </c>
      <c r="L11" s="6" t="str" cm="1">
        <f t="array" ref="L11">IFERROR(INDEX('بيانات الطلاب'!L$3:L$100, SMALL(IF('بيانات الطلاب'!$B$3:$B$100=$B$1, ROW('بيانات الطلاب'!$B$3:$B$100)-ROW('بيانات الطلاب'!M$3)+1), ROW(8:8))), "")</f>
        <v/>
      </c>
    </row>
    <row r="12" spans="1:25" x14ac:dyDescent="0.25">
      <c r="A12" s="6" t="str" cm="1">
        <f t="array" ref="A12">IFERROR(INDEX('بيانات الطلاب'!A$3:A$100, SMALL(IF('بيانات الطلاب'!$B$3:$B$100=$B$1, ROW('بيانات الطلاب'!$B$3:$B$100)-ROW('بيانات الطلاب'!B$3)+1), ROW(9:9))), "")</f>
        <v/>
      </c>
      <c r="B12" s="6" t="str" cm="1">
        <f t="array" ref="B12">IFERROR(INDEX('بيانات الطلاب'!B$3:B$100, SMALL(IF('بيانات الطلاب'!$B$3:$B$100=$B$1, ROW('بيانات الطلاب'!$B$3:$B$100)-ROW('بيانات الطلاب'!C$3)+1), ROW(9:9))), "")</f>
        <v/>
      </c>
      <c r="C12" s="6" t="str" cm="1">
        <f t="array" ref="C12">IFERROR(INDEX('بيانات الطلاب'!C$3:C$100, SMALL(IF('بيانات الطلاب'!$B$3:$B$100=$B$1, ROW('بيانات الطلاب'!$B$3:$B$100)-ROW('بيانات الطلاب'!D$3)+1), ROW(9:9))), "")</f>
        <v/>
      </c>
      <c r="D12" s="6" t="str" cm="1">
        <f t="array" ref="D12">IFERROR(INDEX('بيانات الطلاب'!D$3:D$100, SMALL(IF('بيانات الطلاب'!$B$3:$B$100=$B$1, ROW('بيانات الطلاب'!$B$3:$B$100)-ROW('بيانات الطلاب'!E$3)+1), ROW(9:9))), "")</f>
        <v/>
      </c>
      <c r="E12" s="6" t="str" cm="1">
        <f t="array" ref="E12">IFERROR(INDEX('بيانات الطلاب'!E$3:E$100, SMALL(IF('بيانات الطلاب'!$B$3:$B$100=$B$1, ROW('بيانات الطلاب'!$B$3:$B$100)-ROW('بيانات الطلاب'!F$3)+1), ROW(9:9))), "")</f>
        <v/>
      </c>
      <c r="F12" s="6" t="str" cm="1">
        <f t="array" ref="F12">IFERROR(INDEX('بيانات الطلاب'!F$3:F$100, SMALL(IF('بيانات الطلاب'!$B$3:$B$100=$B$1, ROW('بيانات الطلاب'!$B$3:$B$100)-ROW('بيانات الطلاب'!G$3)+1), ROW(9:9))), "")</f>
        <v/>
      </c>
      <c r="G12" s="6" t="str" cm="1">
        <f t="array" ref="G12">IFERROR(INDEX('بيانات الطلاب'!G$3:G$100, SMALL(IF('بيانات الطلاب'!$B$3:$B$100=$B$1, ROW('بيانات الطلاب'!$B$3:$B$100)-ROW('بيانات الطلاب'!H$3)+1), ROW(9:9))), "")</f>
        <v/>
      </c>
      <c r="H12" s="6" t="str" cm="1">
        <f t="array" ref="H12">IFERROR(INDEX('بيانات الطلاب'!H$3:H$100, SMALL(IF('بيانات الطلاب'!$B$3:$B$100=$B$1, ROW('بيانات الطلاب'!$B$3:$B$100)-ROW('بيانات الطلاب'!I$3)+1), ROW(9:9))), "")</f>
        <v/>
      </c>
      <c r="I12" s="6" t="str" cm="1">
        <f t="array" ref="I12">IFERROR(INDEX('بيانات الطلاب'!I$3:I$100, SMALL(IF('بيانات الطلاب'!$B$3:$B$100=$B$1, ROW('بيانات الطلاب'!$B$3:$B$100)-ROW('بيانات الطلاب'!J$3)+1), ROW(9:9))), "")</f>
        <v/>
      </c>
      <c r="J12" s="6" t="str" cm="1">
        <f t="array" ref="J12">IFERROR(INDEX('بيانات الطلاب'!J$3:J$100, SMALL(IF('بيانات الطلاب'!$B$3:$B$100=$B$1, ROW('بيانات الطلاب'!$B$3:$B$100)-ROW('بيانات الطلاب'!K$3)+1), ROW(9:9))), "")</f>
        <v/>
      </c>
      <c r="K12" s="6" t="str" cm="1">
        <f t="array" ref="K12">IFERROR(INDEX('بيانات الطلاب'!K$3:K$100, SMALL(IF('بيانات الطلاب'!$B$3:$B$100=$B$1, ROW('بيانات الطلاب'!$B$3:$B$100)-ROW('بيانات الطلاب'!L$3)+1), ROW(9:9))), "")</f>
        <v/>
      </c>
      <c r="L12" s="6" t="str" cm="1">
        <f t="array" ref="L12">IFERROR(INDEX('بيانات الطلاب'!L$3:L$100, SMALL(IF('بيانات الطلاب'!$B$3:$B$100=$B$1, ROW('بيانات الطلاب'!$B$3:$B$100)-ROW('بيانات الطلاب'!M$3)+1), ROW(9:9))), "")</f>
        <v/>
      </c>
    </row>
    <row r="13" spans="1:25" x14ac:dyDescent="0.25">
      <c r="A13" s="6" t="str" cm="1">
        <f t="array" ref="A13">IFERROR(INDEX('بيانات الطلاب'!A$3:A$100, SMALL(IF('بيانات الطلاب'!$B$3:$B$100=$B$1, ROW('بيانات الطلاب'!$B$3:$B$100)-ROW('بيانات الطلاب'!B$3)+1), ROW(10:10))), "")</f>
        <v/>
      </c>
      <c r="B13" s="6" t="str" cm="1">
        <f t="array" ref="B13">IFERROR(INDEX('بيانات الطلاب'!B$3:B$100, SMALL(IF('بيانات الطلاب'!$B$3:$B$100=$B$1, ROW('بيانات الطلاب'!$B$3:$B$100)-ROW('بيانات الطلاب'!C$3)+1), ROW(10:10))), "")</f>
        <v/>
      </c>
      <c r="C13" s="6" t="str" cm="1">
        <f t="array" ref="C13">IFERROR(INDEX('بيانات الطلاب'!C$3:C$100, SMALL(IF('بيانات الطلاب'!$B$3:$B$100=$B$1, ROW('بيانات الطلاب'!$B$3:$B$100)-ROW('بيانات الطلاب'!D$3)+1), ROW(10:10))), "")</f>
        <v/>
      </c>
      <c r="D13" s="6" t="str" cm="1">
        <f t="array" ref="D13">IFERROR(INDEX('بيانات الطلاب'!D$3:D$100, SMALL(IF('بيانات الطلاب'!$B$3:$B$100=$B$1, ROW('بيانات الطلاب'!$B$3:$B$100)-ROW('بيانات الطلاب'!E$3)+1), ROW(10:10))), "")</f>
        <v/>
      </c>
      <c r="E13" s="6" t="str" cm="1">
        <f t="array" ref="E13">IFERROR(INDEX('بيانات الطلاب'!E$3:E$100, SMALL(IF('بيانات الطلاب'!$B$3:$B$100=$B$1, ROW('بيانات الطلاب'!$B$3:$B$100)-ROW('بيانات الطلاب'!F$3)+1), ROW(10:10))), "")</f>
        <v/>
      </c>
      <c r="F13" s="6" t="str" cm="1">
        <f t="array" ref="F13">IFERROR(INDEX('بيانات الطلاب'!F$3:F$100, SMALL(IF('بيانات الطلاب'!$B$3:$B$100=$B$1, ROW('بيانات الطلاب'!$B$3:$B$100)-ROW('بيانات الطلاب'!G$3)+1), ROW(10:10))), "")</f>
        <v/>
      </c>
      <c r="G13" s="6" t="str" cm="1">
        <f t="array" ref="G13">IFERROR(INDEX('بيانات الطلاب'!G$3:G$100, SMALL(IF('بيانات الطلاب'!$B$3:$B$100=$B$1, ROW('بيانات الطلاب'!$B$3:$B$100)-ROW('بيانات الطلاب'!H$3)+1), ROW(10:10))), "")</f>
        <v/>
      </c>
      <c r="H13" s="6" t="str" cm="1">
        <f t="array" ref="H13">IFERROR(INDEX('بيانات الطلاب'!H$3:H$100, SMALL(IF('بيانات الطلاب'!$B$3:$B$100=$B$1, ROW('بيانات الطلاب'!$B$3:$B$100)-ROW('بيانات الطلاب'!I$3)+1), ROW(10:10))), "")</f>
        <v/>
      </c>
      <c r="I13" s="6" t="str" cm="1">
        <f t="array" ref="I13">IFERROR(INDEX('بيانات الطلاب'!I$3:I$100, SMALL(IF('بيانات الطلاب'!$B$3:$B$100=$B$1, ROW('بيانات الطلاب'!$B$3:$B$100)-ROW('بيانات الطلاب'!J$3)+1), ROW(10:10))), "")</f>
        <v/>
      </c>
      <c r="J13" s="6" t="str" cm="1">
        <f t="array" ref="J13">IFERROR(INDEX('بيانات الطلاب'!J$3:J$100, SMALL(IF('بيانات الطلاب'!$B$3:$B$100=$B$1, ROW('بيانات الطلاب'!$B$3:$B$100)-ROW('بيانات الطلاب'!K$3)+1), ROW(10:10))), "")</f>
        <v/>
      </c>
      <c r="K13" s="6" t="str" cm="1">
        <f t="array" ref="K13">IFERROR(INDEX('بيانات الطلاب'!K$3:K$100, SMALL(IF('بيانات الطلاب'!$B$3:$B$100=$B$1, ROW('بيانات الطلاب'!$B$3:$B$100)-ROW('بيانات الطلاب'!L$3)+1), ROW(10:10))), "")</f>
        <v/>
      </c>
      <c r="L13" s="6" t="str" cm="1">
        <f t="array" ref="L13">IFERROR(INDEX('بيانات الطلاب'!L$3:L$100, SMALL(IF('بيانات الطلاب'!$B$3:$B$100=$B$1, ROW('بيانات الطلاب'!$B$3:$B$100)-ROW('بيانات الطلاب'!M$3)+1), ROW(10:10))), "")</f>
        <v/>
      </c>
      <c r="P13" t="str" cm="1">
        <f t="array" ref="P13">IFERROR(INDEX('بيانات الطلاب'!A$3:A$100, _xlfn.AGGREGATE(15, 6, ROW('بيانات الطلاب'!$B$3:$B$100)-ROW('بيانات الطلاب'!B$3)+1/( 'بيانات الطلاب'!$B$3:$B$100=$B$1), ROW(1:1))), "")</f>
        <v>محمد</v>
      </c>
      <c r="Q13" t="str" cm="1">
        <f t="array" ref="Q13">IFERROR(INDEX('بيانات الطلاب'!B$3:B$100, _xlfn.AGGREGATE(15, 6, ROW('بيانات الطلاب'!$B$3:$B$100)-ROW('بيانات الطلاب'!C$3)+1/( 'بيانات الطلاب'!$B$3:$B$100=$B$1), ROW(1:1))), "")</f>
        <v>1م ب</v>
      </c>
      <c r="R13" cm="1">
        <f t="array" ref="R13">IFERROR(INDEX('بيانات الطلاب'!C$3:C$100, _xlfn.AGGREGATE(15, 6, ROW('بيانات الطلاب'!$B$3:$B$100)-ROW('بيانات الطلاب'!D$3)+1/( 'بيانات الطلاب'!$B$3:$B$100=$B$1), ROW(1:1))), "")</f>
        <v>2</v>
      </c>
      <c r="S13" cm="1">
        <f t="array" ref="S13">IFERROR(INDEX('بيانات الطلاب'!D$3:D$100, _xlfn.AGGREGATE(15, 6, ROW('بيانات الطلاب'!$B$3:$B$100)-ROW('بيانات الطلاب'!E$3)+1/( 'بيانات الطلاب'!$B$3:$B$100=$B$1), ROW(1:1))), "")</f>
        <v>5</v>
      </c>
      <c r="T13" cm="1">
        <f t="array" ref="T13">IFERROR(INDEX('بيانات الطلاب'!E$3:E$100, _xlfn.AGGREGATE(15, 6, ROW('بيانات الطلاب'!$B$3:$B$100)-ROW('بيانات الطلاب'!F$3)+1/( 'بيانات الطلاب'!$B$3:$B$100=$B$1), ROW(1:1))), "")</f>
        <v>4</v>
      </c>
      <c r="U13" cm="1">
        <f t="array" ref="U13">IFERROR(INDEX('بيانات الطلاب'!F$3:F$100, _xlfn.AGGREGATE(15, 6, ROW('بيانات الطلاب'!$B$3:$B$100)-ROW('بيانات الطلاب'!G$3)+1/( 'بيانات الطلاب'!$B$3:$B$100=$B$1), ROW(1:1))), "")</f>
        <v>8</v>
      </c>
      <c r="V13" cm="1">
        <f t="array" ref="V13">IFERROR(INDEX('بيانات الطلاب'!G$3:G$100, _xlfn.AGGREGATE(15, 6, ROW('بيانات الطلاب'!$B$3:$B$100)-ROW('بيانات الطلاب'!H$3)+1/( 'بيانات الطلاب'!$B$3:$B$100=$B$1), ROW(1:1))), "")</f>
        <v>4</v>
      </c>
      <c r="W13" cm="1">
        <f t="array" ref="W13">IFERROR(INDEX('بيانات الطلاب'!H$3:H$100, _xlfn.AGGREGATE(15, 6, ROW('بيانات الطلاب'!$B$3:$B$100)-ROW('بيانات الطلاب'!I$3)+1/( 'بيانات الطلاب'!$B$3:$B$100=$B$1), ROW(1:1))), "")</f>
        <v>8</v>
      </c>
      <c r="X13" cm="1">
        <f t="array" ref="X13">IFERROR(INDEX('بيانات الطلاب'!I$3:I$100, _xlfn.AGGREGATE(15, 6, ROW('بيانات الطلاب'!$B$3:$B$100)-ROW('بيانات الطلاب'!J$3)+1/( 'بيانات الطلاب'!$B$3:$B$100=$B$1), ROW(1:1))), "")</f>
        <v>5</v>
      </c>
      <c r="Y13" cm="1">
        <f t="array" ref="Y13">IFERROR(INDEX('بيانات الطلاب'!J$3:J$100, _xlfn.AGGREGATE(15, 6, ROW('بيانات الطلاب'!$B$3:$B$100)-ROW('بيانات الطلاب'!K$3)+1/( 'بيانات الطلاب'!$B$3:$B$100=$B$1), ROW(1:1))), "")</f>
        <v>4</v>
      </c>
    </row>
    <row r="14" spans="1:25" x14ac:dyDescent="0.25">
      <c r="A14" s="6" t="str" cm="1">
        <f t="array" ref="A14">IFERROR(INDEX('بيانات الطلاب'!A$3:A$100, SMALL(IF('بيانات الطلاب'!$B$3:$B$100=$B$1, ROW('بيانات الطلاب'!$B$3:$B$100)-ROW('بيانات الطلاب'!B$3)+1), ROW(11:11))), "")</f>
        <v/>
      </c>
      <c r="B14" s="6" t="str" cm="1">
        <f t="array" ref="B14">IFERROR(INDEX('بيانات الطلاب'!B$3:B$100, SMALL(IF('بيانات الطلاب'!$B$3:$B$100=$B$1, ROW('بيانات الطلاب'!$B$3:$B$100)-ROW('بيانات الطلاب'!C$3)+1), ROW(11:11))), "")</f>
        <v/>
      </c>
      <c r="C14" s="6" t="str" cm="1">
        <f t="array" ref="C14">IFERROR(INDEX('بيانات الطلاب'!C$3:C$100, SMALL(IF('بيانات الطلاب'!$B$3:$B$100=$B$1, ROW('بيانات الطلاب'!$B$3:$B$100)-ROW('بيانات الطلاب'!D$3)+1), ROW(11:11))), "")</f>
        <v/>
      </c>
      <c r="D14" s="6" t="str" cm="1">
        <f t="array" ref="D14">IFERROR(INDEX('بيانات الطلاب'!D$3:D$100, SMALL(IF('بيانات الطلاب'!$B$3:$B$100=$B$1, ROW('بيانات الطلاب'!$B$3:$B$100)-ROW('بيانات الطلاب'!E$3)+1), ROW(11:11))), "")</f>
        <v/>
      </c>
      <c r="E14" s="6" t="str" cm="1">
        <f t="array" ref="E14">IFERROR(INDEX('بيانات الطلاب'!E$3:E$100, SMALL(IF('بيانات الطلاب'!$B$3:$B$100=$B$1, ROW('بيانات الطلاب'!$B$3:$B$100)-ROW('بيانات الطلاب'!F$3)+1), ROW(11:11))), "")</f>
        <v/>
      </c>
      <c r="F14" s="6" t="str" cm="1">
        <f t="array" ref="F14">IFERROR(INDEX('بيانات الطلاب'!F$3:F$100, SMALL(IF('بيانات الطلاب'!$B$3:$B$100=$B$1, ROW('بيانات الطلاب'!$B$3:$B$100)-ROW('بيانات الطلاب'!G$3)+1), ROW(11:11))), "")</f>
        <v/>
      </c>
      <c r="G14" s="6" t="str" cm="1">
        <f t="array" ref="G14">IFERROR(INDEX('بيانات الطلاب'!G$3:G$100, SMALL(IF('بيانات الطلاب'!$B$3:$B$100=$B$1, ROW('بيانات الطلاب'!$B$3:$B$100)-ROW('بيانات الطلاب'!H$3)+1), ROW(11:11))), "")</f>
        <v/>
      </c>
      <c r="H14" s="6" t="str" cm="1">
        <f t="array" ref="H14">IFERROR(INDEX('بيانات الطلاب'!H$3:H$100, SMALL(IF('بيانات الطلاب'!$B$3:$B$100=$B$1, ROW('بيانات الطلاب'!$B$3:$B$100)-ROW('بيانات الطلاب'!I$3)+1), ROW(11:11))), "")</f>
        <v/>
      </c>
      <c r="I14" s="6" t="str" cm="1">
        <f t="array" ref="I14">IFERROR(INDEX('بيانات الطلاب'!I$3:I$100, SMALL(IF('بيانات الطلاب'!$B$3:$B$100=$B$1, ROW('بيانات الطلاب'!$B$3:$B$100)-ROW('بيانات الطلاب'!J$3)+1), ROW(11:11))), "")</f>
        <v/>
      </c>
      <c r="J14" s="6" t="str" cm="1">
        <f t="array" ref="J14">IFERROR(INDEX('بيانات الطلاب'!J$3:J$100, SMALL(IF('بيانات الطلاب'!$B$3:$B$100=$B$1, ROW('بيانات الطلاب'!$B$3:$B$100)-ROW('بيانات الطلاب'!K$3)+1), ROW(11:11))), "")</f>
        <v/>
      </c>
      <c r="K14" s="6" t="str" cm="1">
        <f t="array" ref="K14">IFERROR(INDEX('بيانات الطلاب'!K$3:K$100, SMALL(IF('بيانات الطلاب'!$B$3:$B$100=$B$1, ROW('بيانات الطلاب'!$B$3:$B$100)-ROW('بيانات الطلاب'!L$3)+1), ROW(11:11))), "")</f>
        <v/>
      </c>
      <c r="L14" s="6" t="str" cm="1">
        <f t="array" ref="L14">IFERROR(INDEX('بيانات الطلاب'!L$3:L$100, SMALL(IF('بيانات الطلاب'!$B$3:$B$100=$B$1, ROW('بيانات الطلاب'!$B$3:$B$100)-ROW('بيانات الطلاب'!M$3)+1), ROW(11:11))), "")</f>
        <v/>
      </c>
      <c r="P14" t="str" cm="1">
        <f t="array" ref="P14">IFERROR(INDEX('بيانات الطلاب'!A$3:A$100, _xlfn.AGGREGATE(15, 6, ROW('بيانات الطلاب'!$B$3:$B$100)-ROW('بيانات الطلاب'!B$3)+1/( 'بيانات الطلاب'!$B$3:$B$100=$B$1), ROW(2:2))), "")</f>
        <v>سامي</v>
      </c>
      <c r="Q14" t="str" cm="1">
        <f t="array" ref="Q14">IFERROR(INDEX('بيانات الطلاب'!B$3:B$100, _xlfn.AGGREGATE(15, 6, ROW('بيانات الطلاب'!$B$3:$B$100)-ROW('بيانات الطلاب'!C$3)+1/( 'بيانات الطلاب'!$B$3:$B$100=$B$1), ROW(2:2))), "")</f>
        <v>1م ب</v>
      </c>
      <c r="R14" cm="1">
        <f t="array" ref="R14">IFERROR(INDEX('بيانات الطلاب'!C$3:C$100, _xlfn.AGGREGATE(15, 6, ROW('بيانات الطلاب'!$B$3:$B$100)-ROW('بيانات الطلاب'!D$3)+1/( 'بيانات الطلاب'!$B$3:$B$100=$B$1), ROW(2:2))), "")</f>
        <v>2</v>
      </c>
      <c r="S14" cm="1">
        <f t="array" ref="S14">IFERROR(INDEX('بيانات الطلاب'!D$3:D$100, _xlfn.AGGREGATE(15, 6, ROW('بيانات الطلاب'!$B$3:$B$100)-ROW('بيانات الطلاب'!E$3)+1/( 'بيانات الطلاب'!$B$3:$B$100=$B$1), ROW(2:2))), "")</f>
        <v>5</v>
      </c>
      <c r="T14" cm="1">
        <f t="array" ref="T14">IFERROR(INDEX('بيانات الطلاب'!E$3:E$100, _xlfn.AGGREGATE(15, 6, ROW('بيانات الطلاب'!$B$3:$B$100)-ROW('بيانات الطلاب'!F$3)+1/( 'بيانات الطلاب'!$B$3:$B$100=$B$1), ROW(2:2))), "")</f>
        <v>4</v>
      </c>
      <c r="U14" cm="1">
        <f t="array" ref="U14">IFERROR(INDEX('بيانات الطلاب'!F$3:F$100, _xlfn.AGGREGATE(15, 6, ROW('بيانات الطلاب'!$B$3:$B$100)-ROW('بيانات الطلاب'!G$3)+1/( 'بيانات الطلاب'!$B$3:$B$100=$B$1), ROW(2:2))), "")</f>
        <v>8</v>
      </c>
      <c r="V14" cm="1">
        <f t="array" ref="V14">IFERROR(INDEX('بيانات الطلاب'!G$3:G$100, _xlfn.AGGREGATE(15, 6, ROW('بيانات الطلاب'!$B$3:$B$100)-ROW('بيانات الطلاب'!H$3)+1/( 'بيانات الطلاب'!$B$3:$B$100=$B$1), ROW(2:2))), "")</f>
        <v>4</v>
      </c>
      <c r="W14" cm="1">
        <f t="array" ref="W14">IFERROR(INDEX('بيانات الطلاب'!H$3:H$100, _xlfn.AGGREGATE(15, 6, ROW('بيانات الطلاب'!$B$3:$B$100)-ROW('بيانات الطلاب'!I$3)+1/( 'بيانات الطلاب'!$B$3:$B$100=$B$1), ROW(2:2))), "")</f>
        <v>8</v>
      </c>
      <c r="X14" cm="1">
        <f t="array" ref="X14">IFERROR(INDEX('بيانات الطلاب'!I$3:I$100, _xlfn.AGGREGATE(15, 6, ROW('بيانات الطلاب'!$B$3:$B$100)-ROW('بيانات الطلاب'!J$3)+1/( 'بيانات الطلاب'!$B$3:$B$100=$B$1), ROW(2:2))), "")</f>
        <v>5</v>
      </c>
      <c r="Y14" cm="1">
        <f t="array" ref="Y14">IFERROR(INDEX('بيانات الطلاب'!J$3:J$100, _xlfn.AGGREGATE(15, 6, ROW('بيانات الطلاب'!$B$3:$B$100)-ROW('بيانات الطلاب'!K$3)+1/( 'بيانات الطلاب'!$B$3:$B$100=$B$1), ROW(2:2))), "")</f>
        <v>4</v>
      </c>
    </row>
    <row r="15" spans="1:25" x14ac:dyDescent="0.25">
      <c r="A15" s="6" t="str" cm="1">
        <f t="array" ref="A15">IFERROR(INDEX('بيانات الطلاب'!A$3:A$100, SMALL(IF('بيانات الطلاب'!$B$3:$B$100=$B$1, ROW('بيانات الطلاب'!$B$3:$B$100)-ROW('بيانات الطلاب'!B$3)+1), ROW(12:12))), "")</f>
        <v/>
      </c>
      <c r="B15" s="6" t="str" cm="1">
        <f t="array" ref="B15">IFERROR(INDEX('بيانات الطلاب'!B$3:B$100, SMALL(IF('بيانات الطلاب'!$B$3:$B$100=$B$1, ROW('بيانات الطلاب'!$B$3:$B$100)-ROW('بيانات الطلاب'!C$3)+1), ROW(12:12))), "")</f>
        <v/>
      </c>
      <c r="C15" s="6" t="str" cm="1">
        <f t="array" ref="C15">IFERROR(INDEX('بيانات الطلاب'!C$3:C$100, SMALL(IF('بيانات الطلاب'!$B$3:$B$100=$B$1, ROW('بيانات الطلاب'!$B$3:$B$100)-ROW('بيانات الطلاب'!D$3)+1), ROW(12:12))), "")</f>
        <v/>
      </c>
      <c r="D15" s="6" t="str" cm="1">
        <f t="array" ref="D15">IFERROR(INDEX('بيانات الطلاب'!D$3:D$100, SMALL(IF('بيانات الطلاب'!$B$3:$B$100=$B$1, ROW('بيانات الطلاب'!$B$3:$B$100)-ROW('بيانات الطلاب'!E$3)+1), ROW(12:12))), "")</f>
        <v/>
      </c>
      <c r="E15" s="6" t="str" cm="1">
        <f t="array" ref="E15">IFERROR(INDEX('بيانات الطلاب'!E$3:E$100, SMALL(IF('بيانات الطلاب'!$B$3:$B$100=$B$1, ROW('بيانات الطلاب'!$B$3:$B$100)-ROW('بيانات الطلاب'!F$3)+1), ROW(12:12))), "")</f>
        <v/>
      </c>
      <c r="F15" s="6" t="str" cm="1">
        <f t="array" ref="F15">IFERROR(INDEX('بيانات الطلاب'!F$3:F$100, SMALL(IF('بيانات الطلاب'!$B$3:$B$100=$B$1, ROW('بيانات الطلاب'!$B$3:$B$100)-ROW('بيانات الطلاب'!G$3)+1), ROW(12:12))), "")</f>
        <v/>
      </c>
      <c r="G15" s="6" t="str" cm="1">
        <f t="array" ref="G15">IFERROR(INDEX('بيانات الطلاب'!G$3:G$100, SMALL(IF('بيانات الطلاب'!$B$3:$B$100=$B$1, ROW('بيانات الطلاب'!$B$3:$B$100)-ROW('بيانات الطلاب'!H$3)+1), ROW(12:12))), "")</f>
        <v/>
      </c>
      <c r="H15" s="6" t="str" cm="1">
        <f t="array" ref="H15">IFERROR(INDEX('بيانات الطلاب'!H$3:H$100, SMALL(IF('بيانات الطلاب'!$B$3:$B$100=$B$1, ROW('بيانات الطلاب'!$B$3:$B$100)-ROW('بيانات الطلاب'!I$3)+1), ROW(12:12))), "")</f>
        <v/>
      </c>
      <c r="I15" s="6" t="str" cm="1">
        <f t="array" ref="I15">IFERROR(INDEX('بيانات الطلاب'!I$3:I$100, SMALL(IF('بيانات الطلاب'!$B$3:$B$100=$B$1, ROW('بيانات الطلاب'!$B$3:$B$100)-ROW('بيانات الطلاب'!J$3)+1), ROW(12:12))), "")</f>
        <v/>
      </c>
      <c r="J15" s="6" t="str" cm="1">
        <f t="array" ref="J15">IFERROR(INDEX('بيانات الطلاب'!J$3:J$100, SMALL(IF('بيانات الطلاب'!$B$3:$B$100=$B$1, ROW('بيانات الطلاب'!$B$3:$B$100)-ROW('بيانات الطلاب'!K$3)+1), ROW(12:12))), "")</f>
        <v/>
      </c>
      <c r="K15" s="6" t="str" cm="1">
        <f t="array" ref="K15">IFERROR(INDEX('بيانات الطلاب'!K$3:K$100, SMALL(IF('بيانات الطلاب'!$B$3:$B$100=$B$1, ROW('بيانات الطلاب'!$B$3:$B$100)-ROW('بيانات الطلاب'!L$3)+1), ROW(12:12))), "")</f>
        <v/>
      </c>
      <c r="L15" s="6" t="str" cm="1">
        <f t="array" ref="L15">IFERROR(INDEX('بيانات الطلاب'!L$3:L$100, SMALL(IF('بيانات الطلاب'!$B$3:$B$100=$B$1, ROW('بيانات الطلاب'!$B$3:$B$100)-ROW('بيانات الطلاب'!M$3)+1), ROW(12:12))), "")</f>
        <v/>
      </c>
      <c r="P15" t="str" cm="1">
        <f t="array" ref="P15">IFERROR(INDEX('بيانات الطلاب'!A$3:A$100, _xlfn.AGGREGATE(15, 6, ROW('بيانات الطلاب'!$B$3:$B$100)-ROW('بيانات الطلاب'!B$3)+1/( 'بيانات الطلاب'!$B$3:$B$100=$B$1), ROW(3:3))), "")</f>
        <v xml:space="preserve">محمود </v>
      </c>
      <c r="Q15" t="str" cm="1">
        <f t="array" ref="Q15">IFERROR(INDEX('بيانات الطلاب'!B$3:B$100, _xlfn.AGGREGATE(15, 6, ROW('بيانات الطلاب'!$B$3:$B$100)-ROW('بيانات الطلاب'!C$3)+1/( 'بيانات الطلاب'!$B$3:$B$100=$B$1), ROW(3:3))), "")</f>
        <v>1م ب</v>
      </c>
      <c r="R15" cm="1">
        <f t="array" ref="R15">IFERROR(INDEX('بيانات الطلاب'!C$3:C$100, _xlfn.AGGREGATE(15, 6, ROW('بيانات الطلاب'!$B$3:$B$100)-ROW('بيانات الطلاب'!D$3)+1/( 'بيانات الطلاب'!$B$3:$B$100=$B$1), ROW(3:3))), "")</f>
        <v>2</v>
      </c>
      <c r="S15" cm="1">
        <f t="array" ref="S15">IFERROR(INDEX('بيانات الطلاب'!D$3:D$100, _xlfn.AGGREGATE(15, 6, ROW('بيانات الطلاب'!$B$3:$B$100)-ROW('بيانات الطلاب'!E$3)+1/( 'بيانات الطلاب'!$B$3:$B$100=$B$1), ROW(3:3))), "")</f>
        <v>5</v>
      </c>
      <c r="T15" cm="1">
        <f t="array" ref="T15">IFERROR(INDEX('بيانات الطلاب'!E$3:E$100, _xlfn.AGGREGATE(15, 6, ROW('بيانات الطلاب'!$B$3:$B$100)-ROW('بيانات الطلاب'!F$3)+1/( 'بيانات الطلاب'!$B$3:$B$100=$B$1), ROW(3:3))), "")</f>
        <v>4</v>
      </c>
      <c r="U15" cm="1">
        <f t="array" ref="U15">IFERROR(INDEX('بيانات الطلاب'!F$3:F$100, _xlfn.AGGREGATE(15, 6, ROW('بيانات الطلاب'!$B$3:$B$100)-ROW('بيانات الطلاب'!G$3)+1/( 'بيانات الطلاب'!$B$3:$B$100=$B$1), ROW(3:3))), "")</f>
        <v>8</v>
      </c>
      <c r="V15" cm="1">
        <f t="array" ref="V15">IFERROR(INDEX('بيانات الطلاب'!G$3:G$100, _xlfn.AGGREGATE(15, 6, ROW('بيانات الطلاب'!$B$3:$B$100)-ROW('بيانات الطلاب'!H$3)+1/( 'بيانات الطلاب'!$B$3:$B$100=$B$1), ROW(3:3))), "")</f>
        <v>4</v>
      </c>
      <c r="W15" cm="1">
        <f t="array" ref="W15">IFERROR(INDEX('بيانات الطلاب'!H$3:H$100, _xlfn.AGGREGATE(15, 6, ROW('بيانات الطلاب'!$B$3:$B$100)-ROW('بيانات الطلاب'!I$3)+1/( 'بيانات الطلاب'!$B$3:$B$100=$B$1), ROW(3:3))), "")</f>
        <v>8</v>
      </c>
      <c r="X15" cm="1">
        <f t="array" ref="X15">IFERROR(INDEX('بيانات الطلاب'!I$3:I$100, _xlfn.AGGREGATE(15, 6, ROW('بيانات الطلاب'!$B$3:$B$100)-ROW('بيانات الطلاب'!J$3)+1/( 'بيانات الطلاب'!$B$3:$B$100=$B$1), ROW(3:3))), "")</f>
        <v>5</v>
      </c>
      <c r="Y15" cm="1">
        <f t="array" ref="Y15">IFERROR(INDEX('بيانات الطلاب'!J$3:J$100, _xlfn.AGGREGATE(15, 6, ROW('بيانات الطلاب'!$B$3:$B$100)-ROW('بيانات الطلاب'!K$3)+1/( 'بيانات الطلاب'!$B$3:$B$100=$B$1), ROW(3:3))), "")</f>
        <v>4</v>
      </c>
    </row>
    <row r="16" spans="1:25" x14ac:dyDescent="0.25">
      <c r="A16" s="6" t="str" cm="1">
        <f t="array" ref="A16">IFERROR(INDEX('بيانات الطلاب'!A$3:A$100, SMALL(IF('بيانات الطلاب'!$B$3:$B$100=$B$1, ROW('بيانات الطلاب'!$B$3:$B$100)-ROW('بيانات الطلاب'!B$3)+1), ROW(13:13))), "")</f>
        <v/>
      </c>
      <c r="B16" s="6" t="str" cm="1">
        <f t="array" ref="B16">IFERROR(INDEX('بيانات الطلاب'!B$3:B$100, SMALL(IF('بيانات الطلاب'!$B$3:$B$100=$B$1, ROW('بيانات الطلاب'!$B$3:$B$100)-ROW('بيانات الطلاب'!C$3)+1), ROW(13:13))), "")</f>
        <v/>
      </c>
      <c r="C16" s="6" t="str" cm="1">
        <f t="array" ref="C16">IFERROR(INDEX('بيانات الطلاب'!C$3:C$100, SMALL(IF('بيانات الطلاب'!$B$3:$B$100=$B$1, ROW('بيانات الطلاب'!$B$3:$B$100)-ROW('بيانات الطلاب'!D$3)+1), ROW(13:13))), "")</f>
        <v/>
      </c>
      <c r="D16" s="6" t="str" cm="1">
        <f t="array" ref="D16">IFERROR(INDEX('بيانات الطلاب'!D$3:D$100, SMALL(IF('بيانات الطلاب'!$B$3:$B$100=$B$1, ROW('بيانات الطلاب'!$B$3:$B$100)-ROW('بيانات الطلاب'!E$3)+1), ROW(13:13))), "")</f>
        <v/>
      </c>
      <c r="E16" s="6" t="str" cm="1">
        <f t="array" ref="E16">IFERROR(INDEX('بيانات الطلاب'!E$3:E$100, SMALL(IF('بيانات الطلاب'!$B$3:$B$100=$B$1, ROW('بيانات الطلاب'!$B$3:$B$100)-ROW('بيانات الطلاب'!F$3)+1), ROW(13:13))), "")</f>
        <v/>
      </c>
      <c r="F16" s="6" t="str" cm="1">
        <f t="array" ref="F16">IFERROR(INDEX('بيانات الطلاب'!F$3:F$100, SMALL(IF('بيانات الطلاب'!$B$3:$B$100=$B$1, ROW('بيانات الطلاب'!$B$3:$B$100)-ROW('بيانات الطلاب'!G$3)+1), ROW(13:13))), "")</f>
        <v/>
      </c>
      <c r="G16" s="6" t="str" cm="1">
        <f t="array" ref="G16">IFERROR(INDEX('بيانات الطلاب'!G$3:G$100, SMALL(IF('بيانات الطلاب'!$B$3:$B$100=$B$1, ROW('بيانات الطلاب'!$B$3:$B$100)-ROW('بيانات الطلاب'!H$3)+1), ROW(13:13))), "")</f>
        <v/>
      </c>
      <c r="H16" s="6" t="str" cm="1">
        <f t="array" ref="H16">IFERROR(INDEX('بيانات الطلاب'!H$3:H$100, SMALL(IF('بيانات الطلاب'!$B$3:$B$100=$B$1, ROW('بيانات الطلاب'!$B$3:$B$100)-ROW('بيانات الطلاب'!I$3)+1), ROW(13:13))), "")</f>
        <v/>
      </c>
      <c r="I16" s="6" t="str" cm="1">
        <f t="array" ref="I16">IFERROR(INDEX('بيانات الطلاب'!I$3:I$100, SMALL(IF('بيانات الطلاب'!$B$3:$B$100=$B$1, ROW('بيانات الطلاب'!$B$3:$B$100)-ROW('بيانات الطلاب'!J$3)+1), ROW(13:13))), "")</f>
        <v/>
      </c>
      <c r="J16" s="6" t="str" cm="1">
        <f t="array" ref="J16">IFERROR(INDEX('بيانات الطلاب'!J$3:J$100, SMALL(IF('بيانات الطلاب'!$B$3:$B$100=$B$1, ROW('بيانات الطلاب'!$B$3:$B$100)-ROW('بيانات الطلاب'!K$3)+1), ROW(13:13))), "")</f>
        <v/>
      </c>
      <c r="K16" s="6" t="str" cm="1">
        <f t="array" ref="K16">IFERROR(INDEX('بيانات الطلاب'!K$3:K$100, SMALL(IF('بيانات الطلاب'!$B$3:$B$100=$B$1, ROW('بيانات الطلاب'!$B$3:$B$100)-ROW('بيانات الطلاب'!L$3)+1), ROW(13:13))), "")</f>
        <v/>
      </c>
      <c r="L16" s="6" t="str" cm="1">
        <f t="array" ref="L16">IFERROR(INDEX('بيانات الطلاب'!L$3:L$100, SMALL(IF('بيانات الطلاب'!$B$3:$B$100=$B$1, ROW('بيانات الطلاب'!$B$3:$B$100)-ROW('بيانات الطلاب'!M$3)+1), ROW(13:13))), "")</f>
        <v/>
      </c>
      <c r="P16" t="str" cm="1">
        <f t="array" ref="P16">IFERROR(INDEX('بيانات الطلاب'!A$3:A$100, _xlfn.AGGREGATE(15, 6, ROW('بيانات الطلاب'!$B$3:$B$100)-ROW('بيانات الطلاب'!B$3)+1/( 'بيانات الطلاب'!$B$3:$B$100=$B$1), ROW(4:4))), "")</f>
        <v/>
      </c>
      <c r="Q16" t="str" cm="1">
        <f t="array" ref="Q16">IFERROR(INDEX('بيانات الطلاب'!B$3:B$100, _xlfn.AGGREGATE(15, 6, ROW('بيانات الطلاب'!$B$3:$B$100)-ROW('بيانات الطلاب'!C$3)+1/( 'بيانات الطلاب'!$B$3:$B$100=$B$1), ROW(4:4))), "")</f>
        <v/>
      </c>
      <c r="R16" t="str" cm="1">
        <f t="array" ref="R16">IFERROR(INDEX('بيانات الطلاب'!C$3:C$100, _xlfn.AGGREGATE(15, 6, ROW('بيانات الطلاب'!$B$3:$B$100)-ROW('بيانات الطلاب'!D$3)+1/( 'بيانات الطلاب'!$B$3:$B$100=$B$1), ROW(4:4))), "")</f>
        <v/>
      </c>
      <c r="S16" t="str" cm="1">
        <f t="array" ref="S16">IFERROR(INDEX('بيانات الطلاب'!D$3:D$100, _xlfn.AGGREGATE(15, 6, ROW('بيانات الطلاب'!$B$3:$B$100)-ROW('بيانات الطلاب'!E$3)+1/( 'بيانات الطلاب'!$B$3:$B$100=$B$1), ROW(4:4))), "")</f>
        <v/>
      </c>
      <c r="T16" t="str" cm="1">
        <f t="array" ref="T16">IFERROR(INDEX('بيانات الطلاب'!E$3:E$100, _xlfn.AGGREGATE(15, 6, ROW('بيانات الطلاب'!$B$3:$B$100)-ROW('بيانات الطلاب'!F$3)+1/( 'بيانات الطلاب'!$B$3:$B$100=$B$1), ROW(4:4))), "")</f>
        <v/>
      </c>
      <c r="U16" t="str" cm="1">
        <f t="array" ref="U16">IFERROR(INDEX('بيانات الطلاب'!F$3:F$100, _xlfn.AGGREGATE(15, 6, ROW('بيانات الطلاب'!$B$3:$B$100)-ROW('بيانات الطلاب'!G$3)+1/( 'بيانات الطلاب'!$B$3:$B$100=$B$1), ROW(4:4))), "")</f>
        <v/>
      </c>
      <c r="V16" t="str" cm="1">
        <f t="array" ref="V16">IFERROR(INDEX('بيانات الطلاب'!G$3:G$100, _xlfn.AGGREGATE(15, 6, ROW('بيانات الطلاب'!$B$3:$B$100)-ROW('بيانات الطلاب'!H$3)+1/( 'بيانات الطلاب'!$B$3:$B$100=$B$1), ROW(4:4))), "")</f>
        <v/>
      </c>
      <c r="W16" t="str" cm="1">
        <f t="array" ref="W16">IFERROR(INDEX('بيانات الطلاب'!H$3:H$100, _xlfn.AGGREGATE(15, 6, ROW('بيانات الطلاب'!$B$3:$B$100)-ROW('بيانات الطلاب'!I$3)+1/( 'بيانات الطلاب'!$B$3:$B$100=$B$1), ROW(4:4))), "")</f>
        <v/>
      </c>
      <c r="X16" t="str" cm="1">
        <f t="array" ref="X16">IFERROR(INDEX('بيانات الطلاب'!I$3:I$100, _xlfn.AGGREGATE(15, 6, ROW('بيانات الطلاب'!$B$3:$B$100)-ROW('بيانات الطلاب'!J$3)+1/( 'بيانات الطلاب'!$B$3:$B$100=$B$1), ROW(4:4))), "")</f>
        <v/>
      </c>
      <c r="Y16" t="str" cm="1">
        <f t="array" ref="Y16">IFERROR(INDEX('بيانات الطلاب'!J$3:J$100, _xlfn.AGGREGATE(15, 6, ROW('بيانات الطلاب'!$B$3:$B$100)-ROW('بيانات الطلاب'!K$3)+1/( 'بيانات الطلاب'!$B$3:$B$100=$B$1), ROW(4:4))), "")</f>
        <v/>
      </c>
    </row>
    <row r="17" spans="1:25" x14ac:dyDescent="0.25">
      <c r="A17" s="6" t="str" cm="1">
        <f t="array" ref="A17">IFERROR(INDEX('بيانات الطلاب'!A$3:A$100, SMALL(IF('بيانات الطلاب'!$B$3:$B$100=$B$1, ROW('بيانات الطلاب'!$B$3:$B$100)-ROW('بيانات الطلاب'!B$3)+1), ROW(14:14))), "")</f>
        <v/>
      </c>
      <c r="B17" s="6" t="str" cm="1">
        <f t="array" ref="B17">IFERROR(INDEX('بيانات الطلاب'!B$3:B$100, SMALL(IF('بيانات الطلاب'!$B$3:$B$100=$B$1, ROW('بيانات الطلاب'!$B$3:$B$100)-ROW('بيانات الطلاب'!C$3)+1), ROW(14:14))), "")</f>
        <v/>
      </c>
      <c r="C17" s="6" t="str" cm="1">
        <f t="array" ref="C17">IFERROR(INDEX('بيانات الطلاب'!C$3:C$100, SMALL(IF('بيانات الطلاب'!$B$3:$B$100=$B$1, ROW('بيانات الطلاب'!$B$3:$B$100)-ROW('بيانات الطلاب'!D$3)+1), ROW(14:14))), "")</f>
        <v/>
      </c>
      <c r="D17" s="6" t="str" cm="1">
        <f t="array" ref="D17">IFERROR(INDEX('بيانات الطلاب'!D$3:D$100, SMALL(IF('بيانات الطلاب'!$B$3:$B$100=$B$1, ROW('بيانات الطلاب'!$B$3:$B$100)-ROW('بيانات الطلاب'!E$3)+1), ROW(14:14))), "")</f>
        <v/>
      </c>
      <c r="E17" s="6" t="str" cm="1">
        <f t="array" ref="E17">IFERROR(INDEX('بيانات الطلاب'!E$3:E$100, SMALL(IF('بيانات الطلاب'!$B$3:$B$100=$B$1, ROW('بيانات الطلاب'!$B$3:$B$100)-ROW('بيانات الطلاب'!F$3)+1), ROW(14:14))), "")</f>
        <v/>
      </c>
      <c r="F17" s="6" t="str" cm="1">
        <f t="array" ref="F17">IFERROR(INDEX('بيانات الطلاب'!F$3:F$100, SMALL(IF('بيانات الطلاب'!$B$3:$B$100=$B$1, ROW('بيانات الطلاب'!$B$3:$B$100)-ROW('بيانات الطلاب'!G$3)+1), ROW(14:14))), "")</f>
        <v/>
      </c>
      <c r="G17" s="6" t="str" cm="1">
        <f t="array" ref="G17">IFERROR(INDEX('بيانات الطلاب'!G$3:G$100, SMALL(IF('بيانات الطلاب'!$B$3:$B$100=$B$1, ROW('بيانات الطلاب'!$B$3:$B$100)-ROW('بيانات الطلاب'!H$3)+1), ROW(14:14))), "")</f>
        <v/>
      </c>
      <c r="H17" s="6" t="str" cm="1">
        <f t="array" ref="H17">IFERROR(INDEX('بيانات الطلاب'!H$3:H$100, SMALL(IF('بيانات الطلاب'!$B$3:$B$100=$B$1, ROW('بيانات الطلاب'!$B$3:$B$100)-ROW('بيانات الطلاب'!I$3)+1), ROW(14:14))), "")</f>
        <v/>
      </c>
      <c r="I17" s="6" t="str" cm="1">
        <f t="array" ref="I17">IFERROR(INDEX('بيانات الطلاب'!I$3:I$100, SMALL(IF('بيانات الطلاب'!$B$3:$B$100=$B$1, ROW('بيانات الطلاب'!$B$3:$B$100)-ROW('بيانات الطلاب'!J$3)+1), ROW(14:14))), "")</f>
        <v/>
      </c>
      <c r="J17" s="6" t="str" cm="1">
        <f t="array" ref="J17">IFERROR(INDEX('بيانات الطلاب'!J$3:J$100, SMALL(IF('بيانات الطلاب'!$B$3:$B$100=$B$1, ROW('بيانات الطلاب'!$B$3:$B$100)-ROW('بيانات الطلاب'!K$3)+1), ROW(14:14))), "")</f>
        <v/>
      </c>
      <c r="K17" s="6" t="str" cm="1">
        <f t="array" ref="K17">IFERROR(INDEX('بيانات الطلاب'!K$3:K$100, SMALL(IF('بيانات الطلاب'!$B$3:$B$100=$B$1, ROW('بيانات الطلاب'!$B$3:$B$100)-ROW('بيانات الطلاب'!L$3)+1), ROW(14:14))), "")</f>
        <v/>
      </c>
      <c r="L17" s="6" t="str" cm="1">
        <f t="array" ref="L17">IFERROR(INDEX('بيانات الطلاب'!L$3:L$100, SMALL(IF('بيانات الطلاب'!$B$3:$B$100=$B$1, ROW('بيانات الطلاب'!$B$3:$B$100)-ROW('بيانات الطلاب'!M$3)+1), ROW(14:14))), "")</f>
        <v/>
      </c>
      <c r="P17" t="str" cm="1">
        <f t="array" ref="P17">IFERROR(INDEX('بيانات الطلاب'!A$3:A$100, _xlfn.AGGREGATE(15, 6, ROW('بيانات الطلاب'!$B$3:$B$100)-ROW('بيانات الطلاب'!B$3)+1/( 'بيانات الطلاب'!$B$3:$B$100=$B$1), ROW(5:5))), "")</f>
        <v/>
      </c>
      <c r="Q17" t="str" cm="1">
        <f t="array" ref="Q17">IFERROR(INDEX('بيانات الطلاب'!B$3:B$100, _xlfn.AGGREGATE(15, 6, ROW('بيانات الطلاب'!$B$3:$B$100)-ROW('بيانات الطلاب'!C$3)+1/( 'بيانات الطلاب'!$B$3:$B$100=$B$1), ROW(5:5))), "")</f>
        <v/>
      </c>
      <c r="R17" t="str" cm="1">
        <f t="array" ref="R17">IFERROR(INDEX('بيانات الطلاب'!C$3:C$100, _xlfn.AGGREGATE(15, 6, ROW('بيانات الطلاب'!$B$3:$B$100)-ROW('بيانات الطلاب'!D$3)+1/( 'بيانات الطلاب'!$B$3:$B$100=$B$1), ROW(5:5))), "")</f>
        <v/>
      </c>
      <c r="S17" t="str" cm="1">
        <f t="array" ref="S17">IFERROR(INDEX('بيانات الطلاب'!D$3:D$100, _xlfn.AGGREGATE(15, 6, ROW('بيانات الطلاب'!$B$3:$B$100)-ROW('بيانات الطلاب'!E$3)+1/( 'بيانات الطلاب'!$B$3:$B$100=$B$1), ROW(5:5))), "")</f>
        <v/>
      </c>
      <c r="T17" t="str" cm="1">
        <f t="array" ref="T17">IFERROR(INDEX('بيانات الطلاب'!E$3:E$100, _xlfn.AGGREGATE(15, 6, ROW('بيانات الطلاب'!$B$3:$B$100)-ROW('بيانات الطلاب'!F$3)+1/( 'بيانات الطلاب'!$B$3:$B$100=$B$1), ROW(5:5))), "")</f>
        <v/>
      </c>
      <c r="U17" t="str" cm="1">
        <f t="array" ref="U17">IFERROR(INDEX('بيانات الطلاب'!F$3:F$100, _xlfn.AGGREGATE(15, 6, ROW('بيانات الطلاب'!$B$3:$B$100)-ROW('بيانات الطلاب'!G$3)+1/( 'بيانات الطلاب'!$B$3:$B$100=$B$1), ROW(5:5))), "")</f>
        <v/>
      </c>
      <c r="V17" t="str" cm="1">
        <f t="array" ref="V17">IFERROR(INDEX('بيانات الطلاب'!G$3:G$100, _xlfn.AGGREGATE(15, 6, ROW('بيانات الطلاب'!$B$3:$B$100)-ROW('بيانات الطلاب'!H$3)+1/( 'بيانات الطلاب'!$B$3:$B$100=$B$1), ROW(5:5))), "")</f>
        <v/>
      </c>
      <c r="W17" t="str" cm="1">
        <f t="array" ref="W17">IFERROR(INDEX('بيانات الطلاب'!H$3:H$100, _xlfn.AGGREGATE(15, 6, ROW('بيانات الطلاب'!$B$3:$B$100)-ROW('بيانات الطلاب'!I$3)+1/( 'بيانات الطلاب'!$B$3:$B$100=$B$1), ROW(5:5))), "")</f>
        <v/>
      </c>
      <c r="X17" t="str" cm="1">
        <f t="array" ref="X17">IFERROR(INDEX('بيانات الطلاب'!I$3:I$100, _xlfn.AGGREGATE(15, 6, ROW('بيانات الطلاب'!$B$3:$B$100)-ROW('بيانات الطلاب'!J$3)+1/( 'بيانات الطلاب'!$B$3:$B$100=$B$1), ROW(5:5))), "")</f>
        <v/>
      </c>
      <c r="Y17" t="str" cm="1">
        <f t="array" ref="Y17">IFERROR(INDEX('بيانات الطلاب'!J$3:J$100, _xlfn.AGGREGATE(15, 6, ROW('بيانات الطلاب'!$B$3:$B$100)-ROW('بيانات الطلاب'!K$3)+1/( 'بيانات الطلاب'!$B$3:$B$100=$B$1), ROW(5:5))), "")</f>
        <v/>
      </c>
    </row>
    <row r="18" spans="1:25" x14ac:dyDescent="0.25">
      <c r="A18" s="6" t="str" cm="1">
        <f t="array" ref="A18">IFERROR(INDEX('بيانات الطلاب'!A$3:A$100, SMALL(IF('بيانات الطلاب'!$B$3:$B$100=$B$1, ROW('بيانات الطلاب'!$B$3:$B$100)-ROW('بيانات الطلاب'!B$3)+1), ROW(15:15))), "")</f>
        <v/>
      </c>
      <c r="B18" s="6" t="str" cm="1">
        <f t="array" ref="B18">IFERROR(INDEX('بيانات الطلاب'!B$3:B$100, SMALL(IF('بيانات الطلاب'!$B$3:$B$100=$B$1, ROW('بيانات الطلاب'!$B$3:$B$100)-ROW('بيانات الطلاب'!C$3)+1), ROW(15:15))), "")</f>
        <v/>
      </c>
      <c r="C18" s="6" t="str" cm="1">
        <f t="array" ref="C18">IFERROR(INDEX('بيانات الطلاب'!C$3:C$100, SMALL(IF('بيانات الطلاب'!$B$3:$B$100=$B$1, ROW('بيانات الطلاب'!$B$3:$B$100)-ROW('بيانات الطلاب'!D$3)+1), ROW(15:15))), "")</f>
        <v/>
      </c>
      <c r="D18" s="6" t="str" cm="1">
        <f t="array" ref="D18">IFERROR(INDEX('بيانات الطلاب'!D$3:D$100, SMALL(IF('بيانات الطلاب'!$B$3:$B$100=$B$1, ROW('بيانات الطلاب'!$B$3:$B$100)-ROW('بيانات الطلاب'!E$3)+1), ROW(15:15))), "")</f>
        <v/>
      </c>
      <c r="E18" s="6" t="str" cm="1">
        <f t="array" ref="E18">IFERROR(INDEX('بيانات الطلاب'!E$3:E$100, SMALL(IF('بيانات الطلاب'!$B$3:$B$100=$B$1, ROW('بيانات الطلاب'!$B$3:$B$100)-ROW('بيانات الطلاب'!F$3)+1), ROW(15:15))), "")</f>
        <v/>
      </c>
      <c r="F18" s="6" t="str" cm="1">
        <f t="array" ref="F18">IFERROR(INDEX('بيانات الطلاب'!F$3:F$100, SMALL(IF('بيانات الطلاب'!$B$3:$B$100=$B$1, ROW('بيانات الطلاب'!$B$3:$B$100)-ROW('بيانات الطلاب'!G$3)+1), ROW(15:15))), "")</f>
        <v/>
      </c>
      <c r="G18" s="6" t="str" cm="1">
        <f t="array" ref="G18">IFERROR(INDEX('بيانات الطلاب'!G$3:G$100, SMALL(IF('بيانات الطلاب'!$B$3:$B$100=$B$1, ROW('بيانات الطلاب'!$B$3:$B$100)-ROW('بيانات الطلاب'!H$3)+1), ROW(15:15))), "")</f>
        <v/>
      </c>
      <c r="H18" s="6" t="str" cm="1">
        <f t="array" ref="H18">IFERROR(INDEX('بيانات الطلاب'!H$3:H$100, SMALL(IF('بيانات الطلاب'!$B$3:$B$100=$B$1, ROW('بيانات الطلاب'!$B$3:$B$100)-ROW('بيانات الطلاب'!I$3)+1), ROW(15:15))), "")</f>
        <v/>
      </c>
      <c r="I18" s="6" t="str" cm="1">
        <f t="array" ref="I18">IFERROR(INDEX('بيانات الطلاب'!I$3:I$100, SMALL(IF('بيانات الطلاب'!$B$3:$B$100=$B$1, ROW('بيانات الطلاب'!$B$3:$B$100)-ROW('بيانات الطلاب'!J$3)+1), ROW(15:15))), "")</f>
        <v/>
      </c>
      <c r="J18" s="6" t="str" cm="1">
        <f t="array" ref="J18">IFERROR(INDEX('بيانات الطلاب'!J$3:J$100, SMALL(IF('بيانات الطلاب'!$B$3:$B$100=$B$1, ROW('بيانات الطلاب'!$B$3:$B$100)-ROW('بيانات الطلاب'!K$3)+1), ROW(15:15))), "")</f>
        <v/>
      </c>
      <c r="K18" s="6" t="str" cm="1">
        <f t="array" ref="K18">IFERROR(INDEX('بيانات الطلاب'!K$3:K$100, SMALL(IF('بيانات الطلاب'!$B$3:$B$100=$B$1, ROW('بيانات الطلاب'!$B$3:$B$100)-ROW('بيانات الطلاب'!L$3)+1), ROW(15:15))), "")</f>
        <v/>
      </c>
      <c r="L18" s="6" t="str" cm="1">
        <f t="array" ref="L18">IFERROR(INDEX('بيانات الطلاب'!L$3:L$100, SMALL(IF('بيانات الطلاب'!$B$3:$B$100=$B$1, ROW('بيانات الطلاب'!$B$3:$B$100)-ROW('بيانات الطلاب'!M$3)+1), ROW(15:15))), "")</f>
        <v/>
      </c>
    </row>
    <row r="19" spans="1:25" x14ac:dyDescent="0.25">
      <c r="A19" s="6" t="str" cm="1">
        <f t="array" ref="A19">IFERROR(INDEX('بيانات الطلاب'!A$3:A$100, SMALL(IF('بيانات الطلاب'!$B$3:$B$100=$B$1, ROW('بيانات الطلاب'!$B$3:$B$100)-ROW('بيانات الطلاب'!B$3)+1), ROW(16:16))), "")</f>
        <v/>
      </c>
      <c r="B19" s="6" t="str" cm="1">
        <f t="array" ref="B19">IFERROR(INDEX('بيانات الطلاب'!B$3:B$100, SMALL(IF('بيانات الطلاب'!$B$3:$B$100=$B$1, ROW('بيانات الطلاب'!$B$3:$B$100)-ROW('بيانات الطلاب'!C$3)+1), ROW(16:16))), "")</f>
        <v/>
      </c>
      <c r="C19" s="6" t="str" cm="1">
        <f t="array" ref="C19">IFERROR(INDEX('بيانات الطلاب'!C$3:C$100, SMALL(IF('بيانات الطلاب'!$B$3:$B$100=$B$1, ROW('بيانات الطلاب'!$B$3:$B$100)-ROW('بيانات الطلاب'!D$3)+1), ROW(16:16))), "")</f>
        <v/>
      </c>
      <c r="D19" s="6" t="str" cm="1">
        <f t="array" ref="D19">IFERROR(INDEX('بيانات الطلاب'!D$3:D$100, SMALL(IF('بيانات الطلاب'!$B$3:$B$100=$B$1, ROW('بيانات الطلاب'!$B$3:$B$100)-ROW('بيانات الطلاب'!E$3)+1), ROW(16:16))), "")</f>
        <v/>
      </c>
      <c r="E19" s="6" t="str" cm="1">
        <f t="array" ref="E19">IFERROR(INDEX('بيانات الطلاب'!E$3:E$100, SMALL(IF('بيانات الطلاب'!$B$3:$B$100=$B$1, ROW('بيانات الطلاب'!$B$3:$B$100)-ROW('بيانات الطلاب'!F$3)+1), ROW(16:16))), "")</f>
        <v/>
      </c>
      <c r="F19" s="6" t="str" cm="1">
        <f t="array" ref="F19">IFERROR(INDEX('بيانات الطلاب'!F$3:F$100, SMALL(IF('بيانات الطلاب'!$B$3:$B$100=$B$1, ROW('بيانات الطلاب'!$B$3:$B$100)-ROW('بيانات الطلاب'!G$3)+1), ROW(16:16))), "")</f>
        <v/>
      </c>
      <c r="G19" s="6" t="str" cm="1">
        <f t="array" ref="G19">IFERROR(INDEX('بيانات الطلاب'!G$3:G$100, SMALL(IF('بيانات الطلاب'!$B$3:$B$100=$B$1, ROW('بيانات الطلاب'!$B$3:$B$100)-ROW('بيانات الطلاب'!H$3)+1), ROW(16:16))), "")</f>
        <v/>
      </c>
      <c r="H19" s="6" t="str" cm="1">
        <f t="array" ref="H19">IFERROR(INDEX('بيانات الطلاب'!H$3:H$100, SMALL(IF('بيانات الطلاب'!$B$3:$B$100=$B$1, ROW('بيانات الطلاب'!$B$3:$B$100)-ROW('بيانات الطلاب'!I$3)+1), ROW(16:16))), "")</f>
        <v/>
      </c>
      <c r="I19" s="6" t="str" cm="1">
        <f t="array" ref="I19">IFERROR(INDEX('بيانات الطلاب'!I$3:I$100, SMALL(IF('بيانات الطلاب'!$B$3:$B$100=$B$1, ROW('بيانات الطلاب'!$B$3:$B$100)-ROW('بيانات الطلاب'!J$3)+1), ROW(16:16))), "")</f>
        <v/>
      </c>
      <c r="J19" s="6" t="str" cm="1">
        <f t="array" ref="J19">IFERROR(INDEX('بيانات الطلاب'!J$3:J$100, SMALL(IF('بيانات الطلاب'!$B$3:$B$100=$B$1, ROW('بيانات الطلاب'!$B$3:$B$100)-ROW('بيانات الطلاب'!K$3)+1), ROW(16:16))), "")</f>
        <v/>
      </c>
      <c r="K19" s="6" t="str" cm="1">
        <f t="array" ref="K19">IFERROR(INDEX('بيانات الطلاب'!K$3:K$100, SMALL(IF('بيانات الطلاب'!$B$3:$B$100=$B$1, ROW('بيانات الطلاب'!$B$3:$B$100)-ROW('بيانات الطلاب'!L$3)+1), ROW(16:16))), "")</f>
        <v/>
      </c>
      <c r="L19" s="6" t="str" cm="1">
        <f t="array" ref="L19">IFERROR(INDEX('بيانات الطلاب'!L$3:L$100, SMALL(IF('بيانات الطلاب'!$B$3:$B$100=$B$1, ROW('بيانات الطلاب'!$B$3:$B$100)-ROW('بيانات الطلاب'!M$3)+1), ROW(16:16))), "")</f>
        <v/>
      </c>
    </row>
    <row r="20" spans="1:25" x14ac:dyDescent="0.25">
      <c r="A20" s="6" t="str" cm="1">
        <f t="array" ref="A20">IFERROR(INDEX('بيانات الطلاب'!A$3:A$100, SMALL(IF('بيانات الطلاب'!$B$3:$B$100=$B$1, ROW('بيانات الطلاب'!$B$3:$B$100)-ROW('بيانات الطلاب'!B$3)+1), ROW(17:17))), "")</f>
        <v/>
      </c>
      <c r="B20" s="6" t="str" cm="1">
        <f t="array" ref="B20">IFERROR(INDEX('بيانات الطلاب'!B$3:B$100, SMALL(IF('بيانات الطلاب'!$B$3:$B$100=$B$1, ROW('بيانات الطلاب'!$B$3:$B$100)-ROW('بيانات الطلاب'!C$3)+1), ROW(17:17))), "")</f>
        <v/>
      </c>
      <c r="C20" s="6" t="str" cm="1">
        <f t="array" ref="C20">IFERROR(INDEX('بيانات الطلاب'!C$3:C$100, SMALL(IF('بيانات الطلاب'!$B$3:$B$100=$B$1, ROW('بيانات الطلاب'!$B$3:$B$100)-ROW('بيانات الطلاب'!D$3)+1), ROW(17:17))), "")</f>
        <v/>
      </c>
      <c r="D20" s="6" t="str" cm="1">
        <f t="array" ref="D20">IFERROR(INDEX('بيانات الطلاب'!D$3:D$100, SMALL(IF('بيانات الطلاب'!$B$3:$B$100=$B$1, ROW('بيانات الطلاب'!$B$3:$B$100)-ROW('بيانات الطلاب'!E$3)+1), ROW(17:17))), "")</f>
        <v/>
      </c>
      <c r="E20" s="6" t="str" cm="1">
        <f t="array" ref="E20">IFERROR(INDEX('بيانات الطلاب'!E$3:E$100, SMALL(IF('بيانات الطلاب'!$B$3:$B$100=$B$1, ROW('بيانات الطلاب'!$B$3:$B$100)-ROW('بيانات الطلاب'!F$3)+1), ROW(17:17))), "")</f>
        <v/>
      </c>
      <c r="F20" s="6" t="str" cm="1">
        <f t="array" ref="F20">IFERROR(INDEX('بيانات الطلاب'!F$3:F$100, SMALL(IF('بيانات الطلاب'!$B$3:$B$100=$B$1, ROW('بيانات الطلاب'!$B$3:$B$100)-ROW('بيانات الطلاب'!G$3)+1), ROW(17:17))), "")</f>
        <v/>
      </c>
      <c r="G20" s="6" t="str" cm="1">
        <f t="array" ref="G20">IFERROR(INDEX('بيانات الطلاب'!G$3:G$100, SMALL(IF('بيانات الطلاب'!$B$3:$B$100=$B$1, ROW('بيانات الطلاب'!$B$3:$B$100)-ROW('بيانات الطلاب'!H$3)+1), ROW(17:17))), "")</f>
        <v/>
      </c>
      <c r="H20" s="6" t="str" cm="1">
        <f t="array" ref="H20">IFERROR(INDEX('بيانات الطلاب'!H$3:H$100, SMALL(IF('بيانات الطلاب'!$B$3:$B$100=$B$1, ROW('بيانات الطلاب'!$B$3:$B$100)-ROW('بيانات الطلاب'!I$3)+1), ROW(17:17))), "")</f>
        <v/>
      </c>
      <c r="I20" s="6" t="str" cm="1">
        <f t="array" ref="I20">IFERROR(INDEX('بيانات الطلاب'!I$3:I$100, SMALL(IF('بيانات الطلاب'!$B$3:$B$100=$B$1, ROW('بيانات الطلاب'!$B$3:$B$100)-ROW('بيانات الطلاب'!J$3)+1), ROW(17:17))), "")</f>
        <v/>
      </c>
      <c r="J20" s="6" t="str" cm="1">
        <f t="array" ref="J20">IFERROR(INDEX('بيانات الطلاب'!J$3:J$100, SMALL(IF('بيانات الطلاب'!$B$3:$B$100=$B$1, ROW('بيانات الطلاب'!$B$3:$B$100)-ROW('بيانات الطلاب'!K$3)+1), ROW(17:17))), "")</f>
        <v/>
      </c>
      <c r="K20" s="6" t="str" cm="1">
        <f t="array" ref="K20">IFERROR(INDEX('بيانات الطلاب'!K$3:K$100, SMALL(IF('بيانات الطلاب'!$B$3:$B$100=$B$1, ROW('بيانات الطلاب'!$B$3:$B$100)-ROW('بيانات الطلاب'!L$3)+1), ROW(17:17))), "")</f>
        <v/>
      </c>
      <c r="L20" s="6" t="str" cm="1">
        <f t="array" ref="L20">IFERROR(INDEX('بيانات الطلاب'!L$3:L$100, SMALL(IF('بيانات الطلاب'!$B$3:$B$100=$B$1, ROW('بيانات الطلاب'!$B$3:$B$100)-ROW('بيانات الطلاب'!M$3)+1), ROW(17:17))), "")</f>
        <v/>
      </c>
    </row>
    <row r="21" spans="1:25" x14ac:dyDescent="0.25">
      <c r="A21" s="6" t="str" cm="1">
        <f t="array" ref="A21">IFERROR(INDEX('بيانات الطلاب'!A$3:A$100, SMALL(IF('بيانات الطلاب'!$B$3:$B$100=$B$1, ROW('بيانات الطلاب'!$B$3:$B$100)-ROW('بيانات الطلاب'!B$3)+1), ROW(18:18))), "")</f>
        <v/>
      </c>
      <c r="B21" s="6" t="str" cm="1">
        <f t="array" ref="B21">IFERROR(INDEX('بيانات الطلاب'!B$3:B$100, SMALL(IF('بيانات الطلاب'!$B$3:$B$100=$B$1, ROW('بيانات الطلاب'!$B$3:$B$100)-ROW('بيانات الطلاب'!C$3)+1), ROW(18:18))), "")</f>
        <v/>
      </c>
      <c r="C21" s="6" t="str" cm="1">
        <f t="array" ref="C21">IFERROR(INDEX('بيانات الطلاب'!C$3:C$100, SMALL(IF('بيانات الطلاب'!$B$3:$B$100=$B$1, ROW('بيانات الطلاب'!$B$3:$B$100)-ROW('بيانات الطلاب'!D$3)+1), ROW(18:18))), "")</f>
        <v/>
      </c>
      <c r="D21" s="6" t="str" cm="1">
        <f t="array" ref="D21">IFERROR(INDEX('بيانات الطلاب'!D$3:D$100, SMALL(IF('بيانات الطلاب'!$B$3:$B$100=$B$1, ROW('بيانات الطلاب'!$B$3:$B$100)-ROW('بيانات الطلاب'!E$3)+1), ROW(18:18))), "")</f>
        <v/>
      </c>
      <c r="E21" s="6" t="str" cm="1">
        <f t="array" ref="E21">IFERROR(INDEX('بيانات الطلاب'!E$3:E$100, SMALL(IF('بيانات الطلاب'!$B$3:$B$100=$B$1, ROW('بيانات الطلاب'!$B$3:$B$100)-ROW('بيانات الطلاب'!F$3)+1), ROW(18:18))), "")</f>
        <v/>
      </c>
      <c r="F21" s="6" t="str" cm="1">
        <f t="array" ref="F21">IFERROR(INDEX('بيانات الطلاب'!F$3:F$100, SMALL(IF('بيانات الطلاب'!$B$3:$B$100=$B$1, ROW('بيانات الطلاب'!$B$3:$B$100)-ROW('بيانات الطلاب'!G$3)+1), ROW(18:18))), "")</f>
        <v/>
      </c>
      <c r="G21" s="6" t="str" cm="1">
        <f t="array" ref="G21">IFERROR(INDEX('بيانات الطلاب'!G$3:G$100, SMALL(IF('بيانات الطلاب'!$B$3:$B$100=$B$1, ROW('بيانات الطلاب'!$B$3:$B$100)-ROW('بيانات الطلاب'!H$3)+1), ROW(18:18))), "")</f>
        <v/>
      </c>
      <c r="H21" s="6" t="str" cm="1">
        <f t="array" ref="H21">IFERROR(INDEX('بيانات الطلاب'!H$3:H$100, SMALL(IF('بيانات الطلاب'!$B$3:$B$100=$B$1, ROW('بيانات الطلاب'!$B$3:$B$100)-ROW('بيانات الطلاب'!I$3)+1), ROW(18:18))), "")</f>
        <v/>
      </c>
      <c r="I21" s="6" t="str" cm="1">
        <f t="array" ref="I21">IFERROR(INDEX('بيانات الطلاب'!I$3:I$100, SMALL(IF('بيانات الطلاب'!$B$3:$B$100=$B$1, ROW('بيانات الطلاب'!$B$3:$B$100)-ROW('بيانات الطلاب'!J$3)+1), ROW(18:18))), "")</f>
        <v/>
      </c>
      <c r="J21" s="6" t="str" cm="1">
        <f t="array" ref="J21">IFERROR(INDEX('بيانات الطلاب'!J$3:J$100, SMALL(IF('بيانات الطلاب'!$B$3:$B$100=$B$1, ROW('بيانات الطلاب'!$B$3:$B$100)-ROW('بيانات الطلاب'!K$3)+1), ROW(18:18))), "")</f>
        <v/>
      </c>
      <c r="K21" s="6" t="str" cm="1">
        <f t="array" ref="K21">IFERROR(INDEX('بيانات الطلاب'!K$3:K$100, SMALL(IF('بيانات الطلاب'!$B$3:$B$100=$B$1, ROW('بيانات الطلاب'!$B$3:$B$100)-ROW('بيانات الطلاب'!L$3)+1), ROW(18:18))), "")</f>
        <v/>
      </c>
      <c r="L21" s="6" t="str" cm="1">
        <f t="array" ref="L21">IFERROR(INDEX('بيانات الطلاب'!L$3:L$100, SMALL(IF('بيانات الطلاب'!$B$3:$B$100=$B$1, ROW('بيانات الطلاب'!$B$3:$B$100)-ROW('بيانات الطلاب'!M$3)+1), ROW(18:18))), "")</f>
        <v/>
      </c>
    </row>
    <row r="22" spans="1:25" x14ac:dyDescent="0.25">
      <c r="A22" s="6" t="str" cm="1">
        <f t="array" ref="A22">IFERROR(INDEX('بيانات الطلاب'!A$3:A$100, SMALL(IF('بيانات الطلاب'!$B$3:$B$100=$B$1, ROW('بيانات الطلاب'!$B$3:$B$100)-ROW('بيانات الطلاب'!B$3)+1), ROW(19:19))), "")</f>
        <v/>
      </c>
      <c r="B22" s="6" t="str" cm="1">
        <f t="array" ref="B22">IFERROR(INDEX('بيانات الطلاب'!B$3:B$100, SMALL(IF('بيانات الطلاب'!$B$3:$B$100=$B$1, ROW('بيانات الطلاب'!$B$3:$B$100)-ROW('بيانات الطلاب'!C$3)+1), ROW(19:19))), "")</f>
        <v/>
      </c>
      <c r="C22" s="6" t="str" cm="1">
        <f t="array" ref="C22">IFERROR(INDEX('بيانات الطلاب'!C$3:C$100, SMALL(IF('بيانات الطلاب'!$B$3:$B$100=$B$1, ROW('بيانات الطلاب'!$B$3:$B$100)-ROW('بيانات الطلاب'!D$3)+1), ROW(19:19))), "")</f>
        <v/>
      </c>
      <c r="D22" s="6" t="str" cm="1">
        <f t="array" ref="D22">IFERROR(INDEX('بيانات الطلاب'!D$3:D$100, SMALL(IF('بيانات الطلاب'!$B$3:$B$100=$B$1, ROW('بيانات الطلاب'!$B$3:$B$100)-ROW('بيانات الطلاب'!E$3)+1), ROW(19:19))), "")</f>
        <v/>
      </c>
      <c r="E22" s="6" t="str" cm="1">
        <f t="array" ref="E22">IFERROR(INDEX('بيانات الطلاب'!E$3:E$100, SMALL(IF('بيانات الطلاب'!$B$3:$B$100=$B$1, ROW('بيانات الطلاب'!$B$3:$B$100)-ROW('بيانات الطلاب'!F$3)+1), ROW(19:19))), "")</f>
        <v/>
      </c>
      <c r="F22" s="6" t="str" cm="1">
        <f t="array" ref="F22">IFERROR(INDEX('بيانات الطلاب'!F$3:F$100, SMALL(IF('بيانات الطلاب'!$B$3:$B$100=$B$1, ROW('بيانات الطلاب'!$B$3:$B$100)-ROW('بيانات الطلاب'!G$3)+1), ROW(19:19))), "")</f>
        <v/>
      </c>
      <c r="G22" s="6" t="str" cm="1">
        <f t="array" ref="G22">IFERROR(INDEX('بيانات الطلاب'!G$3:G$100, SMALL(IF('بيانات الطلاب'!$B$3:$B$100=$B$1, ROW('بيانات الطلاب'!$B$3:$B$100)-ROW('بيانات الطلاب'!H$3)+1), ROW(19:19))), "")</f>
        <v/>
      </c>
      <c r="H22" s="6" t="str" cm="1">
        <f t="array" ref="H22">IFERROR(INDEX('بيانات الطلاب'!H$3:H$100, SMALL(IF('بيانات الطلاب'!$B$3:$B$100=$B$1, ROW('بيانات الطلاب'!$B$3:$B$100)-ROW('بيانات الطلاب'!I$3)+1), ROW(19:19))), "")</f>
        <v/>
      </c>
      <c r="I22" s="6" t="str" cm="1">
        <f t="array" ref="I22">IFERROR(INDEX('بيانات الطلاب'!I$3:I$100, SMALL(IF('بيانات الطلاب'!$B$3:$B$100=$B$1, ROW('بيانات الطلاب'!$B$3:$B$100)-ROW('بيانات الطلاب'!J$3)+1), ROW(19:19))), "")</f>
        <v/>
      </c>
      <c r="J22" s="6" t="str" cm="1">
        <f t="array" ref="J22">IFERROR(INDEX('بيانات الطلاب'!J$3:J$100, SMALL(IF('بيانات الطلاب'!$B$3:$B$100=$B$1, ROW('بيانات الطلاب'!$B$3:$B$100)-ROW('بيانات الطلاب'!K$3)+1), ROW(19:19))), "")</f>
        <v/>
      </c>
      <c r="K22" s="6" t="str" cm="1">
        <f t="array" ref="K22">IFERROR(INDEX('بيانات الطلاب'!K$3:K$100, SMALL(IF('بيانات الطلاب'!$B$3:$B$100=$B$1, ROW('بيانات الطلاب'!$B$3:$B$100)-ROW('بيانات الطلاب'!L$3)+1), ROW(19:19))), "")</f>
        <v/>
      </c>
      <c r="L22" s="6" t="str" cm="1">
        <f t="array" ref="L22">IFERROR(INDEX('بيانات الطلاب'!L$3:L$100, SMALL(IF('بيانات الطلاب'!$B$3:$B$100=$B$1, ROW('بيانات الطلاب'!$B$3:$B$100)-ROW('بيانات الطلاب'!M$3)+1), ROW(19:19))), "")</f>
        <v/>
      </c>
    </row>
    <row r="23" spans="1:25" x14ac:dyDescent="0.25">
      <c r="A23" s="6" t="str" cm="1">
        <f t="array" ref="A23">IFERROR(INDEX('بيانات الطلاب'!A$3:A$100, SMALL(IF('بيانات الطلاب'!$B$3:$B$100=$B$1, ROW('بيانات الطلاب'!$B$3:$B$100)-ROW('بيانات الطلاب'!B$3)+1), ROW(20:20))), "")</f>
        <v/>
      </c>
      <c r="B23" s="6" t="str" cm="1">
        <f t="array" ref="B23">IFERROR(INDEX('بيانات الطلاب'!B$3:B$100, SMALL(IF('بيانات الطلاب'!$B$3:$B$100=$B$1, ROW('بيانات الطلاب'!$B$3:$B$100)-ROW('بيانات الطلاب'!C$3)+1), ROW(20:20))), "")</f>
        <v/>
      </c>
      <c r="C23" s="6" t="str" cm="1">
        <f t="array" ref="C23">IFERROR(INDEX('بيانات الطلاب'!C$3:C$100, SMALL(IF('بيانات الطلاب'!$B$3:$B$100=$B$1, ROW('بيانات الطلاب'!$B$3:$B$100)-ROW('بيانات الطلاب'!D$3)+1), ROW(20:20))), "")</f>
        <v/>
      </c>
      <c r="D23" s="6" t="str" cm="1">
        <f t="array" ref="D23">IFERROR(INDEX('بيانات الطلاب'!D$3:D$100, SMALL(IF('بيانات الطلاب'!$B$3:$B$100=$B$1, ROW('بيانات الطلاب'!$B$3:$B$100)-ROW('بيانات الطلاب'!E$3)+1), ROW(20:20))), "")</f>
        <v/>
      </c>
      <c r="E23" s="6" t="str" cm="1">
        <f t="array" ref="E23">IFERROR(INDEX('بيانات الطلاب'!E$3:E$100, SMALL(IF('بيانات الطلاب'!$B$3:$B$100=$B$1, ROW('بيانات الطلاب'!$B$3:$B$100)-ROW('بيانات الطلاب'!F$3)+1), ROW(20:20))), "")</f>
        <v/>
      </c>
      <c r="F23" s="6" t="str" cm="1">
        <f t="array" ref="F23">IFERROR(INDEX('بيانات الطلاب'!F$3:F$100, SMALL(IF('بيانات الطلاب'!$B$3:$B$100=$B$1, ROW('بيانات الطلاب'!$B$3:$B$100)-ROW('بيانات الطلاب'!G$3)+1), ROW(20:20))), "")</f>
        <v/>
      </c>
      <c r="G23" s="6" t="str" cm="1">
        <f t="array" ref="G23">IFERROR(INDEX('بيانات الطلاب'!G$3:G$100, SMALL(IF('بيانات الطلاب'!$B$3:$B$100=$B$1, ROW('بيانات الطلاب'!$B$3:$B$100)-ROW('بيانات الطلاب'!H$3)+1), ROW(20:20))), "")</f>
        <v/>
      </c>
      <c r="H23" s="6" t="str" cm="1">
        <f t="array" ref="H23">IFERROR(INDEX('بيانات الطلاب'!H$3:H$100, SMALL(IF('بيانات الطلاب'!$B$3:$B$100=$B$1, ROW('بيانات الطلاب'!$B$3:$B$100)-ROW('بيانات الطلاب'!I$3)+1), ROW(20:20))), "")</f>
        <v/>
      </c>
      <c r="I23" s="6" t="str" cm="1">
        <f t="array" ref="I23">IFERROR(INDEX('بيانات الطلاب'!I$3:I$100, SMALL(IF('بيانات الطلاب'!$B$3:$B$100=$B$1, ROW('بيانات الطلاب'!$B$3:$B$100)-ROW('بيانات الطلاب'!J$3)+1), ROW(20:20))), "")</f>
        <v/>
      </c>
      <c r="J23" s="6" t="str" cm="1">
        <f t="array" ref="J23">IFERROR(INDEX('بيانات الطلاب'!J$3:J$100, SMALL(IF('بيانات الطلاب'!$B$3:$B$100=$B$1, ROW('بيانات الطلاب'!$B$3:$B$100)-ROW('بيانات الطلاب'!K$3)+1), ROW(20:20))), "")</f>
        <v/>
      </c>
      <c r="K23" s="6" t="str" cm="1">
        <f t="array" ref="K23">IFERROR(INDEX('بيانات الطلاب'!K$3:K$100, SMALL(IF('بيانات الطلاب'!$B$3:$B$100=$B$1, ROW('بيانات الطلاب'!$B$3:$B$100)-ROW('بيانات الطلاب'!L$3)+1), ROW(20:20))), "")</f>
        <v/>
      </c>
      <c r="L23" s="6" t="str" cm="1">
        <f t="array" ref="L23">IFERROR(INDEX('بيانات الطلاب'!L$3:L$100, SMALL(IF('بيانات الطلاب'!$B$3:$B$100=$B$1, ROW('بيانات الطلاب'!$B$3:$B$100)-ROW('بيانات الطلاب'!M$3)+1), ROW(20:20))), "")</f>
        <v/>
      </c>
    </row>
    <row r="24" spans="1:25" x14ac:dyDescent="0.25">
      <c r="A24" s="6" t="str" cm="1">
        <f t="array" ref="A24">IFERROR(INDEX('بيانات الطلاب'!A$3:A$100, SMALL(IF('بيانات الطلاب'!$B$3:$B$100=$B$1, ROW('بيانات الطلاب'!$B$3:$B$100)-ROW('بيانات الطلاب'!B$3)+1), ROW(21:21))), "")</f>
        <v/>
      </c>
      <c r="B24" s="6" t="str" cm="1">
        <f t="array" ref="B24">IFERROR(INDEX('بيانات الطلاب'!B$3:B$100, SMALL(IF('بيانات الطلاب'!$B$3:$B$100=$B$1, ROW('بيانات الطلاب'!$B$3:$B$100)-ROW('بيانات الطلاب'!C$3)+1), ROW(21:21))), "")</f>
        <v/>
      </c>
      <c r="C24" s="6" t="str" cm="1">
        <f t="array" ref="C24">IFERROR(INDEX('بيانات الطلاب'!C$3:C$100, SMALL(IF('بيانات الطلاب'!$B$3:$B$100=$B$1, ROW('بيانات الطلاب'!$B$3:$B$100)-ROW('بيانات الطلاب'!D$3)+1), ROW(21:21))), "")</f>
        <v/>
      </c>
      <c r="D24" s="6" t="str" cm="1">
        <f t="array" ref="D24">IFERROR(INDEX('بيانات الطلاب'!D$3:D$100, SMALL(IF('بيانات الطلاب'!$B$3:$B$100=$B$1, ROW('بيانات الطلاب'!$B$3:$B$100)-ROW('بيانات الطلاب'!E$3)+1), ROW(21:21))), "")</f>
        <v/>
      </c>
      <c r="E24" s="6" t="str" cm="1">
        <f t="array" ref="E24">IFERROR(INDEX('بيانات الطلاب'!E$3:E$100, SMALL(IF('بيانات الطلاب'!$B$3:$B$100=$B$1, ROW('بيانات الطلاب'!$B$3:$B$100)-ROW('بيانات الطلاب'!F$3)+1), ROW(21:21))), "")</f>
        <v/>
      </c>
      <c r="F24" s="6" t="str" cm="1">
        <f t="array" ref="F24">IFERROR(INDEX('بيانات الطلاب'!F$3:F$100, SMALL(IF('بيانات الطلاب'!$B$3:$B$100=$B$1, ROW('بيانات الطلاب'!$B$3:$B$100)-ROW('بيانات الطلاب'!G$3)+1), ROW(21:21))), "")</f>
        <v/>
      </c>
      <c r="G24" s="6" t="str" cm="1">
        <f t="array" ref="G24">IFERROR(INDEX('بيانات الطلاب'!G$3:G$100, SMALL(IF('بيانات الطلاب'!$B$3:$B$100=$B$1, ROW('بيانات الطلاب'!$B$3:$B$100)-ROW('بيانات الطلاب'!H$3)+1), ROW(21:21))), "")</f>
        <v/>
      </c>
      <c r="H24" s="6" t="str" cm="1">
        <f t="array" ref="H24">IFERROR(INDEX('بيانات الطلاب'!H$3:H$100, SMALL(IF('بيانات الطلاب'!$B$3:$B$100=$B$1, ROW('بيانات الطلاب'!$B$3:$B$100)-ROW('بيانات الطلاب'!I$3)+1), ROW(21:21))), "")</f>
        <v/>
      </c>
      <c r="I24" s="6" t="str" cm="1">
        <f t="array" ref="I24">IFERROR(INDEX('بيانات الطلاب'!I$3:I$100, SMALL(IF('بيانات الطلاب'!$B$3:$B$100=$B$1, ROW('بيانات الطلاب'!$B$3:$B$100)-ROW('بيانات الطلاب'!J$3)+1), ROW(21:21))), "")</f>
        <v/>
      </c>
      <c r="J24" s="6" t="str" cm="1">
        <f t="array" ref="J24">IFERROR(INDEX('بيانات الطلاب'!J$3:J$100, SMALL(IF('بيانات الطلاب'!$B$3:$B$100=$B$1, ROW('بيانات الطلاب'!$B$3:$B$100)-ROW('بيانات الطلاب'!K$3)+1), ROW(21:21))), "")</f>
        <v/>
      </c>
      <c r="K24" s="6" t="str" cm="1">
        <f t="array" ref="K24">IFERROR(INDEX('بيانات الطلاب'!K$3:K$100, SMALL(IF('بيانات الطلاب'!$B$3:$B$100=$B$1, ROW('بيانات الطلاب'!$B$3:$B$100)-ROW('بيانات الطلاب'!L$3)+1), ROW(21:21))), "")</f>
        <v/>
      </c>
      <c r="L24" s="6" t="str" cm="1">
        <f t="array" ref="L24">IFERROR(INDEX('بيانات الطلاب'!L$3:L$100, SMALL(IF('بيانات الطلاب'!$B$3:$B$100=$B$1, ROW('بيانات الطلاب'!$B$3:$B$100)-ROW('بيانات الطلاب'!M$3)+1), ROW(21:21))), "")</f>
        <v/>
      </c>
    </row>
    <row r="25" spans="1:25" x14ac:dyDescent="0.25">
      <c r="A25" s="6" t="str" cm="1">
        <f t="array" ref="A25">IFERROR(INDEX('بيانات الطلاب'!A$3:A$100, SMALL(IF('بيانات الطلاب'!$B$3:$B$100=$B$1, ROW('بيانات الطلاب'!$B$3:$B$100)-ROW('بيانات الطلاب'!B$3)+1), ROW(22:22))), "")</f>
        <v/>
      </c>
      <c r="B25" s="6" t="str" cm="1">
        <f t="array" ref="B25">IFERROR(INDEX('بيانات الطلاب'!B$3:B$100, SMALL(IF('بيانات الطلاب'!$B$3:$B$100=$B$1, ROW('بيانات الطلاب'!$B$3:$B$100)-ROW('بيانات الطلاب'!C$3)+1), ROW(22:22))), "")</f>
        <v/>
      </c>
      <c r="C25" s="6" t="str" cm="1">
        <f t="array" ref="C25">IFERROR(INDEX('بيانات الطلاب'!C$3:C$100, SMALL(IF('بيانات الطلاب'!$B$3:$B$100=$B$1, ROW('بيانات الطلاب'!$B$3:$B$100)-ROW('بيانات الطلاب'!D$3)+1), ROW(22:22))), "")</f>
        <v/>
      </c>
      <c r="D25" s="6" t="str" cm="1">
        <f t="array" ref="D25">IFERROR(INDEX('بيانات الطلاب'!D$3:D$100, SMALL(IF('بيانات الطلاب'!$B$3:$B$100=$B$1, ROW('بيانات الطلاب'!$B$3:$B$100)-ROW('بيانات الطلاب'!E$3)+1), ROW(22:22))), "")</f>
        <v/>
      </c>
      <c r="E25" s="6" t="str" cm="1">
        <f t="array" ref="E25">IFERROR(INDEX('بيانات الطلاب'!E$3:E$100, SMALL(IF('بيانات الطلاب'!$B$3:$B$100=$B$1, ROW('بيانات الطلاب'!$B$3:$B$100)-ROW('بيانات الطلاب'!F$3)+1), ROW(22:22))), "")</f>
        <v/>
      </c>
      <c r="F25" s="6" t="str" cm="1">
        <f t="array" ref="F25">IFERROR(INDEX('بيانات الطلاب'!F$3:F$100, SMALL(IF('بيانات الطلاب'!$B$3:$B$100=$B$1, ROW('بيانات الطلاب'!$B$3:$B$100)-ROW('بيانات الطلاب'!G$3)+1), ROW(22:22))), "")</f>
        <v/>
      </c>
      <c r="G25" s="6" t="str" cm="1">
        <f t="array" ref="G25">IFERROR(INDEX('بيانات الطلاب'!G$3:G$100, SMALL(IF('بيانات الطلاب'!$B$3:$B$100=$B$1, ROW('بيانات الطلاب'!$B$3:$B$100)-ROW('بيانات الطلاب'!H$3)+1), ROW(22:22))), "")</f>
        <v/>
      </c>
      <c r="H25" s="6" t="str" cm="1">
        <f t="array" ref="H25">IFERROR(INDEX('بيانات الطلاب'!H$3:H$100, SMALL(IF('بيانات الطلاب'!$B$3:$B$100=$B$1, ROW('بيانات الطلاب'!$B$3:$B$100)-ROW('بيانات الطلاب'!I$3)+1), ROW(22:22))), "")</f>
        <v/>
      </c>
      <c r="I25" s="6" t="str" cm="1">
        <f t="array" ref="I25">IFERROR(INDEX('بيانات الطلاب'!I$3:I$100, SMALL(IF('بيانات الطلاب'!$B$3:$B$100=$B$1, ROW('بيانات الطلاب'!$B$3:$B$100)-ROW('بيانات الطلاب'!J$3)+1), ROW(22:22))), "")</f>
        <v/>
      </c>
      <c r="J25" s="6" t="str" cm="1">
        <f t="array" ref="J25">IFERROR(INDEX('بيانات الطلاب'!J$3:J$100, SMALL(IF('بيانات الطلاب'!$B$3:$B$100=$B$1, ROW('بيانات الطلاب'!$B$3:$B$100)-ROW('بيانات الطلاب'!K$3)+1), ROW(22:22))), "")</f>
        <v/>
      </c>
      <c r="K25" s="6" t="str" cm="1">
        <f t="array" ref="K25">IFERROR(INDEX('بيانات الطلاب'!K$3:K$100, SMALL(IF('بيانات الطلاب'!$B$3:$B$100=$B$1, ROW('بيانات الطلاب'!$B$3:$B$100)-ROW('بيانات الطلاب'!L$3)+1), ROW(22:22))), "")</f>
        <v/>
      </c>
      <c r="L25" s="6" t="str" cm="1">
        <f t="array" ref="L25">IFERROR(INDEX('بيانات الطلاب'!L$3:L$100, SMALL(IF('بيانات الطلاب'!$B$3:$B$100=$B$1, ROW('بيانات الطلاب'!$B$3:$B$100)-ROW('بيانات الطلاب'!M$3)+1), ROW(22:22))), "")</f>
        <v/>
      </c>
    </row>
    <row r="26" spans="1:25" x14ac:dyDescent="0.25">
      <c r="A26" s="6" t="str" cm="1">
        <f t="array" ref="A26">IFERROR(INDEX('بيانات الطلاب'!A$3:A$100, SMALL(IF('بيانات الطلاب'!$B$3:$B$100=$B$1, ROW('بيانات الطلاب'!$B$3:$B$100)-ROW('بيانات الطلاب'!B$3)+1), ROW(23:23))), "")</f>
        <v/>
      </c>
      <c r="B26" s="6" t="str" cm="1">
        <f t="array" ref="B26">IFERROR(INDEX('بيانات الطلاب'!B$3:B$100, SMALL(IF('بيانات الطلاب'!$B$3:$B$100=$B$1, ROW('بيانات الطلاب'!$B$3:$B$100)-ROW('بيانات الطلاب'!C$3)+1), ROW(23:23))), "")</f>
        <v/>
      </c>
      <c r="C26" s="6" t="str" cm="1">
        <f t="array" ref="C26">IFERROR(INDEX('بيانات الطلاب'!C$3:C$100, SMALL(IF('بيانات الطلاب'!$B$3:$B$100=$B$1, ROW('بيانات الطلاب'!$B$3:$B$100)-ROW('بيانات الطلاب'!D$3)+1), ROW(23:23))), "")</f>
        <v/>
      </c>
      <c r="D26" s="6" t="str" cm="1">
        <f t="array" ref="D26">IFERROR(INDEX('بيانات الطلاب'!D$3:D$100, SMALL(IF('بيانات الطلاب'!$B$3:$B$100=$B$1, ROW('بيانات الطلاب'!$B$3:$B$100)-ROW('بيانات الطلاب'!E$3)+1), ROW(23:23))), "")</f>
        <v/>
      </c>
      <c r="E26" s="6" t="str" cm="1">
        <f t="array" ref="E26">IFERROR(INDEX('بيانات الطلاب'!E$3:E$100, SMALL(IF('بيانات الطلاب'!$B$3:$B$100=$B$1, ROW('بيانات الطلاب'!$B$3:$B$100)-ROW('بيانات الطلاب'!F$3)+1), ROW(23:23))), "")</f>
        <v/>
      </c>
      <c r="F26" s="6" t="str" cm="1">
        <f t="array" ref="F26">IFERROR(INDEX('بيانات الطلاب'!F$3:F$100, SMALL(IF('بيانات الطلاب'!$B$3:$B$100=$B$1, ROW('بيانات الطلاب'!$B$3:$B$100)-ROW('بيانات الطلاب'!G$3)+1), ROW(23:23))), "")</f>
        <v/>
      </c>
      <c r="G26" s="6" t="str" cm="1">
        <f t="array" ref="G26">IFERROR(INDEX('بيانات الطلاب'!G$3:G$100, SMALL(IF('بيانات الطلاب'!$B$3:$B$100=$B$1, ROW('بيانات الطلاب'!$B$3:$B$100)-ROW('بيانات الطلاب'!H$3)+1), ROW(23:23))), "")</f>
        <v/>
      </c>
      <c r="H26" s="6" t="str" cm="1">
        <f t="array" ref="H26">IFERROR(INDEX('بيانات الطلاب'!H$3:H$100, SMALL(IF('بيانات الطلاب'!$B$3:$B$100=$B$1, ROW('بيانات الطلاب'!$B$3:$B$100)-ROW('بيانات الطلاب'!I$3)+1), ROW(23:23))), "")</f>
        <v/>
      </c>
      <c r="I26" s="6" t="str" cm="1">
        <f t="array" ref="I26">IFERROR(INDEX('بيانات الطلاب'!I$3:I$100, SMALL(IF('بيانات الطلاب'!$B$3:$B$100=$B$1, ROW('بيانات الطلاب'!$B$3:$B$100)-ROW('بيانات الطلاب'!J$3)+1), ROW(23:23))), "")</f>
        <v/>
      </c>
      <c r="J26" s="6" t="str" cm="1">
        <f t="array" ref="J26">IFERROR(INDEX('بيانات الطلاب'!J$3:J$100, SMALL(IF('بيانات الطلاب'!$B$3:$B$100=$B$1, ROW('بيانات الطلاب'!$B$3:$B$100)-ROW('بيانات الطلاب'!K$3)+1), ROW(23:23))), "")</f>
        <v/>
      </c>
      <c r="K26" s="6" t="str" cm="1">
        <f t="array" ref="K26">IFERROR(INDEX('بيانات الطلاب'!K$3:K$100, SMALL(IF('بيانات الطلاب'!$B$3:$B$100=$B$1, ROW('بيانات الطلاب'!$B$3:$B$100)-ROW('بيانات الطلاب'!L$3)+1), ROW(23:23))), "")</f>
        <v/>
      </c>
      <c r="L26" s="6" t="str" cm="1">
        <f t="array" ref="L26">IFERROR(INDEX('بيانات الطلاب'!L$3:L$100, SMALL(IF('بيانات الطلاب'!$B$3:$B$100=$B$1, ROW('بيانات الطلاب'!$B$3:$B$100)-ROW('بيانات الطلاب'!M$3)+1), ROW(23:23))), "")</f>
        <v/>
      </c>
    </row>
    <row r="27" spans="1:25" x14ac:dyDescent="0.25">
      <c r="A27" s="6" t="str" cm="1">
        <f t="array" ref="A27">IFERROR(INDEX('بيانات الطلاب'!A$3:A$100, SMALL(IF('بيانات الطلاب'!$B$3:$B$100=$B$1, ROW('بيانات الطلاب'!$B$3:$B$100)-ROW('بيانات الطلاب'!B$3)+1), ROW(24:24))), "")</f>
        <v/>
      </c>
      <c r="B27" s="6" t="str" cm="1">
        <f t="array" ref="B27">IFERROR(INDEX('بيانات الطلاب'!B$3:B$100, SMALL(IF('بيانات الطلاب'!$B$3:$B$100=$B$1, ROW('بيانات الطلاب'!$B$3:$B$100)-ROW('بيانات الطلاب'!C$3)+1), ROW(24:24))), "")</f>
        <v/>
      </c>
      <c r="C27" s="6" t="str" cm="1">
        <f t="array" ref="C27">IFERROR(INDEX('بيانات الطلاب'!C$3:C$100, SMALL(IF('بيانات الطلاب'!$B$3:$B$100=$B$1, ROW('بيانات الطلاب'!$B$3:$B$100)-ROW('بيانات الطلاب'!D$3)+1), ROW(24:24))), "")</f>
        <v/>
      </c>
      <c r="D27" s="6" t="str" cm="1">
        <f t="array" ref="D27">IFERROR(INDEX('بيانات الطلاب'!D$3:D$100, SMALL(IF('بيانات الطلاب'!$B$3:$B$100=$B$1, ROW('بيانات الطلاب'!$B$3:$B$100)-ROW('بيانات الطلاب'!E$3)+1), ROW(24:24))), "")</f>
        <v/>
      </c>
      <c r="E27" s="6" t="str" cm="1">
        <f t="array" ref="E27">IFERROR(INDEX('بيانات الطلاب'!E$3:E$100, SMALL(IF('بيانات الطلاب'!$B$3:$B$100=$B$1, ROW('بيانات الطلاب'!$B$3:$B$100)-ROW('بيانات الطلاب'!F$3)+1), ROW(24:24))), "")</f>
        <v/>
      </c>
      <c r="F27" s="6" t="str" cm="1">
        <f t="array" ref="F27">IFERROR(INDEX('بيانات الطلاب'!F$3:F$100, SMALL(IF('بيانات الطلاب'!$B$3:$B$100=$B$1, ROW('بيانات الطلاب'!$B$3:$B$100)-ROW('بيانات الطلاب'!G$3)+1), ROW(24:24))), "")</f>
        <v/>
      </c>
      <c r="G27" s="6" t="str" cm="1">
        <f t="array" ref="G27">IFERROR(INDEX('بيانات الطلاب'!G$3:G$100, SMALL(IF('بيانات الطلاب'!$B$3:$B$100=$B$1, ROW('بيانات الطلاب'!$B$3:$B$100)-ROW('بيانات الطلاب'!H$3)+1), ROW(24:24))), "")</f>
        <v/>
      </c>
      <c r="H27" s="6" t="str" cm="1">
        <f t="array" ref="H27">IFERROR(INDEX('بيانات الطلاب'!H$3:H$100, SMALL(IF('بيانات الطلاب'!$B$3:$B$100=$B$1, ROW('بيانات الطلاب'!$B$3:$B$100)-ROW('بيانات الطلاب'!I$3)+1), ROW(24:24))), "")</f>
        <v/>
      </c>
      <c r="I27" s="6" t="str" cm="1">
        <f t="array" ref="I27">IFERROR(INDEX('بيانات الطلاب'!I$3:I$100, SMALL(IF('بيانات الطلاب'!$B$3:$B$100=$B$1, ROW('بيانات الطلاب'!$B$3:$B$100)-ROW('بيانات الطلاب'!J$3)+1), ROW(24:24))), "")</f>
        <v/>
      </c>
      <c r="J27" s="6" t="str" cm="1">
        <f t="array" ref="J27">IFERROR(INDEX('بيانات الطلاب'!J$3:J$100, SMALL(IF('بيانات الطلاب'!$B$3:$B$100=$B$1, ROW('بيانات الطلاب'!$B$3:$B$100)-ROW('بيانات الطلاب'!K$3)+1), ROW(24:24))), "")</f>
        <v/>
      </c>
      <c r="K27" s="6" t="str" cm="1">
        <f t="array" ref="K27">IFERROR(INDEX('بيانات الطلاب'!K$3:K$100, SMALL(IF('بيانات الطلاب'!$B$3:$B$100=$B$1, ROW('بيانات الطلاب'!$B$3:$B$100)-ROW('بيانات الطلاب'!L$3)+1), ROW(24:24))), "")</f>
        <v/>
      </c>
      <c r="L27" s="6" t="str" cm="1">
        <f t="array" ref="L27">IFERROR(INDEX('بيانات الطلاب'!L$3:L$100, SMALL(IF('بيانات الطلاب'!$B$3:$B$100=$B$1, ROW('بيانات الطلاب'!$B$3:$B$100)-ROW('بيانات الطلاب'!M$3)+1), ROW(24:24))), "")</f>
        <v/>
      </c>
    </row>
    <row r="28" spans="1:25" x14ac:dyDescent="0.25">
      <c r="A28" s="6" t="str" cm="1">
        <f t="array" ref="A28">IFERROR(INDEX('بيانات الطلاب'!A$3:A$100, SMALL(IF('بيانات الطلاب'!$B$3:$B$100=$B$1, ROW('بيانات الطلاب'!$B$3:$B$100)-ROW('بيانات الطلاب'!B$3)+1), ROW(25:25))), "")</f>
        <v/>
      </c>
      <c r="B28" s="6" t="str" cm="1">
        <f t="array" ref="B28">IFERROR(INDEX('بيانات الطلاب'!B$3:B$100, SMALL(IF('بيانات الطلاب'!$B$3:$B$100=$B$1, ROW('بيانات الطلاب'!$B$3:$B$100)-ROW('بيانات الطلاب'!C$3)+1), ROW(25:25))), "")</f>
        <v/>
      </c>
      <c r="C28" s="6" t="str" cm="1">
        <f t="array" ref="C28">IFERROR(INDEX('بيانات الطلاب'!C$3:C$100, SMALL(IF('بيانات الطلاب'!$B$3:$B$100=$B$1, ROW('بيانات الطلاب'!$B$3:$B$100)-ROW('بيانات الطلاب'!D$3)+1), ROW(25:25))), "")</f>
        <v/>
      </c>
      <c r="D28" s="6" t="str" cm="1">
        <f t="array" ref="D28">IFERROR(INDEX('بيانات الطلاب'!D$3:D$100, SMALL(IF('بيانات الطلاب'!$B$3:$B$100=$B$1, ROW('بيانات الطلاب'!$B$3:$B$100)-ROW('بيانات الطلاب'!E$3)+1), ROW(25:25))), "")</f>
        <v/>
      </c>
      <c r="E28" s="6" t="str" cm="1">
        <f t="array" ref="E28">IFERROR(INDEX('بيانات الطلاب'!E$3:E$100, SMALL(IF('بيانات الطلاب'!$B$3:$B$100=$B$1, ROW('بيانات الطلاب'!$B$3:$B$100)-ROW('بيانات الطلاب'!F$3)+1), ROW(25:25))), "")</f>
        <v/>
      </c>
      <c r="F28" s="6" t="str" cm="1">
        <f t="array" ref="F28">IFERROR(INDEX('بيانات الطلاب'!F$3:F$100, SMALL(IF('بيانات الطلاب'!$B$3:$B$100=$B$1, ROW('بيانات الطلاب'!$B$3:$B$100)-ROW('بيانات الطلاب'!G$3)+1), ROW(25:25))), "")</f>
        <v/>
      </c>
      <c r="G28" s="6" t="str" cm="1">
        <f t="array" ref="G28">IFERROR(INDEX('بيانات الطلاب'!G$3:G$100, SMALL(IF('بيانات الطلاب'!$B$3:$B$100=$B$1, ROW('بيانات الطلاب'!$B$3:$B$100)-ROW('بيانات الطلاب'!H$3)+1), ROW(25:25))), "")</f>
        <v/>
      </c>
      <c r="H28" s="6" t="str" cm="1">
        <f t="array" ref="H28">IFERROR(INDEX('بيانات الطلاب'!H$3:H$100, SMALL(IF('بيانات الطلاب'!$B$3:$B$100=$B$1, ROW('بيانات الطلاب'!$B$3:$B$100)-ROW('بيانات الطلاب'!I$3)+1), ROW(25:25))), "")</f>
        <v/>
      </c>
      <c r="I28" s="6" t="str" cm="1">
        <f t="array" ref="I28">IFERROR(INDEX('بيانات الطلاب'!I$3:I$100, SMALL(IF('بيانات الطلاب'!$B$3:$B$100=$B$1, ROW('بيانات الطلاب'!$B$3:$B$100)-ROW('بيانات الطلاب'!J$3)+1), ROW(25:25))), "")</f>
        <v/>
      </c>
      <c r="J28" s="6" t="str" cm="1">
        <f t="array" ref="J28">IFERROR(INDEX('بيانات الطلاب'!J$3:J$100, SMALL(IF('بيانات الطلاب'!$B$3:$B$100=$B$1, ROW('بيانات الطلاب'!$B$3:$B$100)-ROW('بيانات الطلاب'!K$3)+1), ROW(25:25))), "")</f>
        <v/>
      </c>
      <c r="K28" s="6" t="str" cm="1">
        <f t="array" ref="K28">IFERROR(INDEX('بيانات الطلاب'!K$3:K$100, SMALL(IF('بيانات الطلاب'!$B$3:$B$100=$B$1, ROW('بيانات الطلاب'!$B$3:$B$100)-ROW('بيانات الطلاب'!L$3)+1), ROW(25:25))), "")</f>
        <v/>
      </c>
      <c r="L28" s="6" t="str" cm="1">
        <f t="array" ref="L28">IFERROR(INDEX('بيانات الطلاب'!L$3:L$100, SMALL(IF('بيانات الطلاب'!$B$3:$B$100=$B$1, ROW('بيانات الطلاب'!$B$3:$B$100)-ROW('بيانات الطلاب'!M$3)+1), ROW(25:25))), "")</f>
        <v/>
      </c>
    </row>
    <row r="29" spans="1:25" x14ac:dyDescent="0.25">
      <c r="A29" s="6" t="str" cm="1">
        <f t="array" ref="A29">IFERROR(INDEX('بيانات الطلاب'!A$3:A$100, SMALL(IF('بيانات الطلاب'!$B$3:$B$100=$B$1, ROW('بيانات الطلاب'!$B$3:$B$100)-ROW('بيانات الطلاب'!B$3)+1), ROW(26:26))), "")</f>
        <v/>
      </c>
      <c r="B29" s="6" t="str" cm="1">
        <f t="array" ref="B29">IFERROR(INDEX('بيانات الطلاب'!B$3:B$100, SMALL(IF('بيانات الطلاب'!$B$3:$B$100=$B$1, ROW('بيانات الطلاب'!$B$3:$B$100)-ROW('بيانات الطلاب'!C$3)+1), ROW(26:26))), "")</f>
        <v/>
      </c>
      <c r="C29" s="6" t="str" cm="1">
        <f t="array" ref="C29">IFERROR(INDEX('بيانات الطلاب'!C$3:C$100, SMALL(IF('بيانات الطلاب'!$B$3:$B$100=$B$1, ROW('بيانات الطلاب'!$B$3:$B$100)-ROW('بيانات الطلاب'!D$3)+1), ROW(26:26))), "")</f>
        <v/>
      </c>
      <c r="D29" s="6" t="str" cm="1">
        <f t="array" ref="D29">IFERROR(INDEX('بيانات الطلاب'!D$3:D$100, SMALL(IF('بيانات الطلاب'!$B$3:$B$100=$B$1, ROW('بيانات الطلاب'!$B$3:$B$100)-ROW('بيانات الطلاب'!E$3)+1), ROW(26:26))), "")</f>
        <v/>
      </c>
      <c r="E29" s="6" t="str" cm="1">
        <f t="array" ref="E29">IFERROR(INDEX('بيانات الطلاب'!E$3:E$100, SMALL(IF('بيانات الطلاب'!$B$3:$B$100=$B$1, ROW('بيانات الطلاب'!$B$3:$B$100)-ROW('بيانات الطلاب'!F$3)+1), ROW(26:26))), "")</f>
        <v/>
      </c>
      <c r="F29" s="6" t="str" cm="1">
        <f t="array" ref="F29">IFERROR(INDEX('بيانات الطلاب'!F$3:F$100, SMALL(IF('بيانات الطلاب'!$B$3:$B$100=$B$1, ROW('بيانات الطلاب'!$B$3:$B$100)-ROW('بيانات الطلاب'!G$3)+1), ROW(26:26))), "")</f>
        <v/>
      </c>
      <c r="G29" s="6" t="str" cm="1">
        <f t="array" ref="G29">IFERROR(INDEX('بيانات الطلاب'!G$3:G$100, SMALL(IF('بيانات الطلاب'!$B$3:$B$100=$B$1, ROW('بيانات الطلاب'!$B$3:$B$100)-ROW('بيانات الطلاب'!H$3)+1), ROW(26:26))), "")</f>
        <v/>
      </c>
      <c r="H29" s="6" t="str" cm="1">
        <f t="array" ref="H29">IFERROR(INDEX('بيانات الطلاب'!H$3:H$100, SMALL(IF('بيانات الطلاب'!$B$3:$B$100=$B$1, ROW('بيانات الطلاب'!$B$3:$B$100)-ROW('بيانات الطلاب'!I$3)+1), ROW(26:26))), "")</f>
        <v/>
      </c>
      <c r="I29" s="6" t="str" cm="1">
        <f t="array" ref="I29">IFERROR(INDEX('بيانات الطلاب'!I$3:I$100, SMALL(IF('بيانات الطلاب'!$B$3:$B$100=$B$1, ROW('بيانات الطلاب'!$B$3:$B$100)-ROW('بيانات الطلاب'!J$3)+1), ROW(26:26))), "")</f>
        <v/>
      </c>
      <c r="J29" s="6" t="str" cm="1">
        <f t="array" ref="J29">IFERROR(INDEX('بيانات الطلاب'!J$3:J$100, SMALL(IF('بيانات الطلاب'!$B$3:$B$100=$B$1, ROW('بيانات الطلاب'!$B$3:$B$100)-ROW('بيانات الطلاب'!K$3)+1), ROW(26:26))), "")</f>
        <v/>
      </c>
      <c r="K29" s="6" t="str" cm="1">
        <f t="array" ref="K29">IFERROR(INDEX('بيانات الطلاب'!K$3:K$100, SMALL(IF('بيانات الطلاب'!$B$3:$B$100=$B$1, ROW('بيانات الطلاب'!$B$3:$B$100)-ROW('بيانات الطلاب'!L$3)+1), ROW(26:26))), "")</f>
        <v/>
      </c>
      <c r="L29" s="6" t="str" cm="1">
        <f t="array" ref="L29">IFERROR(INDEX('بيانات الطلاب'!L$3:L$100, SMALL(IF('بيانات الطلاب'!$B$3:$B$100=$B$1, ROW('بيانات الطلاب'!$B$3:$B$100)-ROW('بيانات الطلاب'!M$3)+1), ROW(26:26))), "")</f>
        <v/>
      </c>
    </row>
    <row r="30" spans="1:25" x14ac:dyDescent="0.25">
      <c r="A30" s="6" t="str" cm="1">
        <f t="array" ref="A30">IFERROR(INDEX('بيانات الطلاب'!A$3:A$100, SMALL(IF('بيانات الطلاب'!$B$3:$B$100=$B$1, ROW('بيانات الطلاب'!$B$3:$B$100)-ROW('بيانات الطلاب'!B$3)+1), ROW(27:27))), "")</f>
        <v/>
      </c>
      <c r="B30" s="6" t="str" cm="1">
        <f t="array" ref="B30">IFERROR(INDEX('بيانات الطلاب'!B$3:B$100, SMALL(IF('بيانات الطلاب'!$B$3:$B$100=$B$1, ROW('بيانات الطلاب'!$B$3:$B$100)-ROW('بيانات الطلاب'!C$3)+1), ROW(27:27))), "")</f>
        <v/>
      </c>
      <c r="C30" s="6" t="str" cm="1">
        <f t="array" ref="C30">IFERROR(INDEX('بيانات الطلاب'!C$3:C$100, SMALL(IF('بيانات الطلاب'!$B$3:$B$100=$B$1, ROW('بيانات الطلاب'!$B$3:$B$100)-ROW('بيانات الطلاب'!D$3)+1), ROW(27:27))), "")</f>
        <v/>
      </c>
      <c r="D30" s="6" t="str" cm="1">
        <f t="array" ref="D30">IFERROR(INDEX('بيانات الطلاب'!D$3:D$100, SMALL(IF('بيانات الطلاب'!$B$3:$B$100=$B$1, ROW('بيانات الطلاب'!$B$3:$B$100)-ROW('بيانات الطلاب'!E$3)+1), ROW(27:27))), "")</f>
        <v/>
      </c>
      <c r="E30" s="6" t="str" cm="1">
        <f t="array" ref="E30">IFERROR(INDEX('بيانات الطلاب'!E$3:E$100, SMALL(IF('بيانات الطلاب'!$B$3:$B$100=$B$1, ROW('بيانات الطلاب'!$B$3:$B$100)-ROW('بيانات الطلاب'!F$3)+1), ROW(27:27))), "")</f>
        <v/>
      </c>
      <c r="F30" s="6" t="str" cm="1">
        <f t="array" ref="F30">IFERROR(INDEX('بيانات الطلاب'!F$3:F$100, SMALL(IF('بيانات الطلاب'!$B$3:$B$100=$B$1, ROW('بيانات الطلاب'!$B$3:$B$100)-ROW('بيانات الطلاب'!G$3)+1), ROW(27:27))), "")</f>
        <v/>
      </c>
      <c r="G30" s="6" t="str" cm="1">
        <f t="array" ref="G30">IFERROR(INDEX('بيانات الطلاب'!G$3:G$100, SMALL(IF('بيانات الطلاب'!$B$3:$B$100=$B$1, ROW('بيانات الطلاب'!$B$3:$B$100)-ROW('بيانات الطلاب'!H$3)+1), ROW(27:27))), "")</f>
        <v/>
      </c>
      <c r="H30" s="6" t="str" cm="1">
        <f t="array" ref="H30">IFERROR(INDEX('بيانات الطلاب'!H$3:H$100, SMALL(IF('بيانات الطلاب'!$B$3:$B$100=$B$1, ROW('بيانات الطلاب'!$B$3:$B$100)-ROW('بيانات الطلاب'!I$3)+1), ROW(27:27))), "")</f>
        <v/>
      </c>
      <c r="I30" s="6" t="str" cm="1">
        <f t="array" ref="I30">IFERROR(INDEX('بيانات الطلاب'!I$3:I$100, SMALL(IF('بيانات الطلاب'!$B$3:$B$100=$B$1, ROW('بيانات الطلاب'!$B$3:$B$100)-ROW('بيانات الطلاب'!J$3)+1), ROW(27:27))), "")</f>
        <v/>
      </c>
      <c r="J30" s="6" t="str" cm="1">
        <f t="array" ref="J30">IFERROR(INDEX('بيانات الطلاب'!J$3:J$100, SMALL(IF('بيانات الطلاب'!$B$3:$B$100=$B$1, ROW('بيانات الطلاب'!$B$3:$B$100)-ROW('بيانات الطلاب'!K$3)+1), ROW(27:27))), "")</f>
        <v/>
      </c>
      <c r="K30" s="6" t="str" cm="1">
        <f t="array" ref="K30">IFERROR(INDEX('بيانات الطلاب'!K$3:K$100, SMALL(IF('بيانات الطلاب'!$B$3:$B$100=$B$1, ROW('بيانات الطلاب'!$B$3:$B$100)-ROW('بيانات الطلاب'!L$3)+1), ROW(27:27))), "")</f>
        <v/>
      </c>
      <c r="L30" s="6" t="str" cm="1">
        <f t="array" ref="L30">IFERROR(INDEX('بيانات الطلاب'!L$3:L$100, SMALL(IF('بيانات الطلاب'!$B$3:$B$100=$B$1, ROW('بيانات الطلاب'!$B$3:$B$100)-ROW('بيانات الطلاب'!M$3)+1), ROW(27:27))), "")</f>
        <v/>
      </c>
    </row>
    <row r="31" spans="1:25" x14ac:dyDescent="0.25">
      <c r="A31" s="6" t="str" cm="1">
        <f t="array" ref="A31">IFERROR(INDEX('بيانات الطلاب'!A$3:A$100, SMALL(IF('بيانات الطلاب'!$B$3:$B$100=$B$1, ROW('بيانات الطلاب'!$B$3:$B$100)-ROW('بيانات الطلاب'!B$3)+1), ROW(28:28))), "")</f>
        <v/>
      </c>
      <c r="B31" s="6" t="str" cm="1">
        <f t="array" ref="B31">IFERROR(INDEX('بيانات الطلاب'!B$3:B$100, SMALL(IF('بيانات الطلاب'!$B$3:$B$100=$B$1, ROW('بيانات الطلاب'!$B$3:$B$100)-ROW('بيانات الطلاب'!C$3)+1), ROW(28:28))), "")</f>
        <v/>
      </c>
      <c r="C31" s="6" t="str" cm="1">
        <f t="array" ref="C31">IFERROR(INDEX('بيانات الطلاب'!C$3:C$100, SMALL(IF('بيانات الطلاب'!$B$3:$B$100=$B$1, ROW('بيانات الطلاب'!$B$3:$B$100)-ROW('بيانات الطلاب'!D$3)+1), ROW(28:28))), "")</f>
        <v/>
      </c>
      <c r="D31" s="6" t="str" cm="1">
        <f t="array" ref="D31">IFERROR(INDEX('بيانات الطلاب'!D$3:D$100, SMALL(IF('بيانات الطلاب'!$B$3:$B$100=$B$1, ROW('بيانات الطلاب'!$B$3:$B$100)-ROW('بيانات الطلاب'!E$3)+1), ROW(28:28))), "")</f>
        <v/>
      </c>
      <c r="E31" s="6" t="str" cm="1">
        <f t="array" ref="E31">IFERROR(INDEX('بيانات الطلاب'!E$3:E$100, SMALL(IF('بيانات الطلاب'!$B$3:$B$100=$B$1, ROW('بيانات الطلاب'!$B$3:$B$100)-ROW('بيانات الطلاب'!F$3)+1), ROW(28:28))), "")</f>
        <v/>
      </c>
      <c r="F31" s="6" t="str" cm="1">
        <f t="array" ref="F31">IFERROR(INDEX('بيانات الطلاب'!F$3:F$100, SMALL(IF('بيانات الطلاب'!$B$3:$B$100=$B$1, ROW('بيانات الطلاب'!$B$3:$B$100)-ROW('بيانات الطلاب'!G$3)+1), ROW(28:28))), "")</f>
        <v/>
      </c>
      <c r="G31" s="6" t="str" cm="1">
        <f t="array" ref="G31">IFERROR(INDEX('بيانات الطلاب'!G$3:G$100, SMALL(IF('بيانات الطلاب'!$B$3:$B$100=$B$1, ROW('بيانات الطلاب'!$B$3:$B$100)-ROW('بيانات الطلاب'!H$3)+1), ROW(28:28))), "")</f>
        <v/>
      </c>
      <c r="H31" s="6" t="str" cm="1">
        <f t="array" ref="H31">IFERROR(INDEX('بيانات الطلاب'!H$3:H$100, SMALL(IF('بيانات الطلاب'!$B$3:$B$100=$B$1, ROW('بيانات الطلاب'!$B$3:$B$100)-ROW('بيانات الطلاب'!I$3)+1), ROW(28:28))), "")</f>
        <v/>
      </c>
      <c r="I31" s="6" t="str" cm="1">
        <f t="array" ref="I31">IFERROR(INDEX('بيانات الطلاب'!I$3:I$100, SMALL(IF('بيانات الطلاب'!$B$3:$B$100=$B$1, ROW('بيانات الطلاب'!$B$3:$B$100)-ROW('بيانات الطلاب'!J$3)+1), ROW(28:28))), "")</f>
        <v/>
      </c>
      <c r="J31" s="6" t="str" cm="1">
        <f t="array" ref="J31">IFERROR(INDEX('بيانات الطلاب'!J$3:J$100, SMALL(IF('بيانات الطلاب'!$B$3:$B$100=$B$1, ROW('بيانات الطلاب'!$B$3:$B$100)-ROW('بيانات الطلاب'!K$3)+1), ROW(28:28))), "")</f>
        <v/>
      </c>
      <c r="K31" s="6" t="str" cm="1">
        <f t="array" ref="K31">IFERROR(INDEX('بيانات الطلاب'!K$3:K$100, SMALL(IF('بيانات الطلاب'!$B$3:$B$100=$B$1, ROW('بيانات الطلاب'!$B$3:$B$100)-ROW('بيانات الطلاب'!L$3)+1), ROW(28:28))), "")</f>
        <v/>
      </c>
      <c r="L31" s="6" t="str" cm="1">
        <f t="array" ref="L31">IFERROR(INDEX('بيانات الطلاب'!L$3:L$100, SMALL(IF('بيانات الطلاب'!$B$3:$B$100=$B$1, ROW('بيانات الطلاب'!$B$3:$B$100)-ROW('بيانات الطلاب'!M$3)+1), ROW(28:28))), "")</f>
        <v/>
      </c>
    </row>
    <row r="32" spans="1:25" x14ac:dyDescent="0.25">
      <c r="A32" s="6" t="str" cm="1">
        <f t="array" ref="A32">IFERROR(INDEX('بيانات الطلاب'!A$3:A$100, SMALL(IF('بيانات الطلاب'!$B$3:$B$100=$B$1, ROW('بيانات الطلاب'!$B$3:$B$100)-ROW('بيانات الطلاب'!B$3)+1), ROW(29:29))), "")</f>
        <v/>
      </c>
      <c r="B32" s="6" t="str" cm="1">
        <f t="array" ref="B32">IFERROR(INDEX('بيانات الطلاب'!B$3:B$100, SMALL(IF('بيانات الطلاب'!$B$3:$B$100=$B$1, ROW('بيانات الطلاب'!$B$3:$B$100)-ROW('بيانات الطلاب'!C$3)+1), ROW(29:29))), "")</f>
        <v/>
      </c>
      <c r="C32" s="6" t="str" cm="1">
        <f t="array" ref="C32">IFERROR(INDEX('بيانات الطلاب'!C$3:C$100, SMALL(IF('بيانات الطلاب'!$B$3:$B$100=$B$1, ROW('بيانات الطلاب'!$B$3:$B$100)-ROW('بيانات الطلاب'!D$3)+1), ROW(29:29))), "")</f>
        <v/>
      </c>
      <c r="D32" s="6" t="str" cm="1">
        <f t="array" ref="D32">IFERROR(INDEX('بيانات الطلاب'!D$3:D$100, SMALL(IF('بيانات الطلاب'!$B$3:$B$100=$B$1, ROW('بيانات الطلاب'!$B$3:$B$100)-ROW('بيانات الطلاب'!E$3)+1), ROW(29:29))), "")</f>
        <v/>
      </c>
      <c r="E32" s="6" t="str" cm="1">
        <f t="array" ref="E32">IFERROR(INDEX('بيانات الطلاب'!E$3:E$100, SMALL(IF('بيانات الطلاب'!$B$3:$B$100=$B$1, ROW('بيانات الطلاب'!$B$3:$B$100)-ROW('بيانات الطلاب'!F$3)+1), ROW(29:29))), "")</f>
        <v/>
      </c>
      <c r="F32" s="6" t="str" cm="1">
        <f t="array" ref="F32">IFERROR(INDEX('بيانات الطلاب'!F$3:F$100, SMALL(IF('بيانات الطلاب'!$B$3:$B$100=$B$1, ROW('بيانات الطلاب'!$B$3:$B$100)-ROW('بيانات الطلاب'!G$3)+1), ROW(29:29))), "")</f>
        <v/>
      </c>
      <c r="G32" s="6" t="str" cm="1">
        <f t="array" ref="G32">IFERROR(INDEX('بيانات الطلاب'!G$3:G$100, SMALL(IF('بيانات الطلاب'!$B$3:$B$100=$B$1, ROW('بيانات الطلاب'!$B$3:$B$100)-ROW('بيانات الطلاب'!H$3)+1), ROW(29:29))), "")</f>
        <v/>
      </c>
      <c r="H32" s="6" t="str" cm="1">
        <f t="array" ref="H32">IFERROR(INDEX('بيانات الطلاب'!H$3:H$100, SMALL(IF('بيانات الطلاب'!$B$3:$B$100=$B$1, ROW('بيانات الطلاب'!$B$3:$B$100)-ROW('بيانات الطلاب'!I$3)+1), ROW(29:29))), "")</f>
        <v/>
      </c>
      <c r="I32" s="6" t="str" cm="1">
        <f t="array" ref="I32">IFERROR(INDEX('بيانات الطلاب'!I$3:I$100, SMALL(IF('بيانات الطلاب'!$B$3:$B$100=$B$1, ROW('بيانات الطلاب'!$B$3:$B$100)-ROW('بيانات الطلاب'!J$3)+1), ROW(29:29))), "")</f>
        <v/>
      </c>
      <c r="J32" s="6" t="str" cm="1">
        <f t="array" ref="J32">IFERROR(INDEX('بيانات الطلاب'!J$3:J$100, SMALL(IF('بيانات الطلاب'!$B$3:$B$100=$B$1, ROW('بيانات الطلاب'!$B$3:$B$100)-ROW('بيانات الطلاب'!K$3)+1), ROW(29:29))), "")</f>
        <v/>
      </c>
      <c r="K32" s="6" t="str" cm="1">
        <f t="array" ref="K32">IFERROR(INDEX('بيانات الطلاب'!K$3:K$100, SMALL(IF('بيانات الطلاب'!$B$3:$B$100=$B$1, ROW('بيانات الطلاب'!$B$3:$B$100)-ROW('بيانات الطلاب'!L$3)+1), ROW(29:29))), "")</f>
        <v/>
      </c>
      <c r="L32" s="6" t="str" cm="1">
        <f t="array" ref="L32">IFERROR(INDEX('بيانات الطلاب'!L$3:L$100, SMALL(IF('بيانات الطلاب'!$B$3:$B$100=$B$1, ROW('بيانات الطلاب'!$B$3:$B$100)-ROW('بيانات الطلاب'!M$3)+1), ROW(29:29))), "")</f>
        <v/>
      </c>
    </row>
    <row r="33" spans="1:12" x14ac:dyDescent="0.25">
      <c r="A33" s="6" t="str" cm="1">
        <f t="array" ref="A33">IFERROR(INDEX('بيانات الطلاب'!A$3:A$100, SMALL(IF('بيانات الطلاب'!$B$3:$B$100=$B$1, ROW('بيانات الطلاب'!$B$3:$B$100)-ROW('بيانات الطلاب'!B$3)+1), ROW(30:30))), "")</f>
        <v/>
      </c>
      <c r="B33" s="6" t="str" cm="1">
        <f t="array" ref="B33">IFERROR(INDEX('بيانات الطلاب'!B$3:B$100, SMALL(IF('بيانات الطلاب'!$B$3:$B$100=$B$1, ROW('بيانات الطلاب'!$B$3:$B$100)-ROW('بيانات الطلاب'!C$3)+1), ROW(30:30))), "")</f>
        <v/>
      </c>
      <c r="C33" s="6" t="str" cm="1">
        <f t="array" ref="C33">IFERROR(INDEX('بيانات الطلاب'!C$3:C$100, SMALL(IF('بيانات الطلاب'!$B$3:$B$100=$B$1, ROW('بيانات الطلاب'!$B$3:$B$100)-ROW('بيانات الطلاب'!D$3)+1), ROW(30:30))), "")</f>
        <v/>
      </c>
      <c r="D33" s="6" t="str" cm="1">
        <f t="array" ref="D33">IFERROR(INDEX('بيانات الطلاب'!D$3:D$100, SMALL(IF('بيانات الطلاب'!$B$3:$B$100=$B$1, ROW('بيانات الطلاب'!$B$3:$B$100)-ROW('بيانات الطلاب'!E$3)+1), ROW(30:30))), "")</f>
        <v/>
      </c>
      <c r="E33" s="6" t="str" cm="1">
        <f t="array" ref="E33">IFERROR(INDEX('بيانات الطلاب'!E$3:E$100, SMALL(IF('بيانات الطلاب'!$B$3:$B$100=$B$1, ROW('بيانات الطلاب'!$B$3:$B$100)-ROW('بيانات الطلاب'!F$3)+1), ROW(30:30))), "")</f>
        <v/>
      </c>
      <c r="F33" s="6" t="str" cm="1">
        <f t="array" ref="F33">IFERROR(INDEX('بيانات الطلاب'!F$3:F$100, SMALL(IF('بيانات الطلاب'!$B$3:$B$100=$B$1, ROW('بيانات الطلاب'!$B$3:$B$100)-ROW('بيانات الطلاب'!G$3)+1), ROW(30:30))), "")</f>
        <v/>
      </c>
      <c r="G33" s="6" t="str" cm="1">
        <f t="array" ref="G33">IFERROR(INDEX('بيانات الطلاب'!G$3:G$100, SMALL(IF('بيانات الطلاب'!$B$3:$B$100=$B$1, ROW('بيانات الطلاب'!$B$3:$B$100)-ROW('بيانات الطلاب'!H$3)+1), ROW(30:30))), "")</f>
        <v/>
      </c>
      <c r="H33" s="6" t="str" cm="1">
        <f t="array" ref="H33">IFERROR(INDEX('بيانات الطلاب'!H$3:H$100, SMALL(IF('بيانات الطلاب'!$B$3:$B$100=$B$1, ROW('بيانات الطلاب'!$B$3:$B$100)-ROW('بيانات الطلاب'!I$3)+1), ROW(30:30))), "")</f>
        <v/>
      </c>
      <c r="I33" s="6" t="str" cm="1">
        <f t="array" ref="I33">IFERROR(INDEX('بيانات الطلاب'!I$3:I$100, SMALL(IF('بيانات الطلاب'!$B$3:$B$100=$B$1, ROW('بيانات الطلاب'!$B$3:$B$100)-ROW('بيانات الطلاب'!J$3)+1), ROW(30:30))), "")</f>
        <v/>
      </c>
      <c r="J33" s="6" t="str" cm="1">
        <f t="array" ref="J33">IFERROR(INDEX('بيانات الطلاب'!J$3:J$100, SMALL(IF('بيانات الطلاب'!$B$3:$B$100=$B$1, ROW('بيانات الطلاب'!$B$3:$B$100)-ROW('بيانات الطلاب'!K$3)+1), ROW(30:30))), "")</f>
        <v/>
      </c>
      <c r="K33" s="6" t="str" cm="1">
        <f t="array" ref="K33">IFERROR(INDEX('بيانات الطلاب'!K$3:K$100, SMALL(IF('بيانات الطلاب'!$B$3:$B$100=$B$1, ROW('بيانات الطلاب'!$B$3:$B$100)-ROW('بيانات الطلاب'!L$3)+1), ROW(30:30))), "")</f>
        <v/>
      </c>
      <c r="L33" s="6" t="str" cm="1">
        <f t="array" ref="L33">IFERROR(INDEX('بيانات الطلاب'!L$3:L$100, SMALL(IF('بيانات الطلاب'!$B$3:$B$100=$B$1, ROW('بيانات الطلاب'!$B$3:$B$100)-ROW('بيانات الطلاب'!M$3)+1), ROW(30:30))), "")</f>
        <v/>
      </c>
    </row>
    <row r="34" spans="1:12" x14ac:dyDescent="0.25">
      <c r="A34" s="6" t="str" cm="1">
        <f t="array" ref="A34">IFERROR(INDEX('بيانات الطلاب'!A$3:A$100, SMALL(IF('بيانات الطلاب'!$B$3:$B$100=$B$1, ROW('بيانات الطلاب'!$B$3:$B$100)-ROW('بيانات الطلاب'!B$3)+1), ROW(31:31))), "")</f>
        <v/>
      </c>
      <c r="B34" s="6" t="str" cm="1">
        <f t="array" ref="B34">IFERROR(INDEX('بيانات الطلاب'!B$3:B$100, SMALL(IF('بيانات الطلاب'!$B$3:$B$100=$B$1, ROW('بيانات الطلاب'!$B$3:$B$100)-ROW('بيانات الطلاب'!C$3)+1), ROW(31:31))), "")</f>
        <v/>
      </c>
      <c r="C34" s="6" t="str" cm="1">
        <f t="array" ref="C34">IFERROR(INDEX('بيانات الطلاب'!C$3:C$100, SMALL(IF('بيانات الطلاب'!$B$3:$B$100=$B$1, ROW('بيانات الطلاب'!$B$3:$B$100)-ROW('بيانات الطلاب'!D$3)+1), ROW(31:31))), "")</f>
        <v/>
      </c>
      <c r="D34" s="6" t="str" cm="1">
        <f t="array" ref="D34">IFERROR(INDEX('بيانات الطلاب'!D$3:D$100, SMALL(IF('بيانات الطلاب'!$B$3:$B$100=$B$1, ROW('بيانات الطلاب'!$B$3:$B$100)-ROW('بيانات الطلاب'!E$3)+1), ROW(31:31))), "")</f>
        <v/>
      </c>
      <c r="E34" s="6" t="str" cm="1">
        <f t="array" ref="E34">IFERROR(INDEX('بيانات الطلاب'!E$3:E$100, SMALL(IF('بيانات الطلاب'!$B$3:$B$100=$B$1, ROW('بيانات الطلاب'!$B$3:$B$100)-ROW('بيانات الطلاب'!F$3)+1), ROW(31:31))), "")</f>
        <v/>
      </c>
      <c r="F34" s="6" t="str" cm="1">
        <f t="array" ref="F34">IFERROR(INDEX('بيانات الطلاب'!F$3:F$100, SMALL(IF('بيانات الطلاب'!$B$3:$B$100=$B$1, ROW('بيانات الطلاب'!$B$3:$B$100)-ROW('بيانات الطلاب'!G$3)+1), ROW(31:31))), "")</f>
        <v/>
      </c>
      <c r="G34" s="6" t="str" cm="1">
        <f t="array" ref="G34">IFERROR(INDEX('بيانات الطلاب'!G$3:G$100, SMALL(IF('بيانات الطلاب'!$B$3:$B$100=$B$1, ROW('بيانات الطلاب'!$B$3:$B$100)-ROW('بيانات الطلاب'!H$3)+1), ROW(31:31))), "")</f>
        <v/>
      </c>
      <c r="H34" s="6" t="str" cm="1">
        <f t="array" ref="H34">IFERROR(INDEX('بيانات الطلاب'!H$3:H$100, SMALL(IF('بيانات الطلاب'!$B$3:$B$100=$B$1, ROW('بيانات الطلاب'!$B$3:$B$100)-ROW('بيانات الطلاب'!I$3)+1), ROW(31:31))), "")</f>
        <v/>
      </c>
      <c r="I34" s="6" t="str" cm="1">
        <f t="array" ref="I34">IFERROR(INDEX('بيانات الطلاب'!I$3:I$100, SMALL(IF('بيانات الطلاب'!$B$3:$B$100=$B$1, ROW('بيانات الطلاب'!$B$3:$B$100)-ROW('بيانات الطلاب'!J$3)+1), ROW(31:31))), "")</f>
        <v/>
      </c>
      <c r="J34" s="6" t="str" cm="1">
        <f t="array" ref="J34">IFERROR(INDEX('بيانات الطلاب'!J$3:J$100, SMALL(IF('بيانات الطلاب'!$B$3:$B$100=$B$1, ROW('بيانات الطلاب'!$B$3:$B$100)-ROW('بيانات الطلاب'!K$3)+1), ROW(31:31))), "")</f>
        <v/>
      </c>
      <c r="K34" s="6" t="str" cm="1">
        <f t="array" ref="K34">IFERROR(INDEX('بيانات الطلاب'!K$3:K$100, SMALL(IF('بيانات الطلاب'!$B$3:$B$100=$B$1, ROW('بيانات الطلاب'!$B$3:$B$100)-ROW('بيانات الطلاب'!L$3)+1), ROW(31:31))), "")</f>
        <v/>
      </c>
      <c r="L34" s="6" t="str" cm="1">
        <f t="array" ref="L34">IFERROR(INDEX('بيانات الطلاب'!L$3:L$100, SMALL(IF('بيانات الطلاب'!$B$3:$B$100=$B$1, ROW('بيانات الطلاب'!$B$3:$B$100)-ROW('بيانات الطلاب'!M$3)+1), ROW(31:31))), "")</f>
        <v/>
      </c>
    </row>
    <row r="35" spans="1:12" x14ac:dyDescent="0.25">
      <c r="A35" s="6" t="str" cm="1">
        <f t="array" ref="A35">IFERROR(INDEX('بيانات الطلاب'!A$3:A$100, SMALL(IF('بيانات الطلاب'!$B$3:$B$100=$B$1, ROW('بيانات الطلاب'!$B$3:$B$100)-ROW('بيانات الطلاب'!B$3)+1), ROW(32:32))), "")</f>
        <v/>
      </c>
      <c r="B35" s="6" t="str" cm="1">
        <f t="array" ref="B35">IFERROR(INDEX('بيانات الطلاب'!B$3:B$100, SMALL(IF('بيانات الطلاب'!$B$3:$B$100=$B$1, ROW('بيانات الطلاب'!$B$3:$B$100)-ROW('بيانات الطلاب'!C$3)+1), ROW(32:32))), "")</f>
        <v/>
      </c>
      <c r="C35" s="6" t="str" cm="1">
        <f t="array" ref="C35">IFERROR(INDEX('بيانات الطلاب'!C$3:C$100, SMALL(IF('بيانات الطلاب'!$B$3:$B$100=$B$1, ROW('بيانات الطلاب'!$B$3:$B$100)-ROW('بيانات الطلاب'!D$3)+1), ROW(32:32))), "")</f>
        <v/>
      </c>
      <c r="D35" s="6" t="str" cm="1">
        <f t="array" ref="D35">IFERROR(INDEX('بيانات الطلاب'!D$3:D$100, SMALL(IF('بيانات الطلاب'!$B$3:$B$100=$B$1, ROW('بيانات الطلاب'!$B$3:$B$100)-ROW('بيانات الطلاب'!E$3)+1), ROW(32:32))), "")</f>
        <v/>
      </c>
      <c r="E35" s="6" t="str" cm="1">
        <f t="array" ref="E35">IFERROR(INDEX('بيانات الطلاب'!E$3:E$100, SMALL(IF('بيانات الطلاب'!$B$3:$B$100=$B$1, ROW('بيانات الطلاب'!$B$3:$B$100)-ROW('بيانات الطلاب'!F$3)+1), ROW(32:32))), "")</f>
        <v/>
      </c>
      <c r="F35" s="6" t="str" cm="1">
        <f t="array" ref="F35">IFERROR(INDEX('بيانات الطلاب'!F$3:F$100, SMALL(IF('بيانات الطلاب'!$B$3:$B$100=$B$1, ROW('بيانات الطلاب'!$B$3:$B$100)-ROW('بيانات الطلاب'!G$3)+1), ROW(32:32))), "")</f>
        <v/>
      </c>
      <c r="G35" s="6" t="str" cm="1">
        <f t="array" ref="G35">IFERROR(INDEX('بيانات الطلاب'!G$3:G$100, SMALL(IF('بيانات الطلاب'!$B$3:$B$100=$B$1, ROW('بيانات الطلاب'!$B$3:$B$100)-ROW('بيانات الطلاب'!H$3)+1), ROW(32:32))), "")</f>
        <v/>
      </c>
      <c r="H35" s="6" t="str" cm="1">
        <f t="array" ref="H35">IFERROR(INDEX('بيانات الطلاب'!H$3:H$100, SMALL(IF('بيانات الطلاب'!$B$3:$B$100=$B$1, ROW('بيانات الطلاب'!$B$3:$B$100)-ROW('بيانات الطلاب'!I$3)+1), ROW(32:32))), "")</f>
        <v/>
      </c>
      <c r="I35" s="6" t="str" cm="1">
        <f t="array" ref="I35">IFERROR(INDEX('بيانات الطلاب'!I$3:I$100, SMALL(IF('بيانات الطلاب'!$B$3:$B$100=$B$1, ROW('بيانات الطلاب'!$B$3:$B$100)-ROW('بيانات الطلاب'!J$3)+1), ROW(32:32))), "")</f>
        <v/>
      </c>
      <c r="J35" s="6" t="str" cm="1">
        <f t="array" ref="J35">IFERROR(INDEX('بيانات الطلاب'!J$3:J$100, SMALL(IF('بيانات الطلاب'!$B$3:$B$100=$B$1, ROW('بيانات الطلاب'!$B$3:$B$100)-ROW('بيانات الطلاب'!K$3)+1), ROW(32:32))), "")</f>
        <v/>
      </c>
      <c r="K35" s="6" t="str" cm="1">
        <f t="array" ref="K35">IFERROR(INDEX('بيانات الطلاب'!K$3:K$100, SMALL(IF('بيانات الطلاب'!$B$3:$B$100=$B$1, ROW('بيانات الطلاب'!$B$3:$B$100)-ROW('بيانات الطلاب'!L$3)+1), ROW(32:32))), "")</f>
        <v/>
      </c>
      <c r="L35" s="6" t="str" cm="1">
        <f t="array" ref="L35">IFERROR(INDEX('بيانات الطلاب'!L$3:L$100, SMALL(IF('بيانات الطلاب'!$B$3:$B$100=$B$1, ROW('بيانات الطلاب'!$B$3:$B$100)-ROW('بيانات الطلاب'!M$3)+1), ROW(32:32))), "")</f>
        <v/>
      </c>
    </row>
    <row r="36" spans="1:12" x14ac:dyDescent="0.25">
      <c r="A36" s="6" t="str" cm="1">
        <f t="array" ref="A36">IFERROR(INDEX('بيانات الطلاب'!A$3:A$100, SMALL(IF('بيانات الطلاب'!$B$3:$B$100=$B$1, ROW('بيانات الطلاب'!$B$3:$B$100)-ROW('بيانات الطلاب'!B$3)+1), ROW(33:33))), "")</f>
        <v/>
      </c>
      <c r="B36" s="6" t="str" cm="1">
        <f t="array" ref="B36">IFERROR(INDEX('بيانات الطلاب'!B$3:B$100, SMALL(IF('بيانات الطلاب'!$B$3:$B$100=$B$1, ROW('بيانات الطلاب'!$B$3:$B$100)-ROW('بيانات الطلاب'!C$3)+1), ROW(33:33))), "")</f>
        <v/>
      </c>
      <c r="C36" s="6" t="str" cm="1">
        <f t="array" ref="C36">IFERROR(INDEX('بيانات الطلاب'!C$3:C$100, SMALL(IF('بيانات الطلاب'!$B$3:$B$100=$B$1, ROW('بيانات الطلاب'!$B$3:$B$100)-ROW('بيانات الطلاب'!D$3)+1), ROW(33:33))), "")</f>
        <v/>
      </c>
      <c r="D36" s="6" t="str" cm="1">
        <f t="array" ref="D36">IFERROR(INDEX('بيانات الطلاب'!D$3:D$100, SMALL(IF('بيانات الطلاب'!$B$3:$B$100=$B$1, ROW('بيانات الطلاب'!$B$3:$B$100)-ROW('بيانات الطلاب'!E$3)+1), ROW(33:33))), "")</f>
        <v/>
      </c>
      <c r="E36" s="6" t="str" cm="1">
        <f t="array" ref="E36">IFERROR(INDEX('بيانات الطلاب'!E$3:E$100, SMALL(IF('بيانات الطلاب'!$B$3:$B$100=$B$1, ROW('بيانات الطلاب'!$B$3:$B$100)-ROW('بيانات الطلاب'!F$3)+1), ROW(33:33))), "")</f>
        <v/>
      </c>
      <c r="F36" s="6" t="str" cm="1">
        <f t="array" ref="F36">IFERROR(INDEX('بيانات الطلاب'!F$3:F$100, SMALL(IF('بيانات الطلاب'!$B$3:$B$100=$B$1, ROW('بيانات الطلاب'!$B$3:$B$100)-ROW('بيانات الطلاب'!G$3)+1), ROW(33:33))), "")</f>
        <v/>
      </c>
      <c r="G36" s="6" t="str" cm="1">
        <f t="array" ref="G36">IFERROR(INDEX('بيانات الطلاب'!G$3:G$100, SMALL(IF('بيانات الطلاب'!$B$3:$B$100=$B$1, ROW('بيانات الطلاب'!$B$3:$B$100)-ROW('بيانات الطلاب'!H$3)+1), ROW(33:33))), "")</f>
        <v/>
      </c>
      <c r="H36" s="6" t="str" cm="1">
        <f t="array" ref="H36">IFERROR(INDEX('بيانات الطلاب'!H$3:H$100, SMALL(IF('بيانات الطلاب'!$B$3:$B$100=$B$1, ROW('بيانات الطلاب'!$B$3:$B$100)-ROW('بيانات الطلاب'!I$3)+1), ROW(33:33))), "")</f>
        <v/>
      </c>
      <c r="I36" s="6" t="str" cm="1">
        <f t="array" ref="I36">IFERROR(INDEX('بيانات الطلاب'!I$3:I$100, SMALL(IF('بيانات الطلاب'!$B$3:$B$100=$B$1, ROW('بيانات الطلاب'!$B$3:$B$100)-ROW('بيانات الطلاب'!J$3)+1), ROW(33:33))), "")</f>
        <v/>
      </c>
      <c r="J36" s="6" t="str" cm="1">
        <f t="array" ref="J36">IFERROR(INDEX('بيانات الطلاب'!J$3:J$100, SMALL(IF('بيانات الطلاب'!$B$3:$B$100=$B$1, ROW('بيانات الطلاب'!$B$3:$B$100)-ROW('بيانات الطلاب'!K$3)+1), ROW(33:33))), "")</f>
        <v/>
      </c>
      <c r="K36" s="6" t="str" cm="1">
        <f t="array" ref="K36">IFERROR(INDEX('بيانات الطلاب'!K$3:K$100, SMALL(IF('بيانات الطلاب'!$B$3:$B$100=$B$1, ROW('بيانات الطلاب'!$B$3:$B$100)-ROW('بيانات الطلاب'!L$3)+1), ROW(33:33))), "")</f>
        <v/>
      </c>
      <c r="L36" s="6" t="str" cm="1">
        <f t="array" ref="L36">IFERROR(INDEX('بيانات الطلاب'!L$3:L$100, SMALL(IF('بيانات الطلاب'!$B$3:$B$100=$B$1, ROW('بيانات الطلاب'!$B$3:$B$100)-ROW('بيانات الطلاب'!M$3)+1), ROW(33:33))), "")</f>
        <v/>
      </c>
    </row>
    <row r="37" spans="1:12" x14ac:dyDescent="0.25">
      <c r="A37" s="6" t="str" cm="1">
        <f t="array" ref="A37">IFERROR(INDEX('بيانات الطلاب'!A$3:A$100, SMALL(IF('بيانات الطلاب'!$B$3:$B$100=$B$1, ROW('بيانات الطلاب'!$B$3:$B$100)-ROW('بيانات الطلاب'!B$3)+1), ROW(34:34))), "")</f>
        <v/>
      </c>
      <c r="B37" s="6" t="str" cm="1">
        <f t="array" ref="B37">IFERROR(INDEX('بيانات الطلاب'!B$3:B$100, SMALL(IF('بيانات الطلاب'!$B$3:$B$100=$B$1, ROW('بيانات الطلاب'!$B$3:$B$100)-ROW('بيانات الطلاب'!C$3)+1), ROW(34:34))), "")</f>
        <v/>
      </c>
      <c r="C37" s="6" t="str" cm="1">
        <f t="array" ref="C37">IFERROR(INDEX('بيانات الطلاب'!C$3:C$100, SMALL(IF('بيانات الطلاب'!$B$3:$B$100=$B$1, ROW('بيانات الطلاب'!$B$3:$B$100)-ROW('بيانات الطلاب'!D$3)+1), ROW(34:34))), "")</f>
        <v/>
      </c>
      <c r="D37" s="6" t="str" cm="1">
        <f t="array" ref="D37">IFERROR(INDEX('بيانات الطلاب'!D$3:D$100, SMALL(IF('بيانات الطلاب'!$B$3:$B$100=$B$1, ROW('بيانات الطلاب'!$B$3:$B$100)-ROW('بيانات الطلاب'!E$3)+1), ROW(34:34))), "")</f>
        <v/>
      </c>
      <c r="E37" s="6" t="str" cm="1">
        <f t="array" ref="E37">IFERROR(INDEX('بيانات الطلاب'!E$3:E$100, SMALL(IF('بيانات الطلاب'!$B$3:$B$100=$B$1, ROW('بيانات الطلاب'!$B$3:$B$100)-ROW('بيانات الطلاب'!F$3)+1), ROW(34:34))), "")</f>
        <v/>
      </c>
      <c r="F37" s="6" t="str" cm="1">
        <f t="array" ref="F37">IFERROR(INDEX('بيانات الطلاب'!F$3:F$100, SMALL(IF('بيانات الطلاب'!$B$3:$B$100=$B$1, ROW('بيانات الطلاب'!$B$3:$B$100)-ROW('بيانات الطلاب'!G$3)+1), ROW(34:34))), "")</f>
        <v/>
      </c>
      <c r="G37" s="6" t="str" cm="1">
        <f t="array" ref="G37">IFERROR(INDEX('بيانات الطلاب'!G$3:G$100, SMALL(IF('بيانات الطلاب'!$B$3:$B$100=$B$1, ROW('بيانات الطلاب'!$B$3:$B$100)-ROW('بيانات الطلاب'!H$3)+1), ROW(34:34))), "")</f>
        <v/>
      </c>
      <c r="H37" s="6" t="str" cm="1">
        <f t="array" ref="H37">IFERROR(INDEX('بيانات الطلاب'!H$3:H$100, SMALL(IF('بيانات الطلاب'!$B$3:$B$100=$B$1, ROW('بيانات الطلاب'!$B$3:$B$100)-ROW('بيانات الطلاب'!I$3)+1), ROW(34:34))), "")</f>
        <v/>
      </c>
      <c r="I37" s="6" t="str" cm="1">
        <f t="array" ref="I37">IFERROR(INDEX('بيانات الطلاب'!I$3:I$100, SMALL(IF('بيانات الطلاب'!$B$3:$B$100=$B$1, ROW('بيانات الطلاب'!$B$3:$B$100)-ROW('بيانات الطلاب'!J$3)+1), ROW(34:34))), "")</f>
        <v/>
      </c>
      <c r="J37" s="6" t="str" cm="1">
        <f t="array" ref="J37">IFERROR(INDEX('بيانات الطلاب'!J$3:J$100, SMALL(IF('بيانات الطلاب'!$B$3:$B$100=$B$1, ROW('بيانات الطلاب'!$B$3:$B$100)-ROW('بيانات الطلاب'!K$3)+1), ROW(34:34))), "")</f>
        <v/>
      </c>
      <c r="K37" s="6" t="str" cm="1">
        <f t="array" ref="K37">IFERROR(INDEX('بيانات الطلاب'!K$3:K$100, SMALL(IF('بيانات الطلاب'!$B$3:$B$100=$B$1, ROW('بيانات الطلاب'!$B$3:$B$100)-ROW('بيانات الطلاب'!L$3)+1), ROW(34:34))), "")</f>
        <v/>
      </c>
      <c r="L37" s="6" t="str" cm="1">
        <f t="array" ref="L37">IFERROR(INDEX('بيانات الطلاب'!L$3:L$100, SMALL(IF('بيانات الطلاب'!$B$3:$B$100=$B$1, ROW('بيانات الطلاب'!$B$3:$B$100)-ROW('بيانات الطلاب'!M$3)+1), ROW(34:34))), "")</f>
        <v/>
      </c>
    </row>
    <row r="38" spans="1:12" x14ac:dyDescent="0.25">
      <c r="A38" s="6" t="str" cm="1">
        <f t="array" ref="A38">IFERROR(INDEX('بيانات الطلاب'!A$3:A$100, SMALL(IF('بيانات الطلاب'!$B$3:$B$100=$B$1, ROW('بيانات الطلاب'!$B$3:$B$100)-ROW('بيانات الطلاب'!B$3)+1), ROW(35:35))), "")</f>
        <v/>
      </c>
      <c r="B38" s="6" t="str" cm="1">
        <f t="array" ref="B38">IFERROR(INDEX('بيانات الطلاب'!B$3:B$100, SMALL(IF('بيانات الطلاب'!$B$3:$B$100=$B$1, ROW('بيانات الطلاب'!$B$3:$B$100)-ROW('بيانات الطلاب'!C$3)+1), ROW(35:35))), "")</f>
        <v/>
      </c>
      <c r="C38" s="6" t="str" cm="1">
        <f t="array" ref="C38">IFERROR(INDEX('بيانات الطلاب'!C$3:C$100, SMALL(IF('بيانات الطلاب'!$B$3:$B$100=$B$1, ROW('بيانات الطلاب'!$B$3:$B$100)-ROW('بيانات الطلاب'!D$3)+1), ROW(35:35))), "")</f>
        <v/>
      </c>
      <c r="D38" s="6" t="str" cm="1">
        <f t="array" ref="D38">IFERROR(INDEX('بيانات الطلاب'!D$3:D$100, SMALL(IF('بيانات الطلاب'!$B$3:$B$100=$B$1, ROW('بيانات الطلاب'!$B$3:$B$100)-ROW('بيانات الطلاب'!E$3)+1), ROW(35:35))), "")</f>
        <v/>
      </c>
      <c r="E38" s="6" t="str" cm="1">
        <f t="array" ref="E38">IFERROR(INDEX('بيانات الطلاب'!E$3:E$100, SMALL(IF('بيانات الطلاب'!$B$3:$B$100=$B$1, ROW('بيانات الطلاب'!$B$3:$B$100)-ROW('بيانات الطلاب'!F$3)+1), ROW(35:35))), "")</f>
        <v/>
      </c>
      <c r="F38" s="6" t="str" cm="1">
        <f t="array" ref="F38">IFERROR(INDEX('بيانات الطلاب'!F$3:F$100, SMALL(IF('بيانات الطلاب'!$B$3:$B$100=$B$1, ROW('بيانات الطلاب'!$B$3:$B$100)-ROW('بيانات الطلاب'!G$3)+1), ROW(35:35))), "")</f>
        <v/>
      </c>
      <c r="G38" s="6" t="str" cm="1">
        <f t="array" ref="G38">IFERROR(INDEX('بيانات الطلاب'!G$3:G$100, SMALL(IF('بيانات الطلاب'!$B$3:$B$100=$B$1, ROW('بيانات الطلاب'!$B$3:$B$100)-ROW('بيانات الطلاب'!H$3)+1), ROW(35:35))), "")</f>
        <v/>
      </c>
      <c r="H38" s="6" t="str" cm="1">
        <f t="array" ref="H38">IFERROR(INDEX('بيانات الطلاب'!H$3:H$100, SMALL(IF('بيانات الطلاب'!$B$3:$B$100=$B$1, ROW('بيانات الطلاب'!$B$3:$B$100)-ROW('بيانات الطلاب'!I$3)+1), ROW(35:35))), "")</f>
        <v/>
      </c>
      <c r="I38" s="6" t="str" cm="1">
        <f t="array" ref="I38">IFERROR(INDEX('بيانات الطلاب'!I$3:I$100, SMALL(IF('بيانات الطلاب'!$B$3:$B$100=$B$1, ROW('بيانات الطلاب'!$B$3:$B$100)-ROW('بيانات الطلاب'!J$3)+1), ROW(35:35))), "")</f>
        <v/>
      </c>
      <c r="J38" s="6" t="str" cm="1">
        <f t="array" ref="J38">IFERROR(INDEX('بيانات الطلاب'!J$3:J$100, SMALL(IF('بيانات الطلاب'!$B$3:$B$100=$B$1, ROW('بيانات الطلاب'!$B$3:$B$100)-ROW('بيانات الطلاب'!K$3)+1), ROW(35:35))), "")</f>
        <v/>
      </c>
      <c r="K38" s="6" t="str" cm="1">
        <f t="array" ref="K38">IFERROR(INDEX('بيانات الطلاب'!K$3:K$100, SMALL(IF('بيانات الطلاب'!$B$3:$B$100=$B$1, ROW('بيانات الطلاب'!$B$3:$B$100)-ROW('بيانات الطلاب'!L$3)+1), ROW(35:35))), "")</f>
        <v/>
      </c>
      <c r="L38" s="6" t="str" cm="1">
        <f t="array" ref="L38">IFERROR(INDEX('بيانات الطلاب'!L$3:L$100, SMALL(IF('بيانات الطلاب'!$B$3:$B$100=$B$1, ROW('بيانات الطلاب'!$B$3:$B$100)-ROW('بيانات الطلاب'!M$3)+1), ROW(35:35))), "")</f>
        <v/>
      </c>
    </row>
    <row r="39" spans="1:12" x14ac:dyDescent="0.25">
      <c r="A39" s="6" t="str" cm="1">
        <f t="array" ref="A39">IFERROR(INDEX('بيانات الطلاب'!A$3:A$100, SMALL(IF('بيانات الطلاب'!$B$3:$B$100=$B$1, ROW('بيانات الطلاب'!$B$3:$B$100)-ROW('بيانات الطلاب'!B$3)+1), ROW(36:36))), "")</f>
        <v/>
      </c>
      <c r="B39" s="6" t="str" cm="1">
        <f t="array" ref="B39">IFERROR(INDEX('بيانات الطلاب'!B$3:B$100, SMALL(IF('بيانات الطلاب'!$B$3:$B$100=$B$1, ROW('بيانات الطلاب'!$B$3:$B$100)-ROW('بيانات الطلاب'!C$3)+1), ROW(36:36))), "")</f>
        <v/>
      </c>
      <c r="C39" s="6" t="str" cm="1">
        <f t="array" ref="C39">IFERROR(INDEX('بيانات الطلاب'!C$3:C$100, SMALL(IF('بيانات الطلاب'!$B$3:$B$100=$B$1, ROW('بيانات الطلاب'!$B$3:$B$100)-ROW('بيانات الطلاب'!D$3)+1), ROW(36:36))), "")</f>
        <v/>
      </c>
      <c r="D39" s="6" t="str" cm="1">
        <f t="array" ref="D39">IFERROR(INDEX('بيانات الطلاب'!D$3:D$100, SMALL(IF('بيانات الطلاب'!$B$3:$B$100=$B$1, ROW('بيانات الطلاب'!$B$3:$B$100)-ROW('بيانات الطلاب'!E$3)+1), ROW(36:36))), "")</f>
        <v/>
      </c>
      <c r="E39" s="6" t="str" cm="1">
        <f t="array" ref="E39">IFERROR(INDEX('بيانات الطلاب'!E$3:E$100, SMALL(IF('بيانات الطلاب'!$B$3:$B$100=$B$1, ROW('بيانات الطلاب'!$B$3:$B$100)-ROW('بيانات الطلاب'!F$3)+1), ROW(36:36))), "")</f>
        <v/>
      </c>
      <c r="F39" s="6" t="str" cm="1">
        <f t="array" ref="F39">IFERROR(INDEX('بيانات الطلاب'!F$3:F$100, SMALL(IF('بيانات الطلاب'!$B$3:$B$100=$B$1, ROW('بيانات الطلاب'!$B$3:$B$100)-ROW('بيانات الطلاب'!G$3)+1), ROW(36:36))), "")</f>
        <v/>
      </c>
      <c r="G39" s="6" t="str" cm="1">
        <f t="array" ref="G39">IFERROR(INDEX('بيانات الطلاب'!G$3:G$100, SMALL(IF('بيانات الطلاب'!$B$3:$B$100=$B$1, ROW('بيانات الطلاب'!$B$3:$B$100)-ROW('بيانات الطلاب'!H$3)+1), ROW(36:36))), "")</f>
        <v/>
      </c>
      <c r="H39" s="6" t="str" cm="1">
        <f t="array" ref="H39">IFERROR(INDEX('بيانات الطلاب'!H$3:H$100, SMALL(IF('بيانات الطلاب'!$B$3:$B$100=$B$1, ROW('بيانات الطلاب'!$B$3:$B$100)-ROW('بيانات الطلاب'!I$3)+1), ROW(36:36))), "")</f>
        <v/>
      </c>
      <c r="I39" s="6" t="str" cm="1">
        <f t="array" ref="I39">IFERROR(INDEX('بيانات الطلاب'!I$3:I$100, SMALL(IF('بيانات الطلاب'!$B$3:$B$100=$B$1, ROW('بيانات الطلاب'!$B$3:$B$100)-ROW('بيانات الطلاب'!J$3)+1), ROW(36:36))), "")</f>
        <v/>
      </c>
      <c r="J39" s="6" t="str" cm="1">
        <f t="array" ref="J39">IFERROR(INDEX('بيانات الطلاب'!J$3:J$100, SMALL(IF('بيانات الطلاب'!$B$3:$B$100=$B$1, ROW('بيانات الطلاب'!$B$3:$B$100)-ROW('بيانات الطلاب'!K$3)+1), ROW(36:36))), "")</f>
        <v/>
      </c>
      <c r="K39" s="6" t="str" cm="1">
        <f t="array" ref="K39">IFERROR(INDEX('بيانات الطلاب'!K$3:K$100, SMALL(IF('بيانات الطلاب'!$B$3:$B$100=$B$1, ROW('بيانات الطلاب'!$B$3:$B$100)-ROW('بيانات الطلاب'!L$3)+1), ROW(36:36))), "")</f>
        <v/>
      </c>
      <c r="L39" s="6" t="str" cm="1">
        <f t="array" ref="L39">IFERROR(INDEX('بيانات الطلاب'!L$3:L$100, SMALL(IF('بيانات الطلاب'!$B$3:$B$100=$B$1, ROW('بيانات الطلاب'!$B$3:$B$100)-ROW('بيانات الطلاب'!M$3)+1), ROW(36:36))), "")</f>
        <v/>
      </c>
    </row>
    <row r="40" spans="1:12" x14ac:dyDescent="0.25">
      <c r="A40" s="6" t="str" cm="1">
        <f t="array" ref="A40">IFERROR(INDEX('بيانات الطلاب'!A$3:A$100, SMALL(IF('بيانات الطلاب'!$B$3:$B$100=$B$1, ROW('بيانات الطلاب'!$B$3:$B$100)-ROW('بيانات الطلاب'!B$3)+1), ROW(37:37))), "")</f>
        <v/>
      </c>
      <c r="B40" s="6" t="str" cm="1">
        <f t="array" ref="B40">IFERROR(INDEX('بيانات الطلاب'!B$3:B$100, SMALL(IF('بيانات الطلاب'!$B$3:$B$100=$B$1, ROW('بيانات الطلاب'!$B$3:$B$100)-ROW('بيانات الطلاب'!C$3)+1), ROW(37:37))), "")</f>
        <v/>
      </c>
      <c r="C40" s="6" t="str" cm="1">
        <f t="array" ref="C40">IFERROR(INDEX('بيانات الطلاب'!C$3:C$100, SMALL(IF('بيانات الطلاب'!$B$3:$B$100=$B$1, ROW('بيانات الطلاب'!$B$3:$B$100)-ROW('بيانات الطلاب'!D$3)+1), ROW(37:37))), "")</f>
        <v/>
      </c>
      <c r="D40" s="6" t="str" cm="1">
        <f t="array" ref="D40">IFERROR(INDEX('بيانات الطلاب'!D$3:D$100, SMALL(IF('بيانات الطلاب'!$B$3:$B$100=$B$1, ROW('بيانات الطلاب'!$B$3:$B$100)-ROW('بيانات الطلاب'!E$3)+1), ROW(37:37))), "")</f>
        <v/>
      </c>
      <c r="E40" s="6" t="str" cm="1">
        <f t="array" ref="E40">IFERROR(INDEX('بيانات الطلاب'!E$3:E$100, SMALL(IF('بيانات الطلاب'!$B$3:$B$100=$B$1, ROW('بيانات الطلاب'!$B$3:$B$100)-ROW('بيانات الطلاب'!F$3)+1), ROW(37:37))), "")</f>
        <v/>
      </c>
      <c r="F40" s="6" t="str" cm="1">
        <f t="array" ref="F40">IFERROR(INDEX('بيانات الطلاب'!F$3:F$100, SMALL(IF('بيانات الطلاب'!$B$3:$B$100=$B$1, ROW('بيانات الطلاب'!$B$3:$B$100)-ROW('بيانات الطلاب'!G$3)+1), ROW(37:37))), "")</f>
        <v/>
      </c>
      <c r="G40" s="6" t="str" cm="1">
        <f t="array" ref="G40">IFERROR(INDEX('بيانات الطلاب'!G$3:G$100, SMALL(IF('بيانات الطلاب'!$B$3:$B$100=$B$1, ROW('بيانات الطلاب'!$B$3:$B$100)-ROW('بيانات الطلاب'!H$3)+1), ROW(37:37))), "")</f>
        <v/>
      </c>
      <c r="H40" s="6" t="str" cm="1">
        <f t="array" ref="H40">IFERROR(INDEX('بيانات الطلاب'!H$3:H$100, SMALL(IF('بيانات الطلاب'!$B$3:$B$100=$B$1, ROW('بيانات الطلاب'!$B$3:$B$100)-ROW('بيانات الطلاب'!I$3)+1), ROW(37:37))), "")</f>
        <v/>
      </c>
      <c r="I40" s="6" t="str" cm="1">
        <f t="array" ref="I40">IFERROR(INDEX('بيانات الطلاب'!I$3:I$100, SMALL(IF('بيانات الطلاب'!$B$3:$B$100=$B$1, ROW('بيانات الطلاب'!$B$3:$B$100)-ROW('بيانات الطلاب'!J$3)+1), ROW(37:37))), "")</f>
        <v/>
      </c>
      <c r="J40" s="6" t="str" cm="1">
        <f t="array" ref="J40">IFERROR(INDEX('بيانات الطلاب'!J$3:J$100, SMALL(IF('بيانات الطلاب'!$B$3:$B$100=$B$1, ROW('بيانات الطلاب'!$B$3:$B$100)-ROW('بيانات الطلاب'!K$3)+1), ROW(37:37))), "")</f>
        <v/>
      </c>
      <c r="K40" s="6" t="str" cm="1">
        <f t="array" ref="K40">IFERROR(INDEX('بيانات الطلاب'!K$3:K$100, SMALL(IF('بيانات الطلاب'!$B$3:$B$100=$B$1, ROW('بيانات الطلاب'!$B$3:$B$100)-ROW('بيانات الطلاب'!L$3)+1), ROW(37:37))), "")</f>
        <v/>
      </c>
      <c r="L40" s="6" t="str" cm="1">
        <f t="array" ref="L40">IFERROR(INDEX('بيانات الطلاب'!L$3:L$100, SMALL(IF('بيانات الطلاب'!$B$3:$B$100=$B$1, ROW('بيانات الطلاب'!$B$3:$B$100)-ROW('بيانات الطلاب'!M$3)+1), ROW(37:37))), "")</f>
        <v/>
      </c>
    </row>
    <row r="41" spans="1:12" x14ac:dyDescent="0.25">
      <c r="A41" s="6" t="str" cm="1">
        <f t="array" ref="A41">IFERROR(INDEX('بيانات الطلاب'!A$3:A$100, SMALL(IF('بيانات الطلاب'!$B$3:$B$100=$B$1, ROW('بيانات الطلاب'!$B$3:$B$100)-ROW('بيانات الطلاب'!B$3)+1), ROW(38:38))), "")</f>
        <v/>
      </c>
      <c r="B41" s="6" t="str" cm="1">
        <f t="array" ref="B41">IFERROR(INDEX('بيانات الطلاب'!B$3:B$100, SMALL(IF('بيانات الطلاب'!$B$3:$B$100=$B$1, ROW('بيانات الطلاب'!$B$3:$B$100)-ROW('بيانات الطلاب'!C$3)+1), ROW(38:38))), "")</f>
        <v/>
      </c>
      <c r="C41" s="6" t="str" cm="1">
        <f t="array" ref="C41">IFERROR(INDEX('بيانات الطلاب'!C$3:C$100, SMALL(IF('بيانات الطلاب'!$B$3:$B$100=$B$1, ROW('بيانات الطلاب'!$B$3:$B$100)-ROW('بيانات الطلاب'!D$3)+1), ROW(38:38))), "")</f>
        <v/>
      </c>
      <c r="D41" s="6" t="str" cm="1">
        <f t="array" ref="D41">IFERROR(INDEX('بيانات الطلاب'!D$3:D$100, SMALL(IF('بيانات الطلاب'!$B$3:$B$100=$B$1, ROW('بيانات الطلاب'!$B$3:$B$100)-ROW('بيانات الطلاب'!E$3)+1), ROW(38:38))), "")</f>
        <v/>
      </c>
      <c r="E41" s="6" t="str" cm="1">
        <f t="array" ref="E41">IFERROR(INDEX('بيانات الطلاب'!E$3:E$100, SMALL(IF('بيانات الطلاب'!$B$3:$B$100=$B$1, ROW('بيانات الطلاب'!$B$3:$B$100)-ROW('بيانات الطلاب'!F$3)+1), ROW(38:38))), "")</f>
        <v/>
      </c>
      <c r="F41" s="6" t="str" cm="1">
        <f t="array" ref="F41">IFERROR(INDEX('بيانات الطلاب'!F$3:F$100, SMALL(IF('بيانات الطلاب'!$B$3:$B$100=$B$1, ROW('بيانات الطلاب'!$B$3:$B$100)-ROW('بيانات الطلاب'!G$3)+1), ROW(38:38))), "")</f>
        <v/>
      </c>
      <c r="G41" s="6" t="str" cm="1">
        <f t="array" ref="G41">IFERROR(INDEX('بيانات الطلاب'!G$3:G$100, SMALL(IF('بيانات الطلاب'!$B$3:$B$100=$B$1, ROW('بيانات الطلاب'!$B$3:$B$100)-ROW('بيانات الطلاب'!H$3)+1), ROW(38:38))), "")</f>
        <v/>
      </c>
      <c r="H41" s="6" t="str" cm="1">
        <f t="array" ref="H41">IFERROR(INDEX('بيانات الطلاب'!H$3:H$100, SMALL(IF('بيانات الطلاب'!$B$3:$B$100=$B$1, ROW('بيانات الطلاب'!$B$3:$B$100)-ROW('بيانات الطلاب'!I$3)+1), ROW(38:38))), "")</f>
        <v/>
      </c>
      <c r="I41" s="6" t="str" cm="1">
        <f t="array" ref="I41">IFERROR(INDEX('بيانات الطلاب'!I$3:I$100, SMALL(IF('بيانات الطلاب'!$B$3:$B$100=$B$1, ROW('بيانات الطلاب'!$B$3:$B$100)-ROW('بيانات الطلاب'!J$3)+1), ROW(38:38))), "")</f>
        <v/>
      </c>
      <c r="J41" s="6" t="str" cm="1">
        <f t="array" ref="J41">IFERROR(INDEX('بيانات الطلاب'!J$3:J$100, SMALL(IF('بيانات الطلاب'!$B$3:$B$100=$B$1, ROW('بيانات الطلاب'!$B$3:$B$100)-ROW('بيانات الطلاب'!K$3)+1), ROW(38:38))), "")</f>
        <v/>
      </c>
      <c r="K41" s="6" t="str" cm="1">
        <f t="array" ref="K41">IFERROR(INDEX('بيانات الطلاب'!K$3:K$100, SMALL(IF('بيانات الطلاب'!$B$3:$B$100=$B$1, ROW('بيانات الطلاب'!$B$3:$B$100)-ROW('بيانات الطلاب'!L$3)+1), ROW(38:38))), "")</f>
        <v/>
      </c>
      <c r="L41" s="6" t="str" cm="1">
        <f t="array" ref="L41">IFERROR(INDEX('بيانات الطلاب'!L$3:L$100, SMALL(IF('بيانات الطلاب'!$B$3:$B$100=$B$1, ROW('بيانات الطلاب'!$B$3:$B$100)-ROW('بيانات الطلاب'!M$3)+1), ROW(38:38))), "")</f>
        <v/>
      </c>
    </row>
    <row r="42" spans="1:12" x14ac:dyDescent="0.25">
      <c r="A42" s="6" t="str" cm="1">
        <f t="array" ref="A42">IFERROR(INDEX('بيانات الطلاب'!A$3:A$100, SMALL(IF('بيانات الطلاب'!$B$3:$B$100=$B$1, ROW('بيانات الطلاب'!$B$3:$B$100)-ROW('بيانات الطلاب'!B$3)+1), ROW(39:39))), "")</f>
        <v/>
      </c>
      <c r="B42" s="6" t="str" cm="1">
        <f t="array" ref="B42">IFERROR(INDEX('بيانات الطلاب'!B$3:B$100, SMALL(IF('بيانات الطلاب'!$B$3:$B$100=$B$1, ROW('بيانات الطلاب'!$B$3:$B$100)-ROW('بيانات الطلاب'!C$3)+1), ROW(39:39))), "")</f>
        <v/>
      </c>
      <c r="C42" s="6" t="str" cm="1">
        <f t="array" ref="C42">IFERROR(INDEX('بيانات الطلاب'!C$3:C$100, SMALL(IF('بيانات الطلاب'!$B$3:$B$100=$B$1, ROW('بيانات الطلاب'!$B$3:$B$100)-ROW('بيانات الطلاب'!D$3)+1), ROW(39:39))), "")</f>
        <v/>
      </c>
      <c r="D42" s="6" t="str" cm="1">
        <f t="array" ref="D42">IFERROR(INDEX('بيانات الطلاب'!D$3:D$100, SMALL(IF('بيانات الطلاب'!$B$3:$B$100=$B$1, ROW('بيانات الطلاب'!$B$3:$B$100)-ROW('بيانات الطلاب'!E$3)+1), ROW(39:39))), "")</f>
        <v/>
      </c>
      <c r="E42" s="6" t="str" cm="1">
        <f t="array" ref="E42">IFERROR(INDEX('بيانات الطلاب'!E$3:E$100, SMALL(IF('بيانات الطلاب'!$B$3:$B$100=$B$1, ROW('بيانات الطلاب'!$B$3:$B$100)-ROW('بيانات الطلاب'!F$3)+1), ROW(39:39))), "")</f>
        <v/>
      </c>
      <c r="F42" s="6" t="str" cm="1">
        <f t="array" ref="F42">IFERROR(INDEX('بيانات الطلاب'!F$3:F$100, SMALL(IF('بيانات الطلاب'!$B$3:$B$100=$B$1, ROW('بيانات الطلاب'!$B$3:$B$100)-ROW('بيانات الطلاب'!G$3)+1), ROW(39:39))), "")</f>
        <v/>
      </c>
      <c r="G42" s="6" t="str" cm="1">
        <f t="array" ref="G42">IFERROR(INDEX('بيانات الطلاب'!G$3:G$100, SMALL(IF('بيانات الطلاب'!$B$3:$B$100=$B$1, ROW('بيانات الطلاب'!$B$3:$B$100)-ROW('بيانات الطلاب'!H$3)+1), ROW(39:39))), "")</f>
        <v/>
      </c>
      <c r="H42" s="6" t="str" cm="1">
        <f t="array" ref="H42">IFERROR(INDEX('بيانات الطلاب'!H$3:H$100, SMALL(IF('بيانات الطلاب'!$B$3:$B$100=$B$1, ROW('بيانات الطلاب'!$B$3:$B$100)-ROW('بيانات الطلاب'!I$3)+1), ROW(39:39))), "")</f>
        <v/>
      </c>
      <c r="I42" s="6" t="str" cm="1">
        <f t="array" ref="I42">IFERROR(INDEX('بيانات الطلاب'!I$3:I$100, SMALL(IF('بيانات الطلاب'!$B$3:$B$100=$B$1, ROW('بيانات الطلاب'!$B$3:$B$100)-ROW('بيانات الطلاب'!J$3)+1), ROW(39:39))), "")</f>
        <v/>
      </c>
      <c r="J42" s="6" t="str" cm="1">
        <f t="array" ref="J42">IFERROR(INDEX('بيانات الطلاب'!J$3:J$100, SMALL(IF('بيانات الطلاب'!$B$3:$B$100=$B$1, ROW('بيانات الطلاب'!$B$3:$B$100)-ROW('بيانات الطلاب'!K$3)+1), ROW(39:39))), "")</f>
        <v/>
      </c>
      <c r="K42" s="6" t="str" cm="1">
        <f t="array" ref="K42">IFERROR(INDEX('بيانات الطلاب'!K$3:K$100, SMALL(IF('بيانات الطلاب'!$B$3:$B$100=$B$1, ROW('بيانات الطلاب'!$B$3:$B$100)-ROW('بيانات الطلاب'!L$3)+1), ROW(39:39))), "")</f>
        <v/>
      </c>
      <c r="L42" s="6" t="str" cm="1">
        <f t="array" ref="L42">IFERROR(INDEX('بيانات الطلاب'!L$3:L$100, SMALL(IF('بيانات الطلاب'!$B$3:$B$100=$B$1, ROW('بيانات الطلاب'!$B$3:$B$100)-ROW('بيانات الطلاب'!M$3)+1), ROW(39:39))), "")</f>
        <v/>
      </c>
    </row>
    <row r="43" spans="1:12" x14ac:dyDescent="0.25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5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5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5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5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5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x14ac:dyDescent="0.25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25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5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25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25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25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5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25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25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25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25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25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25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25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25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25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25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25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2" spans="1:12" x14ac:dyDescent="0.25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</row>
    <row r="73" spans="1:12" x14ac:dyDescent="0.25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 spans="1:12" x14ac:dyDescent="0.25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 x14ac:dyDescent="0.25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x14ac:dyDescent="0.25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25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25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25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25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25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25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25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25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25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25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25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25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25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 x14ac:dyDescent="0.25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1" spans="1:12" x14ac:dyDescent="0.25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</row>
    <row r="92" spans="1:12" x14ac:dyDescent="0.25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 spans="1:12" x14ac:dyDescent="0.25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</row>
    <row r="94" spans="1:12" x14ac:dyDescent="0.25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</row>
    <row r="95" spans="1:12" x14ac:dyDescent="0.25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</row>
    <row r="96" spans="1:12" x14ac:dyDescent="0.25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25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25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25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25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25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25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25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25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25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25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x14ac:dyDescent="0.25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25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x14ac:dyDescent="0.25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0" spans="1:12" x14ac:dyDescent="0.25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 spans="1:12" x14ac:dyDescent="0.25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</row>
    <row r="112" spans="1:12" x14ac:dyDescent="0.25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</row>
    <row r="113" spans="1:12" x14ac:dyDescent="0.25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</row>
    <row r="114" spans="1:12" x14ac:dyDescent="0.25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</row>
    <row r="115" spans="1:12" x14ac:dyDescent="0.25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x14ac:dyDescent="0.25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</row>
    <row r="117" spans="1:12" x14ac:dyDescent="0.25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x14ac:dyDescent="0.25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x14ac:dyDescent="0.25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x14ac:dyDescent="0.25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x14ac:dyDescent="0.25">
      <c r="A121" s="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x14ac:dyDescent="0.25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x14ac:dyDescent="0.25">
      <c r="A123" s="6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x14ac:dyDescent="0.25">
      <c r="A124" s="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x14ac:dyDescent="0.25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x14ac:dyDescent="0.25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x14ac:dyDescent="0.25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8" spans="1:12" x14ac:dyDescent="0.25">
      <c r="A128" s="6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</row>
    <row r="129" spans="1:12" x14ac:dyDescent="0.25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</row>
    <row r="130" spans="1:12" x14ac:dyDescent="0.25">
      <c r="A130" s="6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</row>
    <row r="131" spans="1:12" x14ac:dyDescent="0.25">
      <c r="A131" s="6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x14ac:dyDescent="0.25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</row>
    <row r="133" spans="1:12" x14ac:dyDescent="0.25">
      <c r="A133" s="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</row>
    <row r="134" spans="1:12" x14ac:dyDescent="0.25">
      <c r="A134" s="6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</row>
    <row r="135" spans="1:12" x14ac:dyDescent="0.25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x14ac:dyDescent="0.25">
      <c r="A136" s="6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</row>
    <row r="137" spans="1:12" x14ac:dyDescent="0.25">
      <c r="A137" s="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</row>
    <row r="138" spans="1:12" x14ac:dyDescent="0.25">
      <c r="A138" s="6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</row>
    <row r="139" spans="1:12" x14ac:dyDescent="0.25">
      <c r="A139" s="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x14ac:dyDescent="0.25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</row>
    <row r="141" spans="1:12" x14ac:dyDescent="0.25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</row>
    <row r="142" spans="1:12" x14ac:dyDescent="0.25">
      <c r="A142" s="6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</row>
    <row r="143" spans="1:12" x14ac:dyDescent="0.25">
      <c r="A143" s="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</row>
    <row r="144" spans="1:12" x14ac:dyDescent="0.25">
      <c r="A144" s="6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</row>
    <row r="145" spans="1:12" x14ac:dyDescent="0.25">
      <c r="A145" s="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</row>
    <row r="146" spans="1:12" x14ac:dyDescent="0.25">
      <c r="A146" s="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</row>
    <row r="147" spans="1:12" x14ac:dyDescent="0.25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x14ac:dyDescent="0.25">
      <c r="A148" s="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</row>
    <row r="149" spans="1:12" x14ac:dyDescent="0.25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</row>
    <row r="150" spans="1:12" x14ac:dyDescent="0.25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</row>
  </sheetData>
  <mergeCells count="3">
    <mergeCell ref="A2:A3"/>
    <mergeCell ref="C2:L2"/>
    <mergeCell ref="B2:B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614CE6-67B5-498B-A37B-42B802162374}">
          <x14:formula1>
            <xm:f>الفصول!$A$1:$A$3</xm:f>
          </x14:formula1>
          <xm:sqref>B1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 الطلاب</vt:lpstr>
      <vt:lpstr>الفصول</vt:lpstr>
      <vt:lpstr>متابعة الطلاب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مراد</dc:creator>
  <cp:lastModifiedBy>HICHAM</cp:lastModifiedBy>
  <dcterms:created xsi:type="dcterms:W3CDTF">2024-10-27T15:54:40Z</dcterms:created>
  <dcterms:modified xsi:type="dcterms:W3CDTF">2024-10-27T18:30:42Z</dcterms:modified>
</cp:coreProperties>
</file>